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3.xml" ContentType="application/vnd.openxmlformats-officedocument.drawing+xml"/>
  <Override PartName="/xl/embeddings/oleObject4.bin" ContentType="application/vnd.openxmlformats-officedocument.oleObject"/>
  <Override PartName="/xl/drawings/drawing4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5.xml" ContentType="application/vnd.openxmlformats-officedocument.drawing+xml"/>
  <Override PartName="/xl/embeddings/oleObject7.bin" ContentType="application/vnd.openxmlformats-officedocument.oleObject"/>
  <Override PartName="/xl/drawings/drawing6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7.xml" ContentType="application/vnd.openxmlformats-officedocument.drawing+xml"/>
  <Override PartName="/xl/embeddings/oleObject10.bin" ContentType="application/vnd.openxmlformats-officedocument.oleObject"/>
  <Override PartName="/xl/drawings/drawing8.xml" ContentType="application/vnd.openxmlformats-officedocument.drawing+xml"/>
  <Override PartName="/xl/embeddings/oleObject11.bin" ContentType="application/vnd.openxmlformats-officedocument.oleObject"/>
  <Override PartName="/xl/drawings/drawing9.xml" ContentType="application/vnd.openxmlformats-officedocument.drawing+xml"/>
  <Override PartName="/xl/embeddings/oleObject12.bin" ContentType="application/vnd.openxmlformats-officedocument.oleObject"/>
  <Override PartName="/xl/drawings/drawing10.xml" ContentType="application/vnd.openxmlformats-officedocument.drawing+xml"/>
  <Override PartName="/xl/embeddings/oleObject13.bin" ContentType="application/vnd.openxmlformats-officedocument.oleObject"/>
  <Override PartName="/xl/drawings/drawing11.xml" ContentType="application/vnd.openxmlformats-officedocument.drawing+xml"/>
  <Override PartName="/xl/embeddings/oleObject14.bin" ContentType="application/vnd.openxmlformats-officedocument.oleObject"/>
  <Override PartName="/xl/drawings/drawing12.xml" ContentType="application/vnd.openxmlformats-officedocument.drawing+xml"/>
  <Override PartName="/xl/embeddings/oleObject15.bin" ContentType="application/vnd.openxmlformats-officedocument.oleObject"/>
  <Override PartName="/xl/drawings/drawing13.xml" ContentType="application/vnd.openxmlformats-officedocument.drawing+xml"/>
  <Override PartName="/xl/embeddings/oleObject16.bin" ContentType="application/vnd.openxmlformats-officedocument.oleObject"/>
  <Override PartName="/xl/drawings/drawing14.xml" ContentType="application/vnd.openxmlformats-officedocument.drawing+xml"/>
  <Override PartName="/xl/embeddings/oleObject17.bin" ContentType="application/vnd.openxmlformats-officedocument.oleObject"/>
  <Override PartName="/xl/drawings/drawing15.xml" ContentType="application/vnd.openxmlformats-officedocument.drawing+xml"/>
  <Override PartName="/xl/embeddings/oleObject18.bin" ContentType="application/vnd.openxmlformats-officedocument.oleObject"/>
  <Override PartName="/xl/drawings/drawing16.xml" ContentType="application/vnd.openxmlformats-officedocument.drawing+xml"/>
  <Override PartName="/xl/embeddings/oleObject1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4000" windowHeight="9735" firstSheet="8" activeTab="15"/>
  </bookViews>
  <sheets>
    <sheet name="Rekap Mutasi Aset tetap" sheetId="1" r:id="rId1"/>
    <sheet name="DFTR MUTASI ASET TTP" sheetId="2" r:id="rId2"/>
    <sheet name="Mutasi Ekstarkompatible" sheetId="11" r:id="rId3"/>
    <sheet name="DFTR EKSTRA" sheetId="5" r:id="rId4"/>
    <sheet name="Mutasi Lain-lain" sheetId="12" r:id="rId5"/>
    <sheet name="Daftar Aset lain-lain" sheetId="6" r:id="rId6"/>
    <sheet name="Rekap ATB " sheetId="22" r:id="rId7"/>
    <sheet name="KIB A (Aset Tetap)" sheetId="7" r:id="rId8"/>
    <sheet name="KIB B ( Aset Tetap )" sheetId="9" r:id="rId9"/>
    <sheet name="KIB B (Ekstra)" sheetId="16" r:id="rId10"/>
    <sheet name="KIB B (ASet lain)" sheetId="17" r:id="rId11"/>
    <sheet name="KIB C (Aset Tetap)" sheetId="10" r:id="rId12"/>
    <sheet name="KIB C (Ekstra)" sheetId="18" r:id="rId13"/>
    <sheet name="KIB D" sheetId="19" r:id="rId14"/>
    <sheet name="KIB E " sheetId="20" r:id="rId15"/>
    <sheet name="KIB F " sheetId="21" r:id="rId16"/>
  </sheets>
  <definedNames>
    <definedName name="_xlnm._FilterDatabase" localSheetId="1" hidden="1">'DFTR MUTASI ASET TTP'!$A$14:$U$32</definedName>
    <definedName name="page1" localSheetId="6">'Rekap ATB '!#REF!</definedName>
    <definedName name="_xlnm.Print_Area" localSheetId="6">'Rekap ATB '!$A$1:$P$42</definedName>
    <definedName name="_xlnm.Print_Titles" localSheetId="1">'DFTR MUTASI ASET TTP'!$11:$14</definedName>
    <definedName name="_xlnm.Print_Titles" localSheetId="8">'KIB B ( Aset Tetap )'!$10:$12</definedName>
    <definedName name="_xlnm.Print_Titles" localSheetId="9">'KIB B (Ekstra)'!$10:$13</definedName>
    <definedName name="_xlnm.Print_Titles" localSheetId="0">'Rekap Mutasi Aset tetap'!$6:$9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1" i="1" l="1"/>
  <c r="E140" i="9" l="1"/>
  <c r="P140" i="9"/>
  <c r="O16" i="20" l="1"/>
  <c r="Q32" i="2" l="1"/>
  <c r="H13" i="1" l="1"/>
  <c r="F13" i="1"/>
  <c r="J14" i="22" l="1"/>
  <c r="I14" i="22"/>
  <c r="H14" i="22"/>
  <c r="G14" i="22"/>
  <c r="F14" i="22"/>
  <c r="D14" i="22"/>
  <c r="M13" i="22"/>
  <c r="K13" i="22"/>
  <c r="M12" i="22"/>
  <c r="K12" i="22"/>
  <c r="M11" i="22"/>
  <c r="K11" i="22"/>
  <c r="M10" i="22"/>
  <c r="K10" i="22"/>
  <c r="M14" i="22" l="1"/>
  <c r="K14" i="22"/>
  <c r="P16" i="16"/>
  <c r="P209" i="16"/>
  <c r="R16" i="18"/>
  <c r="Q16" i="18"/>
  <c r="P28" i="17"/>
  <c r="O28" i="17"/>
  <c r="P207" i="16"/>
  <c r="O207" i="16"/>
  <c r="T119" i="16"/>
  <c r="O16" i="16"/>
  <c r="O209" i="16" s="1"/>
  <c r="P14" i="16"/>
  <c r="O14" i="16"/>
  <c r="L35" i="12" l="1"/>
  <c r="J35" i="12"/>
  <c r="H35" i="12"/>
  <c r="E35" i="12"/>
  <c r="L31" i="12"/>
  <c r="J31" i="12"/>
  <c r="H31" i="12"/>
  <c r="E31" i="12"/>
  <c r="L26" i="12"/>
  <c r="J26" i="12"/>
  <c r="H26" i="12"/>
  <c r="E26" i="12"/>
  <c r="N25" i="12"/>
  <c r="L25" i="12"/>
  <c r="L23" i="12" s="1"/>
  <c r="N24" i="12"/>
  <c r="K23" i="12"/>
  <c r="J23" i="12"/>
  <c r="I23" i="12"/>
  <c r="H23" i="12"/>
  <c r="G23" i="12"/>
  <c r="E23" i="12"/>
  <c r="N22" i="12"/>
  <c r="L22" i="12"/>
  <c r="N21" i="12"/>
  <c r="L21" i="12"/>
  <c r="N20" i="12"/>
  <c r="L20" i="12"/>
  <c r="N19" i="12"/>
  <c r="L19" i="12"/>
  <c r="N18" i="12"/>
  <c r="L18" i="12"/>
  <c r="N17" i="12"/>
  <c r="L17" i="12"/>
  <c r="N16" i="12"/>
  <c r="L16" i="12"/>
  <c r="N15" i="12"/>
  <c r="L15" i="12"/>
  <c r="N14" i="12"/>
  <c r="N13" i="12" s="1"/>
  <c r="L14" i="12"/>
  <c r="L13" i="12"/>
  <c r="K13" i="12"/>
  <c r="J13" i="12"/>
  <c r="I13" i="12"/>
  <c r="H13" i="12"/>
  <c r="G13" i="12"/>
  <c r="E13" i="12"/>
  <c r="N12" i="12"/>
  <c r="N11" i="12" s="1"/>
  <c r="L12" i="12"/>
  <c r="L11" i="12" s="1"/>
  <c r="K11" i="12"/>
  <c r="K37" i="12" s="1"/>
  <c r="J11" i="12"/>
  <c r="I11" i="12"/>
  <c r="H11" i="12"/>
  <c r="G11" i="12"/>
  <c r="G37" i="12" s="1"/>
  <c r="E11" i="12"/>
  <c r="L35" i="11"/>
  <c r="J35" i="11"/>
  <c r="H35" i="11"/>
  <c r="E35" i="11"/>
  <c r="N34" i="11"/>
  <c r="N33" i="11"/>
  <c r="N32" i="11"/>
  <c r="L31" i="11"/>
  <c r="J31" i="11"/>
  <c r="H31" i="11"/>
  <c r="E31" i="11"/>
  <c r="N30" i="11"/>
  <c r="N29" i="11"/>
  <c r="N28" i="11"/>
  <c r="N27" i="11"/>
  <c r="L26" i="11"/>
  <c r="J26" i="11"/>
  <c r="H26" i="11"/>
  <c r="E26" i="11"/>
  <c r="N25" i="11"/>
  <c r="N23" i="11" s="1"/>
  <c r="L25" i="11"/>
  <c r="N24" i="11"/>
  <c r="L23" i="11"/>
  <c r="K23" i="11"/>
  <c r="J23" i="11"/>
  <c r="I23" i="11"/>
  <c r="H23" i="11"/>
  <c r="G23" i="11"/>
  <c r="E23" i="11"/>
  <c r="N22" i="11"/>
  <c r="N21" i="11"/>
  <c r="N20" i="11"/>
  <c r="N19" i="11"/>
  <c r="L19" i="11"/>
  <c r="N18" i="11"/>
  <c r="L18" i="11"/>
  <c r="L13" i="11" s="1"/>
  <c r="L37" i="11" s="1"/>
  <c r="N17" i="11"/>
  <c r="N16" i="11"/>
  <c r="N15" i="11"/>
  <c r="N14" i="11"/>
  <c r="L14" i="11"/>
  <c r="K13" i="11"/>
  <c r="J13" i="11"/>
  <c r="J37" i="11" s="1"/>
  <c r="I13" i="11"/>
  <c r="H13" i="11"/>
  <c r="G13" i="11"/>
  <c r="E13" i="11"/>
  <c r="N12" i="11"/>
  <c r="N11" i="11"/>
  <c r="L11" i="11"/>
  <c r="K11" i="11"/>
  <c r="K37" i="11" s="1"/>
  <c r="J11" i="11"/>
  <c r="I11" i="11"/>
  <c r="I37" i="11" s="1"/>
  <c r="H11" i="11"/>
  <c r="G11" i="11"/>
  <c r="G37" i="11" s="1"/>
  <c r="E11" i="11"/>
  <c r="E37" i="11" l="1"/>
  <c r="N13" i="11"/>
  <c r="H37" i="12"/>
  <c r="H37" i="11"/>
  <c r="I37" i="12"/>
  <c r="E37" i="12"/>
  <c r="J37" i="12"/>
  <c r="N23" i="12"/>
  <c r="N37" i="12" s="1"/>
  <c r="L37" i="12"/>
  <c r="N37" i="11"/>
  <c r="Q15" i="10" l="1"/>
  <c r="Q19" i="10" s="1"/>
  <c r="N20" i="7" l="1"/>
  <c r="M20" i="7"/>
  <c r="T109" i="6"/>
  <c r="S109" i="6"/>
  <c r="N109" i="6"/>
  <c r="M109" i="6"/>
  <c r="T15" i="6"/>
  <c r="S15" i="6"/>
  <c r="P15" i="6"/>
  <c r="O15" i="6"/>
  <c r="N15" i="6"/>
  <c r="M15" i="6"/>
  <c r="T104" i="5"/>
  <c r="S104" i="5"/>
  <c r="R104" i="5"/>
  <c r="Q104" i="5"/>
  <c r="N104" i="5"/>
  <c r="M104" i="5"/>
  <c r="W103" i="5"/>
  <c r="W101" i="5"/>
  <c r="W104" i="5" s="1"/>
  <c r="T17" i="5"/>
  <c r="S17" i="5"/>
  <c r="R17" i="5"/>
  <c r="Q17" i="5"/>
  <c r="T87" i="2"/>
  <c r="S87" i="2"/>
  <c r="R87" i="2"/>
  <c r="Q87" i="2"/>
  <c r="T32" i="2"/>
  <c r="S32" i="2"/>
  <c r="R32" i="2"/>
  <c r="O52" i="1"/>
  <c r="O51" i="1" s="1"/>
  <c r="M52" i="1"/>
  <c r="M51" i="1"/>
  <c r="L51" i="1"/>
  <c r="K51" i="1"/>
  <c r="J51" i="1"/>
  <c r="I51" i="1"/>
  <c r="H51" i="1"/>
  <c r="F51" i="1"/>
  <c r="O50" i="1"/>
  <c r="M50" i="1"/>
  <c r="O49" i="1"/>
  <c r="M49" i="1"/>
  <c r="O48" i="1"/>
  <c r="M48" i="1"/>
  <c r="O47" i="1"/>
  <c r="M47" i="1"/>
  <c r="O46" i="1"/>
  <c r="M46" i="1"/>
  <c r="O45" i="1"/>
  <c r="M45" i="1"/>
  <c r="O44" i="1"/>
  <c r="M44" i="1"/>
  <c r="O43" i="1"/>
  <c r="L43" i="1"/>
  <c r="K43" i="1"/>
  <c r="J43" i="1"/>
  <c r="I43" i="1"/>
  <c r="H43" i="1"/>
  <c r="F43" i="1"/>
  <c r="O42" i="1"/>
  <c r="M42" i="1"/>
  <c r="O41" i="1"/>
  <c r="M41" i="1"/>
  <c r="O40" i="1"/>
  <c r="M40" i="1"/>
  <c r="O39" i="1"/>
  <c r="O38" i="1" s="1"/>
  <c r="M39" i="1"/>
  <c r="L38" i="1"/>
  <c r="K38" i="1"/>
  <c r="J38" i="1"/>
  <c r="I38" i="1"/>
  <c r="H38" i="1"/>
  <c r="F38" i="1"/>
  <c r="O37" i="1"/>
  <c r="M37" i="1"/>
  <c r="O36" i="1"/>
  <c r="M36" i="1"/>
  <c r="O35" i="1"/>
  <c r="M35" i="1"/>
  <c r="O34" i="1"/>
  <c r="O33" i="1" s="1"/>
  <c r="M34" i="1"/>
  <c r="M33" i="1" s="1"/>
  <c r="L33" i="1"/>
  <c r="K33" i="1"/>
  <c r="J33" i="1"/>
  <c r="I33" i="1"/>
  <c r="H33" i="1"/>
  <c r="F33" i="1"/>
  <c r="O32" i="1"/>
  <c r="M32" i="1"/>
  <c r="O31" i="1"/>
  <c r="M31" i="1"/>
  <c r="O30" i="1"/>
  <c r="M30" i="1"/>
  <c r="L29" i="1"/>
  <c r="L13" i="1" s="1"/>
  <c r="K29" i="1"/>
  <c r="K13" i="1" s="1"/>
  <c r="J29" i="1"/>
  <c r="O29" i="1" s="1"/>
  <c r="I29" i="1"/>
  <c r="O28" i="1"/>
  <c r="M28" i="1"/>
  <c r="O27" i="1"/>
  <c r="M27" i="1"/>
  <c r="O26" i="1"/>
  <c r="M26" i="1"/>
  <c r="O25" i="1"/>
  <c r="M25" i="1"/>
  <c r="O24" i="1"/>
  <c r="M24" i="1"/>
  <c r="O23" i="1"/>
  <c r="M23" i="1"/>
  <c r="O22" i="1"/>
  <c r="M22" i="1"/>
  <c r="O21" i="1"/>
  <c r="M21" i="1"/>
  <c r="O20" i="1"/>
  <c r="M20" i="1"/>
  <c r="O19" i="1"/>
  <c r="M19" i="1"/>
  <c r="O18" i="1"/>
  <c r="M18" i="1"/>
  <c r="O17" i="1"/>
  <c r="M17" i="1"/>
  <c r="O16" i="1"/>
  <c r="M16" i="1"/>
  <c r="O15" i="1"/>
  <c r="M15" i="1"/>
  <c r="O14" i="1"/>
  <c r="M14" i="1"/>
  <c r="J13" i="1"/>
  <c r="I13" i="1"/>
  <c r="O12" i="1"/>
  <c r="M12" i="1"/>
  <c r="M11" i="1" s="1"/>
  <c r="O11" i="1"/>
  <c r="L11" i="1"/>
  <c r="K11" i="1"/>
  <c r="J11" i="1"/>
  <c r="I11" i="1"/>
  <c r="I54" i="1" s="1"/>
  <c r="H11" i="1"/>
  <c r="F11" i="1"/>
  <c r="J54" i="1" l="1"/>
  <c r="F54" i="1"/>
  <c r="K54" i="1"/>
  <c r="M43" i="1"/>
  <c r="H54" i="1"/>
  <c r="M29" i="1"/>
  <c r="M13" i="1" s="1"/>
  <c r="M54" i="1" s="1"/>
  <c r="M38" i="1"/>
  <c r="O13" i="1"/>
  <c r="O54" i="1" s="1"/>
  <c r="L54" i="1"/>
</calcChain>
</file>

<file path=xl/sharedStrings.xml><?xml version="1.0" encoding="utf-8"?>
<sst xmlns="http://schemas.openxmlformats.org/spreadsheetml/2006/main" count="21009" uniqueCount="842">
  <si>
    <t>REKAPITULASI JUMLAH MUTASI ASET TETAP</t>
  </si>
  <si>
    <t>Tahun Anggaran 2021</t>
  </si>
  <si>
    <t>Lokasi : KELURAHAN DITOTRUNAN (13215002)</t>
  </si>
  <si>
    <t>NO</t>
  </si>
  <si>
    <t>Kode Bidang</t>
  </si>
  <si>
    <t>Nama Barng</t>
  </si>
  <si>
    <t>Keadaan Awal 1 Januari 2021</t>
  </si>
  <si>
    <t>Mutasi</t>
  </si>
  <si>
    <t>Berkurang</t>
  </si>
  <si>
    <t>Bertambah</t>
  </si>
  <si>
    <t>Jml</t>
  </si>
  <si>
    <t xml:space="preserve">Satuan </t>
  </si>
  <si>
    <t>Nilai (Rp)</t>
  </si>
  <si>
    <t>3</t>
  </si>
  <si>
    <t>4</t>
  </si>
  <si>
    <t>5</t>
  </si>
  <si>
    <t>6</t>
  </si>
  <si>
    <t>7</t>
  </si>
  <si>
    <t>8</t>
  </si>
  <si>
    <t>1.3.1</t>
  </si>
  <si>
    <t>TANAH</t>
  </si>
  <si>
    <t>Bidang</t>
  </si>
  <si>
    <t>1.3.1.01</t>
  </si>
  <si>
    <t>1.3.2</t>
  </si>
  <si>
    <t>PERALATAN DAN MESIN</t>
  </si>
  <si>
    <t>Buah/set</t>
  </si>
  <si>
    <t>1.3.2.01</t>
  </si>
  <si>
    <t>ALAT BESAR</t>
  </si>
  <si>
    <t>Buah</t>
  </si>
  <si>
    <t>1.3.2.02</t>
  </si>
  <si>
    <t>ALAT ANGKUTAN</t>
  </si>
  <si>
    <t>1.3.2.03</t>
  </si>
  <si>
    <t>ALAT BENGKEL DAN ALAT UKUR</t>
  </si>
  <si>
    <t>1.3.2.04</t>
  </si>
  <si>
    <t>ALAT PERTANIAN</t>
  </si>
  <si>
    <t>1.3.2.05</t>
  </si>
  <si>
    <t>ALAT KANTOR DAN RUMAH TANGGA</t>
  </si>
  <si>
    <t>1.3.2.06</t>
  </si>
  <si>
    <t>ALAT  STUDIO, KOMUNIKASI DAN PEMANCAR</t>
  </si>
  <si>
    <t>1.3.2.07</t>
  </si>
  <si>
    <t>ALAT KEDOKTERAN DAN KESEHATAN</t>
  </si>
  <si>
    <t>1.3.2.08</t>
  </si>
  <si>
    <t>ALAT LABORATORIUM</t>
  </si>
  <si>
    <t>1.3.2.09</t>
  </si>
  <si>
    <t>ALAT PERSENJATAAN</t>
  </si>
  <si>
    <t>1.3.2.10</t>
  </si>
  <si>
    <t>KOMPUTER</t>
  </si>
  <si>
    <t>1.3.2.11</t>
  </si>
  <si>
    <t>ALAT EKSPLORASI</t>
  </si>
  <si>
    <t>1.3.2.12</t>
  </si>
  <si>
    <t>ALAT PENGEBORAN</t>
  </si>
  <si>
    <t>1.3.2.13</t>
  </si>
  <si>
    <t>ALAT PRODUKSI, PENGOLAHAN DAN PEMURNIAN</t>
  </si>
  <si>
    <t>1.3.2.14</t>
  </si>
  <si>
    <t>ALAT BANTU EKSPLORASI</t>
  </si>
  <si>
    <t>1.3.2.15</t>
  </si>
  <si>
    <t>ALAT KESELAMATAN KERJA</t>
  </si>
  <si>
    <t>1.3.2.16</t>
  </si>
  <si>
    <t>ALAT PERAGA</t>
  </si>
  <si>
    <t>1.3.2.17</t>
  </si>
  <si>
    <t>PERALATAN PROSES/PRODUKSI</t>
  </si>
  <si>
    <t>1.3.2.18</t>
  </si>
  <si>
    <t>RAMBU - RAMBU</t>
  </si>
  <si>
    <t>1.3.2.19</t>
  </si>
  <si>
    <t>PERALATAN OLAH RAGA</t>
  </si>
  <si>
    <t>1.3.3</t>
  </si>
  <si>
    <t>GEDUNG DAN BANGUNAN</t>
  </si>
  <si>
    <t>1.3.3.01</t>
  </si>
  <si>
    <t>BANGUNAN GEDUNG</t>
  </si>
  <si>
    <t>1.3.3.02</t>
  </si>
  <si>
    <t>MONUMEN</t>
  </si>
  <si>
    <t>1.3.3.03</t>
  </si>
  <si>
    <t>BANGUNAN MENARA</t>
  </si>
  <si>
    <t>1.3.3.04</t>
  </si>
  <si>
    <t>TUGU TITIK KONTROL/PASTI</t>
  </si>
  <si>
    <t>1.3.4</t>
  </si>
  <si>
    <t>JALAN, JARINGAN DAN IRIGASI</t>
  </si>
  <si>
    <t>1.3.4.01</t>
  </si>
  <si>
    <t>JALAN DAN JEMBATAN</t>
  </si>
  <si>
    <t>1.3.4.02</t>
  </si>
  <si>
    <t>BANGUNAN AIR</t>
  </si>
  <si>
    <t>1.3.4.03</t>
  </si>
  <si>
    <t>INSTALASI</t>
  </si>
  <si>
    <t>1.3.4.04</t>
  </si>
  <si>
    <t>JARINGAN</t>
  </si>
  <si>
    <t>1.3.5</t>
  </si>
  <si>
    <t>ASET TETAP LAINNYA</t>
  </si>
  <si>
    <t>1.3.5.01</t>
  </si>
  <si>
    <t>BAHAN PERPUSTAKAAN</t>
  </si>
  <si>
    <t>1.3.5.02</t>
  </si>
  <si>
    <t>BARANG BERCORAK
KESENIAN/KEBUDAYAAN/OLAHRAGA</t>
  </si>
  <si>
    <t>1.3.5.03</t>
  </si>
  <si>
    <t>HEWAN</t>
  </si>
  <si>
    <t>1.3.5.04</t>
  </si>
  <si>
    <t>BIOTA PERAIRAN</t>
  </si>
  <si>
    <t>1.3.5.05</t>
  </si>
  <si>
    <t>TANAMAN</t>
  </si>
  <si>
    <t>1.3.5.06</t>
  </si>
  <si>
    <t>BARANG KOLEKSI NON BUDAYA</t>
  </si>
  <si>
    <t>1.3.5.07</t>
  </si>
  <si>
    <t>ASET TETAP DALAM RENOVASI</t>
  </si>
  <si>
    <t>1.3.6</t>
  </si>
  <si>
    <t>KONSTRUKSI DALAM PENGERJAAN</t>
  </si>
  <si>
    <t>1.3.6.01</t>
  </si>
  <si>
    <t>TOTAL</t>
  </si>
  <si>
    <t>ANDY DWIYANTO, A.Md</t>
  </si>
  <si>
    <t>NIP 19801017 200901 1 004</t>
  </si>
  <si>
    <t>DAFTAR MUTASI ASET TETAP</t>
  </si>
  <si>
    <t>TAHUN ANGGARAN 2021</t>
  </si>
  <si>
    <t xml:space="preserve">PERIODE </t>
  </si>
  <si>
    <t>KABUPATEN</t>
  </si>
  <si>
    <t>: LUMAJANG</t>
  </si>
  <si>
    <t>Unit Lokasi</t>
  </si>
  <si>
    <t>: 13215002</t>
  </si>
  <si>
    <t>Kepemilikan</t>
  </si>
  <si>
    <t>: 12 - PEMERINTAH KABUPATEN / KOTA</t>
  </si>
  <si>
    <t>Kode</t>
  </si>
  <si>
    <t>No. Reg</t>
  </si>
  <si>
    <t>Spesifikasi Barang</t>
  </si>
  <si>
    <t>Cara Peroleh</t>
  </si>
  <si>
    <t>Tanggal Peroleh</t>
  </si>
  <si>
    <t>Ukuran Barang</t>
  </si>
  <si>
    <t>Satuan</t>
  </si>
  <si>
    <t>Kondisi Awal 01 - 01 - 2021</t>
  </si>
  <si>
    <t>Mutasi Perubahan</t>
  </si>
  <si>
    <t>Ket</t>
  </si>
  <si>
    <t>Lokasi</t>
  </si>
  <si>
    <t>Barang</t>
  </si>
  <si>
    <t>Jenis Barang</t>
  </si>
  <si>
    <t>Merk/Tipe</t>
  </si>
  <si>
    <t>Bahan</t>
  </si>
  <si>
    <t>Brg</t>
  </si>
  <si>
    <t>Nilai</t>
  </si>
  <si>
    <t>Campuran</t>
  </si>
  <si>
    <t>Pembelian</t>
  </si>
  <si>
    <t>unit</t>
  </si>
  <si>
    <t>JUMLAH</t>
  </si>
  <si>
    <t>Mengetahui</t>
  </si>
  <si>
    <t>PENGURUS BARANG</t>
  </si>
  <si>
    <t>BUKARI</t>
  </si>
  <si>
    <t>NIP.19801017 200901 1 004</t>
  </si>
  <si>
    <t>NIP.19660315 199403 1 013</t>
  </si>
  <si>
    <t>TAHUN ANGGARAN 2018</t>
  </si>
  <si>
    <t>PERIODE</t>
  </si>
  <si>
    <t>01-01-2018 sd 31-12-2018</t>
  </si>
  <si>
    <t>Kondisi Awal 01 - 01 - 2018</t>
  </si>
  <si>
    <t>Kondisi Akhir     31- 12 - 2018</t>
  </si>
  <si>
    <t>0206030201</t>
  </si>
  <si>
    <t>00006-00007</t>
  </si>
  <si>
    <t>PC Komputer Core i3</t>
  </si>
  <si>
    <t>LG</t>
  </si>
  <si>
    <t>25-05-2018</t>
  </si>
  <si>
    <t>0206030202</t>
  </si>
  <si>
    <t>00002</t>
  </si>
  <si>
    <t>Laptope Core i5</t>
  </si>
  <si>
    <t>Acer</t>
  </si>
  <si>
    <t>0206030503</t>
  </si>
  <si>
    <t>Printer</t>
  </si>
  <si>
    <t>Cannon 287</t>
  </si>
  <si>
    <t>'0206030410</t>
  </si>
  <si>
    <t>00001</t>
  </si>
  <si>
    <t>Scanner</t>
  </si>
  <si>
    <t>cannon</t>
  </si>
  <si>
    <t>0206010401</t>
  </si>
  <si>
    <t xml:space="preserve">Lemari Arsip </t>
  </si>
  <si>
    <t>13-04-2018</t>
  </si>
  <si>
    <t>0206020402</t>
  </si>
  <si>
    <t>00003-00004</t>
  </si>
  <si>
    <t>AC</t>
  </si>
  <si>
    <t>Sharp</t>
  </si>
  <si>
    <t>29-06-2018</t>
  </si>
  <si>
    <t>0206010505</t>
  </si>
  <si>
    <t>Mesin Penghancur Kertas</t>
  </si>
  <si>
    <t>Secure</t>
  </si>
  <si>
    <t>06-07-2018</t>
  </si>
  <si>
    <t>0203010501</t>
  </si>
  <si>
    <t>00003</t>
  </si>
  <si>
    <t>Sepeda Motor</t>
  </si>
  <si>
    <t>Mio M3</t>
  </si>
  <si>
    <t>15-10-2018</t>
  </si>
  <si>
    <t>Lumajang, 31 Desember 2018</t>
  </si>
  <si>
    <t>LURAH</t>
  </si>
  <si>
    <t>ABD. GHOFAR</t>
  </si>
  <si>
    <t>HARRY SUSENO</t>
  </si>
  <si>
    <t>Penata Tk. I</t>
  </si>
  <si>
    <t>Penata Muda</t>
  </si>
  <si>
    <t>NIP.19640710 198603 1 022</t>
  </si>
  <si>
    <t>NIP.19631118 198603 1 020</t>
  </si>
  <si>
    <t>DAFTAR MUTASI EKSTRA KOMTABEL</t>
  </si>
  <si>
    <t>(SALDO AWAL)</t>
  </si>
  <si>
    <t>TAHUN ANGGARAN 2016</t>
  </si>
  <si>
    <t>01-01-2016 sd 31-12-2016</t>
  </si>
  <si>
    <t>Kondisi Awal 01 - 01 - 2016</t>
  </si>
  <si>
    <t>Kondisi Akhir    31 - 12 - 2016</t>
  </si>
  <si>
    <t>0206020161</t>
  </si>
  <si>
    <t>Tripod</t>
  </si>
  <si>
    <t>Besi</t>
  </si>
  <si>
    <t>0206020614</t>
  </si>
  <si>
    <t>Microphon</t>
  </si>
  <si>
    <t>0311010105</t>
  </si>
  <si>
    <t>00004</t>
  </si>
  <si>
    <t>Lemari Kayu</t>
  </si>
  <si>
    <t>Kayu</t>
  </si>
  <si>
    <t>0206020201</t>
  </si>
  <si>
    <t>Jam dinding</t>
  </si>
  <si>
    <t>camp</t>
  </si>
  <si>
    <t>0206020406</t>
  </si>
  <si>
    <t>00015</t>
  </si>
  <si>
    <t>Kipas Angin</t>
  </si>
  <si>
    <t>Plastik</t>
  </si>
  <si>
    <t>0206020127</t>
  </si>
  <si>
    <t>00056</t>
  </si>
  <si>
    <t>Kursi Rapat</t>
  </si>
  <si>
    <t>Besi/Busa</t>
  </si>
  <si>
    <t>2008</t>
  </si>
  <si>
    <t>0206020627</t>
  </si>
  <si>
    <t>Taplak meja kecil</t>
  </si>
  <si>
    <t>kain</t>
  </si>
  <si>
    <t>2003</t>
  </si>
  <si>
    <t>0206040308</t>
  </si>
  <si>
    <t>Kursi</t>
  </si>
  <si>
    <t>Stainless</t>
  </si>
  <si>
    <t>00014</t>
  </si>
  <si>
    <t>0206030510</t>
  </si>
  <si>
    <t>Lain-lain</t>
  </si>
  <si>
    <t>Kingston</t>
  </si>
  <si>
    <t>0206030604</t>
  </si>
  <si>
    <t>Modem</t>
  </si>
  <si>
    <t>Speedy</t>
  </si>
  <si>
    <t>00052</t>
  </si>
  <si>
    <t>-</t>
  </si>
  <si>
    <t>00055</t>
  </si>
  <si>
    <t>00051</t>
  </si>
  <si>
    <t>00053</t>
  </si>
  <si>
    <t>00054</t>
  </si>
  <si>
    <t>00009</t>
  </si>
  <si>
    <t>0206040306</t>
  </si>
  <si>
    <t>Kursi Kerja Pejabat Eselon IV</t>
  </si>
  <si>
    <t>Isabel</t>
  </si>
  <si>
    <t>0206020134</t>
  </si>
  <si>
    <t>Kursi Lipat</t>
  </si>
  <si>
    <t>2006</t>
  </si>
  <si>
    <t>00005</t>
  </si>
  <si>
    <t>00006</t>
  </si>
  <si>
    <t>0202030502</t>
  </si>
  <si>
    <t>Portable Water Pump</t>
  </si>
  <si>
    <t>2004</t>
  </si>
  <si>
    <t>0206020101</t>
  </si>
  <si>
    <t>0206020133</t>
  </si>
  <si>
    <t>Bangku Tunggu</t>
  </si>
  <si>
    <t>0207020111</t>
  </si>
  <si>
    <t>Pesawat Telephone</t>
  </si>
  <si>
    <t>0311010104</t>
  </si>
  <si>
    <t>Pembuatan Kanopi Galvalum</t>
  </si>
  <si>
    <t>Pembuatan : Pagar</t>
  </si>
  <si>
    <t>Lumajang, 31 Desember 2017</t>
  </si>
  <si>
    <t>Pengatur Tk. I</t>
  </si>
  <si>
    <t>DAFTAR MUTASI ASET LAIN - LAIN</t>
  </si>
  <si>
    <t xml:space="preserve">Periode </t>
  </si>
  <si>
    <t>: 13215002 - KELURAHAN DITOTRUNAN</t>
  </si>
  <si>
    <t>No.</t>
  </si>
  <si>
    <t>No.       Reg</t>
  </si>
  <si>
    <t>Cara Perolehan</t>
  </si>
  <si>
    <t>Tanggal Perolehan</t>
  </si>
  <si>
    <t xml:space="preserve">Kondisi Awal </t>
  </si>
  <si>
    <t>Kondisi Akhir</t>
  </si>
  <si>
    <t>Ket.</t>
  </si>
  <si>
    <t>Tahun Anggaran 2016</t>
  </si>
  <si>
    <t>Periode Tahun 2016</t>
  </si>
  <si>
    <t>01-01-2016 s/d 31-12-2016</t>
  </si>
  <si>
    <t>01-01-2016</t>
  </si>
  <si>
    <t>31-12-2016</t>
  </si>
  <si>
    <t>13215002</t>
  </si>
  <si>
    <t>0206</t>
  </si>
  <si>
    <t>Rak Buku</t>
  </si>
  <si>
    <t>PEMBELIAN</t>
  </si>
  <si>
    <t>Unit</t>
  </si>
  <si>
    <t>UPS</t>
  </si>
  <si>
    <t>Kenika</t>
  </si>
  <si>
    <t>600 VA</t>
  </si>
  <si>
    <t>0206030502</t>
  </si>
  <si>
    <t>Monitor</t>
  </si>
  <si>
    <t>17''</t>
  </si>
  <si>
    <t>Kaca Filter monitor</t>
  </si>
  <si>
    <t>kaca</t>
  </si>
  <si>
    <t>15''</t>
  </si>
  <si>
    <t>campuran</t>
  </si>
  <si>
    <t>0206020625</t>
  </si>
  <si>
    <t>Timbangan Badan</t>
  </si>
  <si>
    <t>besi</t>
  </si>
  <si>
    <t>BANTUAN</t>
  </si>
  <si>
    <t>buah</t>
  </si>
  <si>
    <t>0206010405</t>
  </si>
  <si>
    <t>Almari Katalog</t>
  </si>
  <si>
    <t>kayu</t>
  </si>
  <si>
    <t>0206010510</t>
  </si>
  <si>
    <t>White Board (Papan Melamin)</t>
  </si>
  <si>
    <t>Melamin</t>
  </si>
  <si>
    <t>Canon</t>
  </si>
  <si>
    <t>0206020622</t>
  </si>
  <si>
    <t>Kamera Digital</t>
  </si>
  <si>
    <t>2005</t>
  </si>
  <si>
    <t>0206020203</t>
  </si>
  <si>
    <t>Jam Dinding</t>
  </si>
  <si>
    <t>2007</t>
  </si>
  <si>
    <t>0206020107</t>
  </si>
  <si>
    <t>Meja Kursi Tamu/Zice</t>
  </si>
  <si>
    <t>Kayu/Busa</t>
  </si>
  <si>
    <t>0206010501</t>
  </si>
  <si>
    <t>00008</t>
  </si>
  <si>
    <t>Papan Nama Kelurahan</t>
  </si>
  <si>
    <t>Papan Data</t>
  </si>
  <si>
    <t>0206010103</t>
  </si>
  <si>
    <t>Mesin Ketik</t>
  </si>
  <si>
    <t>Olivety</t>
  </si>
  <si>
    <t>Plt. LURAH DITOTRUNAN</t>
  </si>
  <si>
    <t>01-01-2021</t>
  </si>
  <si>
    <t xml:space="preserve">KARTU INVENTARIS BARANG (KIB) A </t>
  </si>
  <si>
    <t>: 13215007 - KELURAHAN DITOTRUNAN</t>
  </si>
  <si>
    <t xml:space="preserve">Jenis Barang / Nama Barang </t>
  </si>
  <si>
    <t>Nomor</t>
  </si>
  <si>
    <t>Luas         (M2)</t>
  </si>
  <si>
    <t>Tahun Pengadaan</t>
  </si>
  <si>
    <t>Letak / Alamat</t>
  </si>
  <si>
    <t>Status Tanah</t>
  </si>
  <si>
    <t>Penggunaan</t>
  </si>
  <si>
    <t>Asal usul</t>
  </si>
  <si>
    <t>Harga</t>
  </si>
  <si>
    <t>Keterangan</t>
  </si>
  <si>
    <t>Kode Barang</t>
  </si>
  <si>
    <t>Register</t>
  </si>
  <si>
    <t>Hak</t>
  </si>
  <si>
    <t>Sertifikat</t>
  </si>
  <si>
    <t xml:space="preserve">Tanggal </t>
  </si>
  <si>
    <t>Tanah Eks.      Bengkok Kelurahan</t>
  </si>
  <si>
    <t>Jl. MK. Sampurno Lumajang ,    Kabupaten Lumajang</t>
  </si>
  <si>
    <t>HAK PAKAI</t>
  </si>
  <si>
    <t>02-01-1995</t>
  </si>
  <si>
    <t>Sawah</t>
  </si>
  <si>
    <t>Tanah Bangunan       Kelurahan</t>
  </si>
  <si>
    <t>0101110401</t>
  </si>
  <si>
    <t>19-01-2005</t>
  </si>
  <si>
    <t>44/II/2005</t>
  </si>
  <si>
    <t>Kantor</t>
  </si>
  <si>
    <t>Tanah Bangunan Posyandu</t>
  </si>
  <si>
    <t>0001</t>
  </si>
  <si>
    <t>Jl. Demokrasi RT 01 RW 08 Luamajang Kabupaten Lumajang</t>
  </si>
  <si>
    <t>Hak Pakai</t>
  </si>
  <si>
    <t>13-11-2008</t>
  </si>
  <si>
    <t>590/275/427.906/2008</t>
  </si>
  <si>
    <t>Gedung Posyandu</t>
  </si>
  <si>
    <t>Hibah</t>
  </si>
  <si>
    <t>1.3.1.01.02.07.001</t>
  </si>
  <si>
    <t>1.3.1.01.01.04.006</t>
  </si>
  <si>
    <t>1.3.1.01.01.04.001</t>
  </si>
  <si>
    <t>0002</t>
  </si>
  <si>
    <t>0003</t>
  </si>
  <si>
    <t>0004</t>
  </si>
  <si>
    <t>0005</t>
  </si>
  <si>
    <t>0006</t>
  </si>
  <si>
    <t>KARTU INVENTARIS BARANG (KIB) B - ASET TETAP</t>
  </si>
  <si>
    <t>Jumlah Barang</t>
  </si>
  <si>
    <t>Merk / Tipe</t>
  </si>
  <si>
    <t>Ukuran / CC</t>
  </si>
  <si>
    <t>Tahun Pembelian</t>
  </si>
  <si>
    <t>Asal Usul          cara Perolehan</t>
  </si>
  <si>
    <t xml:space="preserve">Kondisi (B,RR,RB) </t>
  </si>
  <si>
    <t>Pabrik</t>
  </si>
  <si>
    <t>Rangka</t>
  </si>
  <si>
    <t>Mesin</t>
  </si>
  <si>
    <t>Polisi</t>
  </si>
  <si>
    <t>BPKB</t>
  </si>
  <si>
    <t>Genset</t>
  </si>
  <si>
    <t>Honda</t>
  </si>
  <si>
    <t>1000 watt</t>
  </si>
  <si>
    <t>31-12-2013</t>
  </si>
  <si>
    <t>B</t>
  </si>
  <si>
    <t>Honda Win</t>
  </si>
  <si>
    <t>100 cc</t>
  </si>
  <si>
    <t>31-12-2002</t>
  </si>
  <si>
    <t>MH1HABA122K0666</t>
  </si>
  <si>
    <t>HABAE1065962</t>
  </si>
  <si>
    <t>N 2568 YP</t>
  </si>
  <si>
    <t>125 cc</t>
  </si>
  <si>
    <t>31-12-2010</t>
  </si>
  <si>
    <t>MH1JB8119  AK525188</t>
  </si>
  <si>
    <t>JB1E1520539</t>
  </si>
  <si>
    <t>N 3706 YP</t>
  </si>
  <si>
    <t>H-00630025</t>
  </si>
  <si>
    <t>MH3SE8850JJ031719</t>
  </si>
  <si>
    <t>E3W6E0094726</t>
  </si>
  <si>
    <t>N4693 YP</t>
  </si>
  <si>
    <t>01830272</t>
  </si>
  <si>
    <t>31-12-2003</t>
  </si>
  <si>
    <t>RB</t>
  </si>
  <si>
    <t>tidak bermerek</t>
  </si>
  <si>
    <t>alumunium</t>
  </si>
  <si>
    <t>Filling Kabinet</t>
  </si>
  <si>
    <t>Brother</t>
  </si>
  <si>
    <t>Besi/Plat</t>
  </si>
  <si>
    <t>Lemari Arsip Almunium</t>
  </si>
  <si>
    <t>140 x 50 x 180</t>
  </si>
  <si>
    <t>Kaca</t>
  </si>
  <si>
    <t>31-12-2015</t>
  </si>
  <si>
    <t>REALISASI BELANJA MODAL AKTIVA TETAP 2015</t>
  </si>
  <si>
    <t>maxi 34cm</t>
  </si>
  <si>
    <t>Papan Nama Neon Box</t>
  </si>
  <si>
    <t>3 x 0.5</t>
  </si>
  <si>
    <t>Lemari arsip</t>
  </si>
  <si>
    <t>31-12-2012</t>
  </si>
  <si>
    <t>00010</t>
  </si>
  <si>
    <t>00011</t>
  </si>
  <si>
    <t>0206010540</t>
  </si>
  <si>
    <t>LCD proyektor</t>
  </si>
  <si>
    <t>Sony VPL-EX 200</t>
  </si>
  <si>
    <t>Kursi tunggu stainless</t>
  </si>
  <si>
    <t>Fortuna</t>
  </si>
  <si>
    <t>stainless</t>
  </si>
  <si>
    <t>Meja Rapat</t>
  </si>
  <si>
    <t>Kursi tamu/sofa</t>
  </si>
  <si>
    <t>Meja Komputer</t>
  </si>
  <si>
    <t>110 x100 cm</t>
  </si>
  <si>
    <t>Wastafel</t>
  </si>
  <si>
    <t>13-05-2016</t>
  </si>
  <si>
    <t>REALISASI BELANJA MODAL AKTIVA TETAP 2016</t>
  </si>
  <si>
    <t>Panasonic</t>
  </si>
  <si>
    <t>1 PK</t>
  </si>
  <si>
    <t>06-07-2017</t>
  </si>
  <si>
    <t>Sakai</t>
  </si>
  <si>
    <t>Campur</t>
  </si>
  <si>
    <t>00007</t>
  </si>
  <si>
    <t>Televisi / TV Color</t>
  </si>
  <si>
    <t>Akari</t>
  </si>
  <si>
    <t>21"</t>
  </si>
  <si>
    <t>TV LED</t>
  </si>
  <si>
    <t>SAMSUNG</t>
  </si>
  <si>
    <t>32"</t>
  </si>
  <si>
    <t>Tape Radio</t>
  </si>
  <si>
    <t>Audio</t>
  </si>
  <si>
    <t>31-12-2005</t>
  </si>
  <si>
    <t>Sound System</t>
  </si>
  <si>
    <t>Fahenheit</t>
  </si>
  <si>
    <t>Gorden</t>
  </si>
  <si>
    <t>00013</t>
  </si>
  <si>
    <t>2 x 3</t>
  </si>
  <si>
    <t>Kain</t>
  </si>
  <si>
    <t>nikon</t>
  </si>
  <si>
    <t>Taplak meja besar</t>
  </si>
  <si>
    <t>31-12-2014</t>
  </si>
  <si>
    <t>00012</t>
  </si>
  <si>
    <t>Tangga</t>
  </si>
  <si>
    <t>2,5 m</t>
  </si>
  <si>
    <t>Komputer</t>
  </si>
  <si>
    <t>31-12-2004</t>
  </si>
  <si>
    <t>31-12-2006</t>
  </si>
  <si>
    <t>31-12-2011</t>
  </si>
  <si>
    <t>Komputer desktop</t>
  </si>
  <si>
    <t>Inforce</t>
  </si>
  <si>
    <t>PC Komputer core i3</t>
  </si>
  <si>
    <t>Pc Komputer I-Finance</t>
  </si>
  <si>
    <t>PC Komputer Core i4</t>
  </si>
  <si>
    <t>Lap Top</t>
  </si>
  <si>
    <t>Thosibah</t>
  </si>
  <si>
    <t>31-12-2008</t>
  </si>
  <si>
    <t>Laptop</t>
  </si>
  <si>
    <t>Lenovo</t>
  </si>
  <si>
    <t>Canon MP 258</t>
  </si>
  <si>
    <t>Canon iP 2770</t>
  </si>
  <si>
    <t xml:space="preserve">Printer </t>
  </si>
  <si>
    <t>Cannon MP 237</t>
  </si>
  <si>
    <t>Canon MP 287</t>
  </si>
  <si>
    <t>20-10-2017</t>
  </si>
  <si>
    <t>HP Laserjet P1102</t>
  </si>
  <si>
    <t>Mother bord</t>
  </si>
  <si>
    <t>PC chip</t>
  </si>
  <si>
    <t>31-12-2009</t>
  </si>
  <si>
    <t>Meja kerja Pejabat Es-IV</t>
  </si>
  <si>
    <t>150 x 60 cm</t>
  </si>
  <si>
    <t>kayu jati, multiplex teaxw</t>
  </si>
  <si>
    <t>Meja Kerja Staf / Non</t>
  </si>
  <si>
    <t>140 x 70 cm</t>
  </si>
  <si>
    <t>Meja Kerja Kantor</t>
  </si>
  <si>
    <t>60 x 100</t>
  </si>
  <si>
    <t>61 x 100</t>
  </si>
  <si>
    <t>62 x 100</t>
  </si>
  <si>
    <t>63 x 100</t>
  </si>
  <si>
    <t>64 x 100</t>
  </si>
  <si>
    <t>00016</t>
  </si>
  <si>
    <t>65 x 100</t>
  </si>
  <si>
    <t>00017</t>
  </si>
  <si>
    <t>66 x 100</t>
  </si>
  <si>
    <t>00018</t>
  </si>
  <si>
    <t>67 x 100</t>
  </si>
  <si>
    <t>00019</t>
  </si>
  <si>
    <t>68 x 100</t>
  </si>
  <si>
    <t>Kursi Kerja Pejabat Es-IV</t>
  </si>
  <si>
    <t>Hodrolis sandaran pendek</t>
  </si>
  <si>
    <t>50 x 50 cm</t>
  </si>
  <si>
    <t>Verona/KS 218 HK</t>
  </si>
  <si>
    <t>Epson L3110</t>
  </si>
  <si>
    <t>22-03-2019</t>
  </si>
  <si>
    <t>PC Unit</t>
  </si>
  <si>
    <t>Lenovo core i3</t>
  </si>
  <si>
    <t>Lemari Arsip Besi</t>
  </si>
  <si>
    <t>Secureline</t>
  </si>
  <si>
    <t>26-07-2019</t>
  </si>
  <si>
    <t>Reach in frezzer</t>
  </si>
  <si>
    <t>Aqua</t>
  </si>
  <si>
    <t>Zice</t>
  </si>
  <si>
    <t>kayu/busa</t>
  </si>
  <si>
    <t>11-03-2020</t>
  </si>
  <si>
    <t>Brankas</t>
  </si>
  <si>
    <t>Nasional</t>
  </si>
  <si>
    <t>Sound system</t>
  </si>
  <si>
    <t>LEXUS</t>
  </si>
  <si>
    <t>RUNNING TEXT</t>
  </si>
  <si>
    <t>04-09-2020</t>
  </si>
  <si>
    <t>KARTU INVENTARIS BARANG (KIB) C - ASET TETAP</t>
  </si>
  <si>
    <t>BANGUNAN DAN GEDUNG</t>
  </si>
  <si>
    <t>Kondisi Bangunan (R, KB, RB)</t>
  </si>
  <si>
    <t>Konst. Bangunan</t>
  </si>
  <si>
    <t>Luas Lantai (M2)</t>
  </si>
  <si>
    <t>Tahun Perolehan</t>
  </si>
  <si>
    <t>Letak Lokasi / Alamat</t>
  </si>
  <si>
    <t>Dokumen Gedung</t>
  </si>
  <si>
    <t>Luas (M2)</t>
  </si>
  <si>
    <t>Nomor Kode Tanah</t>
  </si>
  <si>
    <t>Asal Usul</t>
  </si>
  <si>
    <t>Reg</t>
  </si>
  <si>
    <t>Tingkat / Tidak</t>
  </si>
  <si>
    <t>Beton / Tidak</t>
  </si>
  <si>
    <t>Tanggal</t>
  </si>
  <si>
    <t>Bangunan Kantor Kel. Ditotrunan</t>
  </si>
  <si>
    <t>BAIK</t>
  </si>
  <si>
    <t>Tidak</t>
  </si>
  <si>
    <t>138</t>
  </si>
  <si>
    <t>1983</t>
  </si>
  <si>
    <t>Jl. MK. Sampurno, Ditotrunan Lumajang KAB. LUMAJANG</t>
  </si>
  <si>
    <t>13215002_0311010101_00001</t>
  </si>
  <si>
    <t xml:space="preserve">Tingkat </t>
  </si>
  <si>
    <t>Beton</t>
  </si>
  <si>
    <t>2013</t>
  </si>
  <si>
    <t>602.1/184/427.906.02/ 2013</t>
  </si>
  <si>
    <t>13215002_0311010101_00002</t>
  </si>
  <si>
    <t>2017</t>
  </si>
  <si>
    <t>602.1/69/427.91.02/2017</t>
  </si>
  <si>
    <t>13215002_0311010101_00003</t>
  </si>
  <si>
    <t>Bangunan Gedung Posyandu</t>
  </si>
  <si>
    <t>Baik</t>
  </si>
  <si>
    <t>2019</t>
  </si>
  <si>
    <t>Jl. Demokrasi RW 08 Ditotrunan Lumajang KAB. LUMAJANG</t>
  </si>
  <si>
    <t xml:space="preserve">602.1/265/427.91.02/2019 </t>
  </si>
  <si>
    <t>13215002_0311010104_00003</t>
  </si>
  <si>
    <t>1.3.3.01.01.01.001</t>
  </si>
  <si>
    <t>1.3.3.01.01.01.005</t>
  </si>
  <si>
    <t>1.3.2.01.03.04.002</t>
  </si>
  <si>
    <t>1.3.2.02.01.04.001</t>
  </si>
  <si>
    <t>1.3.2.05.01.01.003</t>
  </si>
  <si>
    <t>1.3.2.05.01.02.001</t>
  </si>
  <si>
    <t>1.3.2.05.01.04.001</t>
  </si>
  <si>
    <t>1.3.2.05.01.04.002</t>
  </si>
  <si>
    <t>1.3.2.05.01.04.005</t>
  </si>
  <si>
    <t>1.3.2.05.01.04.027</t>
  </si>
  <si>
    <t>1.3.2.05.01.05.010</t>
  </si>
  <si>
    <t>1.3.2.05.01.05.076</t>
  </si>
  <si>
    <t>1.3.2.05.02.01.003</t>
  </si>
  <si>
    <t>1.3.2.05.02.01.008</t>
  </si>
  <si>
    <t>1.3.2.05.02.01.031</t>
  </si>
  <si>
    <t>1.3.2.05.02.01.039</t>
  </si>
  <si>
    <t>1.3.2.05.02.01.050</t>
  </si>
  <si>
    <t>1.3.2.05.02.04.002</t>
  </si>
  <si>
    <t>1.3.2.05.02.04.006</t>
  </si>
  <si>
    <t>1.3.2.05.02.06.002</t>
  </si>
  <si>
    <t>1.3.2.05.02.06.004</t>
  </si>
  <si>
    <t>1.3.2.05.02.06.008</t>
  </si>
  <si>
    <t>1.3.2.05.02.06.027</t>
  </si>
  <si>
    <t>1.3.2.05.02.06.022</t>
  </si>
  <si>
    <t>1.3.2.05.02.06.036</t>
  </si>
  <si>
    <t>1.3.2.10.01.02.001</t>
  </si>
  <si>
    <t>1.3.2.10.01.02.002</t>
  </si>
  <si>
    <t>1.3.2.10.02.03.003</t>
  </si>
  <si>
    <t>1.3.2.10.02.02.009</t>
  </si>
  <si>
    <t>1.3.2.10.02.03.018</t>
  </si>
  <si>
    <t>1.3.2.05.03.01.006</t>
  </si>
  <si>
    <t>1.3.2.05.03.01.008</t>
  </si>
  <si>
    <t>1.3.2.05.03.03.006</t>
  </si>
  <si>
    <t>1.3.2.05.02.04.009</t>
  </si>
  <si>
    <t>1.3.2.05.02.01.005</t>
  </si>
  <si>
    <t>1.3.2.05.01.04.007</t>
  </si>
  <si>
    <t>1.3.2.05.01.05.088</t>
  </si>
  <si>
    <t>REKAPITULASI JUMLAH MUTASI EKSTRA KOMPATIBLE</t>
  </si>
  <si>
    <t>1</t>
  </si>
  <si>
    <t>01</t>
  </si>
  <si>
    <t>Tanah</t>
  </si>
  <si>
    <t>- Tanah</t>
  </si>
  <si>
    <t>02</t>
  </si>
  <si>
    <t>Peralatan dan Mesin</t>
  </si>
  <si>
    <t>- Alat-alat besar</t>
  </si>
  <si>
    <t>03</t>
  </si>
  <si>
    <t>- Alat-alat angkutan</t>
  </si>
  <si>
    <t>04</t>
  </si>
  <si>
    <t>- Alat-alat bengkel dan Alat Ukur</t>
  </si>
  <si>
    <t>05</t>
  </si>
  <si>
    <t>- Alat-alat pertanian dan peternakan</t>
  </si>
  <si>
    <t>06</t>
  </si>
  <si>
    <t>- Alat-alat kantor dan rumah tangga</t>
  </si>
  <si>
    <t>07</t>
  </si>
  <si>
    <t>- Alat-alat studio dan Alat Komunikasi</t>
  </si>
  <si>
    <t>08</t>
  </si>
  <si>
    <t>- Alat-alat Kedokteran</t>
  </si>
  <si>
    <t>09</t>
  </si>
  <si>
    <t>- Alat-alat laboratorium</t>
  </si>
  <si>
    <t>10</t>
  </si>
  <si>
    <t>- Alat-alat keamanan</t>
  </si>
  <si>
    <t>Gedung dan bangunan</t>
  </si>
  <si>
    <t>11</t>
  </si>
  <si>
    <t>- Bangunan gedung</t>
  </si>
  <si>
    <t>12</t>
  </si>
  <si>
    <t>- Bangunan Monumen / Menara</t>
  </si>
  <si>
    <t>Jalan,Irigasi dan Jaringan</t>
  </si>
  <si>
    <t>13</t>
  </si>
  <si>
    <t>- Jalan dan Jembatan</t>
  </si>
  <si>
    <t>14</t>
  </si>
  <si>
    <t>- Bangunan air (Irigasi)</t>
  </si>
  <si>
    <t>15</t>
  </si>
  <si>
    <t>- Instalasi</t>
  </si>
  <si>
    <t>16</t>
  </si>
  <si>
    <t>- Jaringan</t>
  </si>
  <si>
    <t>Aset Tetap Lainnya</t>
  </si>
  <si>
    <t>Buah/set/Ekor</t>
  </si>
  <si>
    <t>053</t>
  </si>
  <si>
    <t>17</t>
  </si>
  <si>
    <t>- Buku perpustakaan</t>
  </si>
  <si>
    <t>18</t>
  </si>
  <si>
    <t>- Barang bercorak seni/budaya</t>
  </si>
  <si>
    <t>19</t>
  </si>
  <si>
    <t>- Hewan/Ternak dan Tumbuhan</t>
  </si>
  <si>
    <t>Ekor/buah</t>
  </si>
  <si>
    <t>Kontruksi Dalam Pengerjaan</t>
  </si>
  <si>
    <t>20</t>
  </si>
  <si>
    <t>- Kontruksi dalam Pengerjaan</t>
  </si>
  <si>
    <t>REKAPITULASI JUMLAH MUTASI ASET LAIN-LAIN</t>
  </si>
  <si>
    <t>KARTU INVENTARIS BARANG (KIB) B - EKSTRAKOMTIBLE</t>
  </si>
  <si>
    <t>Asal Usul                   cara Perolehan</t>
  </si>
  <si>
    <t>Kondisi (B,RR,RB)</t>
  </si>
  <si>
    <t>Pompa air</t>
  </si>
  <si>
    <t>Shimizu</t>
  </si>
  <si>
    <t>RR</t>
  </si>
  <si>
    <t>Kursi Rapat (Plastik)</t>
  </si>
  <si>
    <t>Bull Star</t>
  </si>
  <si>
    <t>00020</t>
  </si>
  <si>
    <t>00021</t>
  </si>
  <si>
    <t>00022</t>
  </si>
  <si>
    <t>00023</t>
  </si>
  <si>
    <t>00024</t>
  </si>
  <si>
    <t>00025</t>
  </si>
  <si>
    <t>00026</t>
  </si>
  <si>
    <t>00027</t>
  </si>
  <si>
    <t>00028</t>
  </si>
  <si>
    <t>00029</t>
  </si>
  <si>
    <t>00030</t>
  </si>
  <si>
    <t>00031</t>
  </si>
  <si>
    <t>00032</t>
  </si>
  <si>
    <t>00033</t>
  </si>
  <si>
    <t>00034</t>
  </si>
  <si>
    <t>00035</t>
  </si>
  <si>
    <t>00036</t>
  </si>
  <si>
    <t>00037</t>
  </si>
  <si>
    <t>00038</t>
  </si>
  <si>
    <t>00039</t>
  </si>
  <si>
    <t>00040</t>
  </si>
  <si>
    <t>00041</t>
  </si>
  <si>
    <t>00042</t>
  </si>
  <si>
    <t>00043</t>
  </si>
  <si>
    <t>00044</t>
  </si>
  <si>
    <t>00045</t>
  </si>
  <si>
    <t>00046</t>
  </si>
  <si>
    <t>00047</t>
  </si>
  <si>
    <t>00048</t>
  </si>
  <si>
    <t>00049</t>
  </si>
  <si>
    <t>00050</t>
  </si>
  <si>
    <t>Polaris</t>
  </si>
  <si>
    <t>00057</t>
  </si>
  <si>
    <t>00058</t>
  </si>
  <si>
    <t>00059</t>
  </si>
  <si>
    <t>00060</t>
  </si>
  <si>
    <t>00061</t>
  </si>
  <si>
    <t>00062</t>
  </si>
  <si>
    <t>00063</t>
  </si>
  <si>
    <t>00064</t>
  </si>
  <si>
    <t>00065</t>
  </si>
  <si>
    <t>00066</t>
  </si>
  <si>
    <t>00067</t>
  </si>
  <si>
    <t>00068</t>
  </si>
  <si>
    <t>00069</t>
  </si>
  <si>
    <t>00070</t>
  </si>
  <si>
    <t>00071</t>
  </si>
  <si>
    <t>00072</t>
  </si>
  <si>
    <t>00073</t>
  </si>
  <si>
    <t>00074</t>
  </si>
  <si>
    <t>00075</t>
  </si>
  <si>
    <t>00076</t>
  </si>
  <si>
    <t>00077</t>
  </si>
  <si>
    <t>00078</t>
  </si>
  <si>
    <t>Kursi Panjang</t>
  </si>
  <si>
    <t>Big Star</t>
  </si>
  <si>
    <t>2018</t>
  </si>
  <si>
    <t>2016</t>
  </si>
  <si>
    <t>Edison</t>
  </si>
  <si>
    <t>2012</t>
  </si>
  <si>
    <t>Cosmos</t>
  </si>
  <si>
    <t>2011</t>
  </si>
  <si>
    <t>Miyako</t>
  </si>
  <si>
    <t>2015</t>
  </si>
  <si>
    <t>REALISASI NON BM &amp; PEMELIHARAAN BERAT 2015</t>
  </si>
  <si>
    <t>REALIS5SI NON BM &amp; PEMELIHARAAN BERAT 2015</t>
  </si>
  <si>
    <t>Microphone</t>
  </si>
  <si>
    <t>Alsen</t>
  </si>
  <si>
    <t>Flashdisk</t>
  </si>
  <si>
    <t>1 GB</t>
  </si>
  <si>
    <t>2009</t>
  </si>
  <si>
    <t>HADIAH</t>
  </si>
  <si>
    <t>Tens</t>
  </si>
  <si>
    <t>KARTU INVENTARIS BARANG (KIB) B - ASET LAIN LAIN</t>
  </si>
  <si>
    <t>Diamon</t>
  </si>
  <si>
    <t>Clasy</t>
  </si>
  <si>
    <t>Panasonik</t>
  </si>
  <si>
    <t>Cannon</t>
  </si>
  <si>
    <t>Seca</t>
  </si>
  <si>
    <t>Epson</t>
  </si>
  <si>
    <t>KARTU INVENTARIS BARANG (KIB) C - EKSTRAKOMTIBLE</t>
  </si>
  <si>
    <t>Pagar</t>
  </si>
  <si>
    <t>2014</t>
  </si>
  <si>
    <t>18-06-2014</t>
  </si>
  <si>
    <t>Hak Milik</t>
  </si>
  <si>
    <t>13215002_0311010104_00001</t>
  </si>
  <si>
    <t>realisasi non bm &amp; pemeliharaan berat 2014</t>
  </si>
  <si>
    <t xml:space="preserve">Kanopi </t>
  </si>
  <si>
    <t>06-05-2016</t>
  </si>
  <si>
    <t>13215002_0311010104_00002</t>
  </si>
  <si>
    <t>realisasi belanja modal aktiva tetap 2016</t>
  </si>
  <si>
    <t>Galvalum</t>
  </si>
  <si>
    <t>JALAN, IRIGASI, DAN JARINGAN</t>
  </si>
  <si>
    <t>Konstruksi</t>
  </si>
  <si>
    <t>Panjang (KM)</t>
  </si>
  <si>
    <t>Lebar (M)</t>
  </si>
  <si>
    <t>Luas  (M2)</t>
  </si>
  <si>
    <t xml:space="preserve">Letak / Lokasi </t>
  </si>
  <si>
    <t xml:space="preserve">Dokumen </t>
  </si>
  <si>
    <t>Kondisi</t>
  </si>
  <si>
    <t>Buku Perpustakaan</t>
  </si>
  <si>
    <t>Barang Bercorak Kesenian / Kebudayaan</t>
  </si>
  <si>
    <t>Hewan / Ternak dan Tumbuhan</t>
  </si>
  <si>
    <t>Jumlah</t>
  </si>
  <si>
    <t>Judul/ Pencipta</t>
  </si>
  <si>
    <t>Spesifikasi</t>
  </si>
  <si>
    <t>Asal Daerah</t>
  </si>
  <si>
    <t>Pencipta</t>
  </si>
  <si>
    <t>Jenis</t>
  </si>
  <si>
    <t>Ukuran</t>
  </si>
  <si>
    <t>Bangunan (P, SP, D)</t>
  </si>
  <si>
    <t>Konstruksi Bangunan</t>
  </si>
  <si>
    <t>Letak / Lokasi Alamat</t>
  </si>
  <si>
    <t>Dokumen</t>
  </si>
  <si>
    <t>Tanggal Mulai</t>
  </si>
  <si>
    <t>Asal Usul Pembiayaan</t>
  </si>
  <si>
    <t>Nilai Kontrak</t>
  </si>
  <si>
    <t>Tingkat</t>
  </si>
  <si>
    <t xml:space="preserve">KARTU INVENTARIS BARANG (KIB) D </t>
  </si>
  <si>
    <t xml:space="preserve">KARTU INVENTARIS BARANG (KIB) E </t>
  </si>
  <si>
    <t xml:space="preserve">KARTU INVENTARIS BARANG (KIB) F </t>
  </si>
  <si>
    <t>Pembidangan Barang</t>
  </si>
  <si>
    <t>Nilai ( Rp. )</t>
  </si>
  <si>
    <t xml:space="preserve"> Buah </t>
  </si>
  <si>
    <t>TOTAL  :</t>
  </si>
  <si>
    <t>REKAPITULASI JUMLAH MUTASI ASET TAK BERWUJUD / ATB</t>
  </si>
  <si>
    <t>SOFTWARE</t>
  </si>
  <si>
    <t>HAK CIPTA / PATEN</t>
  </si>
  <si>
    <t>LISENSI / FRANCHISE</t>
  </si>
  <si>
    <t>HASIL KAJIAN / PERENCANAAN</t>
  </si>
  <si>
    <t>Keadaan Awal  01 Januari 2021</t>
  </si>
  <si>
    <t>Periode Tahun</t>
  </si>
  <si>
    <t>Keadaan Awal 31 Desember 2021</t>
  </si>
  <si>
    <t>Lumajang, 31 Desember 2021</t>
  </si>
  <si>
    <t>00001-00007</t>
  </si>
  <si>
    <t>Kursi Hadap</t>
  </si>
  <si>
    <t>Welcome</t>
  </si>
  <si>
    <t>07-06-2021</t>
  </si>
  <si>
    <t>Timbangan Bayi</t>
  </si>
  <si>
    <t>Laica</t>
  </si>
  <si>
    <t>28-07-2021</t>
  </si>
  <si>
    <t>tdk ada merk</t>
  </si>
  <si>
    <t>Matras</t>
  </si>
  <si>
    <t>Busa</t>
  </si>
  <si>
    <t>Komputer PC</t>
  </si>
  <si>
    <t>16-08-2021</t>
  </si>
  <si>
    <t>Printer Laserjet</t>
  </si>
  <si>
    <t>HP</t>
  </si>
  <si>
    <t>03-09-2021</t>
  </si>
  <si>
    <t>Printer (Scan)</t>
  </si>
  <si>
    <t>EPSON L360</t>
  </si>
  <si>
    <t>Lemari Besi</t>
  </si>
  <si>
    <t>Emphorium</t>
  </si>
  <si>
    <t>11-11-2021</t>
  </si>
  <si>
    <t>1.3.2.05.01.05.043</t>
  </si>
  <si>
    <t>LCD Poyktor</t>
  </si>
  <si>
    <t>07-10-2021</t>
  </si>
  <si>
    <t>1.3.2.05.02.01.035</t>
  </si>
  <si>
    <t>1.3.2.05.02.06.038</t>
  </si>
  <si>
    <t>Dispenser</t>
  </si>
  <si>
    <t>Denpo</t>
  </si>
  <si>
    <t>1.3.2.05.02.06.013</t>
  </si>
  <si>
    <t>Megaphone</t>
  </si>
  <si>
    <t>1.3.2.07.01.01.005</t>
  </si>
  <si>
    <t>Tensimeter</t>
  </si>
  <si>
    <t>Omron</t>
  </si>
  <si>
    <t>1.3.2.07.01.01.009</t>
  </si>
  <si>
    <t>Timbangan Dewasa</t>
  </si>
  <si>
    <t>GEA</t>
  </si>
  <si>
    <t>Examination Table</t>
  </si>
  <si>
    <t>1.3.2.07.01.01.065</t>
  </si>
  <si>
    <t>1.3.2.05.03.05.006</t>
  </si>
  <si>
    <t>1.3.2.07.01.01.010</t>
  </si>
  <si>
    <t>1.3.2.19.01.03.003</t>
  </si>
  <si>
    <t>1.3.2.08.01.41.246</t>
  </si>
  <si>
    <t>Sprayer</t>
  </si>
  <si>
    <t>Twin</t>
  </si>
  <si>
    <t>22-10-2021</t>
  </si>
  <si>
    <t>01-01-2021 sd 31-12-2021</t>
  </si>
  <si>
    <t>Kondisi Akhir     31- 12 - 2021</t>
  </si>
  <si>
    <t>Kondisi Akhir    31 - 12 - 2021</t>
  </si>
  <si>
    <t>01-01-2021 s/d 31-12-2021</t>
  </si>
  <si>
    <t>31-12-2021</t>
  </si>
  <si>
    <t>Examination Tablet / Bed Pasien</t>
  </si>
  <si>
    <t>Tdk ada merk</t>
  </si>
  <si>
    <t xml:space="preserve">HP Laserjet </t>
  </si>
  <si>
    <t>Epson L360</t>
  </si>
  <si>
    <t>Epson L361</t>
  </si>
  <si>
    <t>Lemari besi</t>
  </si>
  <si>
    <t>Nama Lokasi</t>
  </si>
  <si>
    <t>1.3.2.10.01.41.192</t>
  </si>
  <si>
    <t>Lumajang, 30 Desember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</si>
</sst>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</numFmts>
  <fonts count="32" x14ac:knownFonts="1">
    <font>
      <sz val="10"/>
      <name val="Arial"/>
    </font>
    <font>
      <b/>
      <sz val="16"/>
      <name val="Arial"/>
      <family val="2"/>
    </font>
    <font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name val="Tahoma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9"/>
      <name val="Tahoma"/>
      <family val="2"/>
    </font>
    <font>
      <sz val="9"/>
      <color indexed="8"/>
      <name val="Tahoma"/>
      <family val="2"/>
    </font>
    <font>
      <b/>
      <sz val="9"/>
      <color indexed="8"/>
      <name val="Tahoma"/>
      <family val="2"/>
    </font>
    <font>
      <sz val="11"/>
      <name val="Arial"/>
      <family val="2"/>
    </font>
    <font>
      <b/>
      <sz val="11"/>
      <name val="Arial"/>
      <family val="2"/>
    </font>
    <font>
      <b/>
      <u/>
      <sz val="10"/>
      <name val="Arial"/>
      <family val="2"/>
    </font>
    <font>
      <b/>
      <u/>
      <sz val="11"/>
      <name val="Arial"/>
      <family val="2"/>
    </font>
    <font>
      <sz val="10"/>
      <color theme="1"/>
      <name val="Arial"/>
      <family val="2"/>
    </font>
    <font>
      <b/>
      <sz val="11"/>
      <color theme="1"/>
      <name val="Times New Roman"/>
      <family val="1"/>
    </font>
    <font>
      <sz val="10"/>
      <color rgb="FFFF0000"/>
      <name val="Arial"/>
      <family val="2"/>
    </font>
    <font>
      <sz val="9"/>
      <color rgb="FF0000CC"/>
      <name val="Tahoma"/>
      <family val="2"/>
    </font>
    <font>
      <sz val="10"/>
      <name val="Arial"/>
      <family val="2"/>
    </font>
    <font>
      <b/>
      <sz val="13"/>
      <color theme="1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9"/>
      <name val="Arial"/>
      <family val="2"/>
    </font>
    <font>
      <sz val="11"/>
      <color indexed="9"/>
      <name val="Arial"/>
      <family val="2"/>
    </font>
    <font>
      <sz val="12"/>
      <color theme="1"/>
      <name val="Arial"/>
      <family val="2"/>
    </font>
    <font>
      <sz val="13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gray0625">
        <bgColor indexed="2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64"/>
      </patternFill>
    </fill>
  </fills>
  <borders count="53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</cellStyleXfs>
  <cellXfs count="777">
    <xf numFmtId="0" fontId="0" fillId="0" borderId="0" xfId="0"/>
    <xf numFmtId="0" fontId="2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0" fillId="2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49" fontId="6" fillId="0" borderId="0" xfId="0" applyNumberFormat="1" applyFont="1" applyAlignment="1">
      <alignment vertical="center" wrapText="1"/>
    </xf>
    <xf numFmtId="49" fontId="8" fillId="0" borderId="0" xfId="1" applyNumberFormat="1" applyFont="1" applyAlignment="1">
      <alignment horizontal="left" vertical="center" wrapText="1"/>
    </xf>
    <xf numFmtId="49" fontId="8" fillId="0" borderId="0" xfId="1" applyNumberFormat="1" applyFont="1" applyAlignment="1">
      <alignment horizontal="center" vertical="center" wrapText="1"/>
    </xf>
    <xf numFmtId="43" fontId="8" fillId="0" borderId="0" xfId="1" applyFont="1" applyAlignment="1">
      <alignment horizontal="left" vertical="center" wrapText="1"/>
    </xf>
    <xf numFmtId="43" fontId="8" fillId="0" borderId="0" xfId="1" applyFont="1" applyAlignment="1">
      <alignment horizontal="center" vertical="center" wrapText="1"/>
    </xf>
    <xf numFmtId="164" fontId="7" fillId="0" borderId="0" xfId="1" applyNumberFormat="1" applyAlignment="1">
      <alignment horizontal="center" vertical="center" wrapText="1"/>
    </xf>
    <xf numFmtId="0" fontId="0" fillId="3" borderId="0" xfId="0" applyFill="1" applyAlignment="1">
      <alignment vertical="center" wrapText="1"/>
    </xf>
    <xf numFmtId="49" fontId="11" fillId="3" borderId="11" xfId="0" applyNumberFormat="1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center" vertical="center" wrapText="1"/>
    </xf>
    <xf numFmtId="49" fontId="8" fillId="5" borderId="1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49" fontId="8" fillId="0" borderId="13" xfId="0" applyNumberFormat="1" applyFont="1" applyBorder="1" applyAlignment="1">
      <alignment vertical="center" wrapText="1"/>
    </xf>
    <xf numFmtId="49" fontId="8" fillId="0" borderId="25" xfId="0" applyNumberFormat="1" applyFont="1" applyBorder="1" applyAlignment="1">
      <alignment horizontal="center" vertical="center" wrapText="1"/>
    </xf>
    <xf numFmtId="49" fontId="8" fillId="0" borderId="13" xfId="0" applyNumberFormat="1" applyFont="1" applyBorder="1" applyAlignment="1">
      <alignment horizontal="center" vertical="center" wrapText="1"/>
    </xf>
    <xf numFmtId="6" fontId="11" fillId="3" borderId="27" xfId="0" applyNumberFormat="1" applyFont="1" applyFill="1" applyBorder="1" applyAlignment="1">
      <alignment horizontal="left" vertical="center" wrapText="1"/>
    </xf>
    <xf numFmtId="1" fontId="11" fillId="3" borderId="27" xfId="0" applyNumberFormat="1" applyFont="1" applyFill="1" applyBorder="1" applyAlignment="1">
      <alignment horizontal="center" vertical="center" wrapText="1"/>
    </xf>
    <xf numFmtId="49" fontId="11" fillId="3" borderId="27" xfId="0" applyNumberFormat="1" applyFont="1" applyFill="1" applyBorder="1" applyAlignment="1">
      <alignment horizontal="center" vertical="center" wrapText="1"/>
    </xf>
    <xf numFmtId="43" fontId="11" fillId="3" borderId="27" xfId="1" applyNumberFormat="1" applyFont="1" applyFill="1" applyBorder="1" applyAlignment="1">
      <alignment horizontal="center" vertical="center" wrapText="1"/>
    </xf>
    <xf numFmtId="43" fontId="11" fillId="3" borderId="27" xfId="0" applyNumberFormat="1" applyFont="1" applyFill="1" applyBorder="1" applyAlignment="1">
      <alignment horizontal="center" vertical="center" wrapText="1"/>
    </xf>
    <xf numFmtId="0" fontId="9" fillId="3" borderId="0" xfId="0" applyFont="1" applyFill="1" applyAlignment="1">
      <alignment vertical="center" wrapText="1"/>
    </xf>
    <xf numFmtId="6" fontId="8" fillId="0" borderId="13" xfId="0" applyNumberFormat="1" applyFont="1" applyBorder="1" applyAlignment="1">
      <alignment horizontal="left" vertical="center" wrapText="1"/>
    </xf>
    <xf numFmtId="1" fontId="8" fillId="0" borderId="13" xfId="0" applyNumberFormat="1" applyFont="1" applyBorder="1" applyAlignment="1">
      <alignment horizontal="center" vertical="center" wrapText="1"/>
    </xf>
    <xf numFmtId="43" fontId="8" fillId="0" borderId="13" xfId="1" applyNumberFormat="1" applyFont="1" applyBorder="1" applyAlignment="1">
      <alignment horizontal="center" vertical="center" wrapText="1"/>
    </xf>
    <xf numFmtId="43" fontId="8" fillId="0" borderId="13" xfId="0" applyNumberFormat="1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164" fontId="11" fillId="3" borderId="27" xfId="0" applyNumberFormat="1" applyFont="1" applyFill="1" applyBorder="1" applyAlignment="1">
      <alignment horizontal="center" vertical="center" wrapText="1"/>
    </xf>
    <xf numFmtId="6" fontId="8" fillId="0" borderId="27" xfId="0" applyNumberFormat="1" applyFont="1" applyFill="1" applyBorder="1" applyAlignment="1">
      <alignment horizontal="left" vertical="center" wrapText="1"/>
    </xf>
    <xf numFmtId="1" fontId="8" fillId="0" borderId="27" xfId="0" applyNumberFormat="1" applyFont="1" applyBorder="1" applyAlignment="1">
      <alignment horizontal="center" vertical="center" wrapText="1"/>
    </xf>
    <xf numFmtId="49" fontId="8" fillId="0" borderId="27" xfId="0" applyNumberFormat="1" applyFont="1" applyBorder="1" applyAlignment="1">
      <alignment horizontal="center" vertical="center" wrapText="1"/>
    </xf>
    <xf numFmtId="43" fontId="8" fillId="0" borderId="27" xfId="0" applyNumberFormat="1" applyFont="1" applyBorder="1" applyAlignment="1">
      <alignment horizontal="center" vertical="center" wrapText="1"/>
    </xf>
    <xf numFmtId="43" fontId="8" fillId="0" borderId="27" xfId="1" applyNumberFormat="1" applyFont="1" applyBorder="1" applyAlignment="1">
      <alignment horizontal="center" vertical="center" wrapText="1"/>
    </xf>
    <xf numFmtId="43" fontId="8" fillId="0" borderId="27" xfId="0" applyNumberFormat="1" applyFont="1" applyFill="1" applyBorder="1" applyAlignment="1">
      <alignment horizontal="center" vertical="center" wrapText="1"/>
    </xf>
    <xf numFmtId="164" fontId="8" fillId="0" borderId="27" xfId="0" applyNumberFormat="1" applyFont="1" applyBorder="1" applyAlignment="1">
      <alignment horizontal="center" vertical="center" wrapText="1"/>
    </xf>
    <xf numFmtId="164" fontId="8" fillId="0" borderId="27" xfId="0" applyNumberFormat="1" applyFont="1" applyFill="1" applyBorder="1" applyAlignment="1">
      <alignment horizontal="center" vertical="center" wrapText="1"/>
    </xf>
    <xf numFmtId="164" fontId="8" fillId="0" borderId="27" xfId="1" applyNumberFormat="1" applyFont="1" applyBorder="1" applyAlignment="1">
      <alignment horizontal="center" vertical="center" wrapText="1"/>
    </xf>
    <xf numFmtId="43" fontId="11" fillId="0" borderId="27" xfId="0" applyNumberFormat="1" applyFont="1" applyFill="1" applyBorder="1" applyAlignment="1">
      <alignment horizontal="center" vertical="center" wrapText="1"/>
    </xf>
    <xf numFmtId="43" fontId="11" fillId="0" borderId="27" xfId="0" applyNumberFormat="1" applyFont="1" applyBorder="1" applyAlignment="1">
      <alignment horizontal="center" vertical="center" wrapText="1"/>
    </xf>
    <xf numFmtId="1" fontId="8" fillId="0" borderId="27" xfId="0" applyNumberFormat="1" applyFont="1" applyFill="1" applyBorder="1" applyAlignment="1">
      <alignment horizontal="center" vertical="center" wrapText="1"/>
    </xf>
    <xf numFmtId="164" fontId="12" fillId="0" borderId="27" xfId="1" applyNumberFormat="1" applyFont="1" applyFill="1" applyBorder="1" applyAlignment="1">
      <alignment horizontal="center" vertical="center" wrapText="1"/>
    </xf>
    <xf numFmtId="164" fontId="8" fillId="0" borderId="27" xfId="1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6" fontId="12" fillId="0" borderId="13" xfId="1" applyNumberFormat="1" applyFont="1" applyFill="1" applyBorder="1" applyAlignment="1">
      <alignment horizontal="left" vertical="center" wrapText="1"/>
    </xf>
    <xf numFmtId="1" fontId="12" fillId="0" borderId="25" xfId="1" applyNumberFormat="1" applyFont="1" applyFill="1" applyBorder="1" applyAlignment="1">
      <alignment horizontal="center" vertical="center" wrapText="1"/>
    </xf>
    <xf numFmtId="164" fontId="12" fillId="0" borderId="13" xfId="1" applyNumberFormat="1" applyFont="1" applyFill="1" applyBorder="1" applyAlignment="1">
      <alignment horizontal="center" vertical="center" wrapText="1"/>
    </xf>
    <xf numFmtId="43" fontId="8" fillId="0" borderId="31" xfId="0" applyNumberFormat="1" applyFont="1" applyFill="1" applyBorder="1" applyAlignment="1">
      <alignment horizontal="center" vertical="center" wrapText="1"/>
    </xf>
    <xf numFmtId="6" fontId="12" fillId="0" borderId="27" xfId="1" applyNumberFormat="1" applyFont="1" applyFill="1" applyBorder="1" applyAlignment="1">
      <alignment horizontal="left" vertical="center" wrapText="1"/>
    </xf>
    <xf numFmtId="1" fontId="12" fillId="0" borderId="27" xfId="1" applyNumberFormat="1" applyFont="1" applyFill="1" applyBorder="1" applyAlignment="1">
      <alignment horizontal="center" vertical="center" wrapText="1"/>
    </xf>
    <xf numFmtId="43" fontId="12" fillId="0" borderId="27" xfId="1" applyNumberFormat="1" applyFont="1" applyFill="1" applyBorder="1" applyAlignment="1">
      <alignment horizontal="center" vertical="center" wrapText="1"/>
    </xf>
    <xf numFmtId="43" fontId="8" fillId="0" borderId="27" xfId="1" applyNumberFormat="1" applyFont="1" applyFill="1" applyBorder="1" applyAlignment="1">
      <alignment horizontal="center" vertical="center" wrapText="1"/>
    </xf>
    <xf numFmtId="6" fontId="13" fillId="3" borderId="27" xfId="1" applyNumberFormat="1" applyFont="1" applyFill="1" applyBorder="1" applyAlignment="1">
      <alignment horizontal="left" vertical="center" wrapText="1"/>
    </xf>
    <xf numFmtId="1" fontId="13" fillId="3" borderId="27" xfId="1" applyNumberFormat="1" applyFont="1" applyFill="1" applyBorder="1" applyAlignment="1">
      <alignment horizontal="center" vertical="center" wrapText="1"/>
    </xf>
    <xf numFmtId="43" fontId="13" fillId="3" borderId="27" xfId="1" applyNumberFormat="1" applyFont="1" applyFill="1" applyBorder="1" applyAlignment="1">
      <alignment horizontal="center" vertical="center" wrapText="1"/>
    </xf>
    <xf numFmtId="164" fontId="13" fillId="3" borderId="27" xfId="1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 wrapText="1"/>
    </xf>
    <xf numFmtId="49" fontId="13" fillId="0" borderId="27" xfId="1" applyNumberFormat="1" applyFont="1" applyFill="1" applyBorder="1" applyAlignment="1">
      <alignment horizontal="left" vertical="center" wrapText="1"/>
    </xf>
    <xf numFmtId="1" fontId="13" fillId="0" borderId="27" xfId="1" applyNumberFormat="1" applyFont="1" applyFill="1" applyBorder="1" applyAlignment="1">
      <alignment horizontal="left" vertical="center" wrapText="1"/>
    </xf>
    <xf numFmtId="49" fontId="11" fillId="0" borderId="27" xfId="0" applyNumberFormat="1" applyFont="1" applyFill="1" applyBorder="1" applyAlignment="1">
      <alignment horizontal="center" vertical="center" wrapText="1"/>
    </xf>
    <xf numFmtId="1" fontId="13" fillId="0" borderId="27" xfId="1" applyNumberFormat="1" applyFont="1" applyFill="1" applyBorder="1" applyAlignment="1">
      <alignment horizontal="center" vertical="center" wrapText="1"/>
    </xf>
    <xf numFmtId="49" fontId="13" fillId="3" borderId="40" xfId="1" applyNumberFormat="1" applyFont="1" applyFill="1" applyBorder="1" applyAlignment="1">
      <alignment horizontal="center" vertical="center" wrapText="1"/>
    </xf>
    <xf numFmtId="1" fontId="13" fillId="3" borderId="40" xfId="1" applyNumberFormat="1" applyFont="1" applyFill="1" applyBorder="1" applyAlignment="1">
      <alignment vertical="center" wrapText="1"/>
    </xf>
    <xf numFmtId="43" fontId="13" fillId="3" borderId="40" xfId="1" applyNumberFormat="1" applyFont="1" applyFill="1" applyBorder="1" applyAlignment="1">
      <alignment vertical="center" wrapText="1"/>
    </xf>
    <xf numFmtId="43" fontId="13" fillId="3" borderId="40" xfId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4" fontId="9" fillId="0" borderId="0" xfId="1" applyNumberFormat="1" applyFont="1" applyAlignment="1">
      <alignment horizontal="center" vertical="center" wrapText="1"/>
    </xf>
    <xf numFmtId="164" fontId="9" fillId="0" borderId="0" xfId="1" applyNumberFormat="1" applyFont="1" applyAlignment="1">
      <alignment vertical="center" wrapText="1"/>
    </xf>
    <xf numFmtId="164" fontId="7" fillId="0" borderId="0" xfId="1" applyNumberFormat="1" applyFont="1" applyAlignment="1">
      <alignment horizontal="center" vertical="center" wrapText="1"/>
    </xf>
    <xf numFmtId="164" fontId="7" fillId="0" borderId="0" xfId="1" applyNumberFormat="1" applyFont="1" applyAlignment="1">
      <alignment vertical="center" wrapText="1"/>
    </xf>
    <xf numFmtId="164" fontId="14" fillId="0" borderId="0" xfId="1" applyNumberFormat="1" applyFont="1" applyAlignment="1">
      <alignment horizontal="center" vertical="center" wrapText="1"/>
    </xf>
    <xf numFmtId="164" fontId="6" fillId="0" borderId="0" xfId="1" applyNumberFormat="1" applyFont="1" applyAlignment="1">
      <alignment horizontal="center" vertical="center" wrapText="1"/>
    </xf>
    <xf numFmtId="164" fontId="6" fillId="0" borderId="0" xfId="1" applyNumberFormat="1" applyFont="1" applyAlignment="1">
      <alignment horizontal="left" vertical="center" wrapText="1"/>
    </xf>
    <xf numFmtId="164" fontId="7" fillId="0" borderId="0" xfId="1" applyNumberFormat="1" applyFont="1" applyAlignment="1">
      <alignment horizontal="left" vertical="center" wrapText="1"/>
    </xf>
    <xf numFmtId="164" fontId="6" fillId="0" borderId="0" xfId="1" applyNumberFormat="1" applyFont="1" applyAlignment="1">
      <alignment vertical="center" wrapText="1"/>
    </xf>
    <xf numFmtId="164" fontId="15" fillId="0" borderId="0" xfId="1" applyNumberFormat="1" applyFont="1" applyAlignment="1">
      <alignment horizontal="center" vertical="center" wrapText="1"/>
    </xf>
    <xf numFmtId="164" fontId="10" fillId="0" borderId="0" xfId="1" applyNumberFormat="1" applyFont="1" applyAlignment="1">
      <alignment horizontal="left" vertical="center" wrapText="1"/>
    </xf>
    <xf numFmtId="164" fontId="7" fillId="0" borderId="0" xfId="1" applyNumberFormat="1" applyAlignment="1">
      <alignment vertical="center" wrapText="1"/>
    </xf>
    <xf numFmtId="49" fontId="14" fillId="0" borderId="0" xfId="0" applyNumberFormat="1" applyFont="1" applyAlignment="1">
      <alignment horizontal="center" vertical="center" wrapText="1"/>
    </xf>
    <xf numFmtId="49" fontId="0" fillId="0" borderId="0" xfId="0" applyNumberFormat="1" applyAlignment="1">
      <alignment vertical="center" wrapText="1"/>
    </xf>
    <xf numFmtId="49" fontId="0" fillId="0" borderId="0" xfId="0" applyNumberFormat="1" applyAlignment="1">
      <alignment horizontal="center" vertical="center" wrapText="1"/>
    </xf>
    <xf numFmtId="0" fontId="15" fillId="0" borderId="0" xfId="0" quotePrefix="1" applyFont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7" fillId="0" borderId="11" xfId="0" quotePrefix="1" applyFont="1" applyBorder="1" applyAlignment="1">
      <alignment horizontal="left" vertical="center" wrapText="1"/>
    </xf>
    <xf numFmtId="49" fontId="0" fillId="0" borderId="11" xfId="0" quotePrefix="1" applyNumberFormat="1" applyBorder="1" applyAlignment="1">
      <alignment horizontal="center" vertical="center" wrapText="1"/>
    </xf>
    <xf numFmtId="49" fontId="0" fillId="0" borderId="11" xfId="0" applyNumberFormat="1" applyBorder="1" applyAlignment="1">
      <alignment vertical="center" wrapText="1"/>
    </xf>
    <xf numFmtId="49" fontId="7" fillId="0" borderId="11" xfId="0" applyNumberFormat="1" applyFont="1" applyBorder="1" applyAlignment="1">
      <alignment horizontal="center" vertical="center" wrapText="1"/>
    </xf>
    <xf numFmtId="0" fontId="6" fillId="0" borderId="11" xfId="0" applyFont="1" applyBorder="1" applyAlignment="1">
      <alignment vertical="center"/>
    </xf>
    <xf numFmtId="14" fontId="6" fillId="0" borderId="11" xfId="0" quotePrefix="1" applyNumberFormat="1" applyFont="1" applyBorder="1" applyAlignment="1">
      <alignment vertical="center"/>
    </xf>
    <xf numFmtId="3" fontId="0" fillId="0" borderId="11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0" fontId="0" fillId="0" borderId="11" xfId="0" applyBorder="1" applyAlignment="1">
      <alignment vertical="center"/>
    </xf>
    <xf numFmtId="0" fontId="18" fillId="0" borderId="25" xfId="0" quotePrefix="1" applyFont="1" applyBorder="1" applyAlignment="1">
      <alignment horizontal="center" vertical="center"/>
    </xf>
    <xf numFmtId="49" fontId="7" fillId="0" borderId="11" xfId="0" quotePrefix="1" applyNumberFormat="1" applyFont="1" applyBorder="1" applyAlignment="1">
      <alignment horizontal="center" vertical="center" wrapText="1"/>
    </xf>
    <xf numFmtId="49" fontId="7" fillId="0" borderId="11" xfId="0" applyNumberFormat="1" applyFont="1" applyBorder="1" applyAlignment="1">
      <alignment vertical="center" wrapText="1"/>
    </xf>
    <xf numFmtId="49" fontId="0" fillId="0" borderId="11" xfId="0" applyNumberFormat="1" applyBorder="1" applyAlignment="1">
      <alignment horizontal="center" vertical="center" wrapText="1"/>
    </xf>
    <xf numFmtId="0" fontId="10" fillId="0" borderId="11" xfId="0" applyFont="1" applyBorder="1" applyAlignment="1">
      <alignment vertical="center"/>
    </xf>
    <xf numFmtId="3" fontId="10" fillId="0" borderId="11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16" fillId="0" borderId="0" xfId="0" applyFont="1" applyAlignment="1">
      <alignment vertical="center"/>
    </xf>
    <xf numFmtId="0" fontId="7" fillId="0" borderId="0" xfId="0" applyFont="1" applyAlignment="1"/>
    <xf numFmtId="49" fontId="0" fillId="0" borderId="11" xfId="0" applyNumberFormat="1" applyBorder="1" applyAlignment="1">
      <alignment horizontal="center" vertical="center"/>
    </xf>
    <xf numFmtId="49" fontId="7" fillId="0" borderId="11" xfId="0" applyNumberFormat="1" applyFont="1" applyBorder="1" applyAlignment="1">
      <alignment vertical="center"/>
    </xf>
    <xf numFmtId="14" fontId="6" fillId="0" borderId="11" xfId="0" applyNumberFormat="1" applyFont="1" applyBorder="1" applyAlignment="1">
      <alignment vertical="center"/>
    </xf>
    <xf numFmtId="49" fontId="0" fillId="0" borderId="11" xfId="0" applyNumberFormat="1" applyBorder="1" applyAlignment="1">
      <alignment vertical="center"/>
    </xf>
    <xf numFmtId="49" fontId="7" fillId="0" borderId="11" xfId="0" quotePrefix="1" applyNumberFormat="1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quotePrefix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164" fontId="6" fillId="0" borderId="11" xfId="1" applyNumberFormat="1" applyFont="1" applyBorder="1" applyAlignment="1">
      <alignment vertical="center"/>
    </xf>
    <xf numFmtId="49" fontId="7" fillId="0" borderId="11" xfId="0" quotePrefix="1" applyNumberFormat="1" applyFont="1" applyBorder="1" applyAlignment="1">
      <alignment vertical="center"/>
    </xf>
    <xf numFmtId="0" fontId="6" fillId="0" borderId="11" xfId="0" applyFont="1" applyBorder="1" applyAlignment="1">
      <alignment horizontal="left" vertical="center" wrapText="1"/>
    </xf>
    <xf numFmtId="49" fontId="0" fillId="0" borderId="11" xfId="0" quotePrefix="1" applyNumberFormat="1" applyBorder="1" applyAlignment="1">
      <alignment horizontal="center" vertical="center"/>
    </xf>
    <xf numFmtId="164" fontId="10" fillId="0" borderId="11" xfId="0" applyNumberFormat="1" applyFont="1" applyBorder="1" applyAlignment="1">
      <alignment vertical="center"/>
    </xf>
    <xf numFmtId="0" fontId="6" fillId="0" borderId="11" xfId="0" quotePrefix="1" applyFont="1" applyBorder="1" applyAlignment="1">
      <alignment horizontal="center" vertical="center" wrapText="1"/>
    </xf>
    <xf numFmtId="0" fontId="0" fillId="0" borderId="11" xfId="0" applyBorder="1"/>
    <xf numFmtId="0" fontId="10" fillId="0" borderId="1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6" fillId="0" borderId="11" xfId="0" quotePrefix="1" applyFont="1" applyBorder="1" applyAlignment="1">
      <alignment horizontal="center" vertical="center"/>
    </xf>
    <xf numFmtId="0" fontId="6" fillId="0" borderId="11" xfId="0" applyFont="1" applyBorder="1" applyAlignment="1">
      <alignment horizontal="left" vertical="center"/>
    </xf>
    <xf numFmtId="0" fontId="6" fillId="0" borderId="11" xfId="0" applyFont="1" applyBorder="1"/>
    <xf numFmtId="0" fontId="6" fillId="0" borderId="11" xfId="0" quotePrefix="1" applyFont="1" applyBorder="1" applyAlignment="1">
      <alignment vertical="center"/>
    </xf>
    <xf numFmtId="49" fontId="0" fillId="0" borderId="11" xfId="0" applyNumberFormat="1" applyFill="1" applyBorder="1" applyAlignment="1">
      <alignment vertical="center"/>
    </xf>
    <xf numFmtId="49" fontId="0" fillId="0" borderId="11" xfId="0" applyNumberFormat="1" applyFill="1" applyBorder="1" applyAlignment="1">
      <alignment horizontal="center" vertical="center"/>
    </xf>
    <xf numFmtId="3" fontId="0" fillId="0" borderId="11" xfId="0" applyNumberFormat="1" applyFill="1" applyBorder="1" applyAlignment="1">
      <alignment horizontal="center" vertical="center"/>
    </xf>
    <xf numFmtId="3" fontId="0" fillId="0" borderId="11" xfId="0" applyNumberFormat="1" applyFill="1" applyBorder="1" applyAlignment="1">
      <alignment vertical="center"/>
    </xf>
    <xf numFmtId="49" fontId="0" fillId="0" borderId="11" xfId="0" applyNumberFormat="1" applyFill="1" applyBorder="1" applyAlignment="1">
      <alignment vertical="center" wrapText="1"/>
    </xf>
    <xf numFmtId="0" fontId="9" fillId="0" borderId="11" xfId="0" applyFont="1" applyBorder="1" applyAlignment="1">
      <alignment vertical="center"/>
    </xf>
    <xf numFmtId="164" fontId="0" fillId="0" borderId="0" xfId="0" applyNumberFormat="1"/>
    <xf numFmtId="0" fontId="7" fillId="0" borderId="11" xfId="0" applyFont="1" applyBorder="1" applyAlignment="1">
      <alignment horizontal="center" vertical="center"/>
    </xf>
    <xf numFmtId="0" fontId="7" fillId="0" borderId="11" xfId="0" quotePrefix="1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center" wrapText="1"/>
    </xf>
    <xf numFmtId="0" fontId="7" fillId="0" borderId="11" xfId="0" applyFont="1" applyBorder="1"/>
    <xf numFmtId="164" fontId="7" fillId="0" borderId="11" xfId="1" applyNumberFormat="1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3" fontId="7" fillId="0" borderId="11" xfId="0" quotePrefix="1" applyNumberFormat="1" applyFont="1" applyBorder="1" applyAlignment="1">
      <alignment horizontal="center" vertical="center"/>
    </xf>
    <xf numFmtId="49" fontId="7" fillId="0" borderId="11" xfId="0" applyNumberFormat="1" applyFont="1" applyBorder="1" applyAlignment="1">
      <alignment vertical="top" wrapText="1"/>
    </xf>
    <xf numFmtId="49" fontId="7" fillId="0" borderId="11" xfId="0" applyNumberFormat="1" applyFont="1" applyFill="1" applyBorder="1" applyAlignment="1">
      <alignment vertical="center"/>
    </xf>
    <xf numFmtId="0" fontId="7" fillId="0" borderId="11" xfId="0" quotePrefix="1" applyFont="1" applyBorder="1" applyAlignment="1">
      <alignment horizontal="center" vertical="top" wrapText="1"/>
    </xf>
    <xf numFmtId="164" fontId="10" fillId="0" borderId="11" xfId="1" applyNumberFormat="1" applyFont="1" applyBorder="1" applyAlignment="1">
      <alignment vertical="center"/>
    </xf>
    <xf numFmtId="3" fontId="10" fillId="0" borderId="11" xfId="0" applyNumberFormat="1" applyFont="1" applyBorder="1" applyAlignment="1">
      <alignment vertical="center"/>
    </xf>
    <xf numFmtId="164" fontId="10" fillId="0" borderId="11" xfId="0" applyNumberFormat="1" applyFont="1" applyBorder="1" applyAlignment="1">
      <alignment horizontal="center" vertical="center"/>
    </xf>
    <xf numFmtId="0" fontId="5" fillId="0" borderId="0" xfId="0" quotePrefix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4" fillId="2" borderId="0" xfId="0" applyFont="1" applyFill="1" applyAlignment="1">
      <alignment vertical="center" wrapText="1"/>
    </xf>
    <xf numFmtId="0" fontId="14" fillId="0" borderId="0" xfId="0" applyFont="1" applyAlignment="1">
      <alignment vertical="center" wrapText="1"/>
    </xf>
    <xf numFmtId="0" fontId="15" fillId="0" borderId="0" xfId="0" quotePrefix="1" applyFont="1" applyAlignment="1">
      <alignment horizontal="center" vertical="center" wrapText="1"/>
    </xf>
    <xf numFmtId="0" fontId="15" fillId="2" borderId="0" xfId="0" applyFont="1" applyFill="1" applyAlignment="1">
      <alignment vertical="center" wrapText="1"/>
    </xf>
    <xf numFmtId="0" fontId="15" fillId="0" borderId="0" xfId="0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14" fillId="0" borderId="0" xfId="0" applyFont="1" applyBorder="1" applyAlignment="1">
      <alignment vertical="center" wrapText="1"/>
    </xf>
    <xf numFmtId="0" fontId="14" fillId="0" borderId="18" xfId="0" applyFont="1" applyBorder="1" applyAlignment="1">
      <alignment vertical="center" wrapText="1"/>
    </xf>
    <xf numFmtId="0" fontId="14" fillId="0" borderId="11" xfId="0" applyFont="1" applyBorder="1" applyAlignment="1">
      <alignment vertical="center" wrapText="1"/>
    </xf>
    <xf numFmtId="0" fontId="15" fillId="7" borderId="11" xfId="0" applyFont="1" applyFill="1" applyBorder="1" applyAlignment="1">
      <alignment horizontal="center" vertical="center" wrapText="1"/>
    </xf>
    <xf numFmtId="0" fontId="15" fillId="7" borderId="11" xfId="0" quotePrefix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1" xfId="0" quotePrefix="1" applyFont="1" applyBorder="1" applyAlignment="1">
      <alignment horizontal="center" vertical="center" wrapText="1"/>
    </xf>
    <xf numFmtId="0" fontId="14" fillId="0" borderId="11" xfId="0" quotePrefix="1" applyFont="1" applyBorder="1" applyAlignment="1">
      <alignment horizontal="left" vertical="center" wrapText="1"/>
    </xf>
    <xf numFmtId="49" fontId="14" fillId="0" borderId="11" xfId="0" quotePrefix="1" applyNumberFormat="1" applyFont="1" applyBorder="1" applyAlignment="1">
      <alignment horizontal="left" vertical="center" wrapText="1"/>
    </xf>
    <xf numFmtId="49" fontId="14" fillId="0" borderId="11" xfId="0" applyNumberFormat="1" applyFont="1" applyBorder="1" applyAlignment="1">
      <alignment horizontal="left" vertical="center" wrapText="1"/>
    </xf>
    <xf numFmtId="0" fontId="14" fillId="0" borderId="11" xfId="0" applyFont="1" applyBorder="1" applyAlignment="1">
      <alignment horizontal="left" vertical="center" wrapText="1"/>
    </xf>
    <xf numFmtId="3" fontId="14" fillId="0" borderId="11" xfId="0" applyNumberFormat="1" applyFont="1" applyBorder="1" applyAlignment="1">
      <alignment horizontal="center" vertical="center" wrapText="1"/>
    </xf>
    <xf numFmtId="3" fontId="14" fillId="0" borderId="11" xfId="1" applyNumberFormat="1" applyFont="1" applyBorder="1" applyAlignment="1">
      <alignment horizontal="left" vertical="center" wrapText="1"/>
    </xf>
    <xf numFmtId="3" fontId="14" fillId="2" borderId="11" xfId="0" applyNumberFormat="1" applyFont="1" applyFill="1" applyBorder="1" applyAlignment="1">
      <alignment horizontal="center" vertical="center" wrapText="1"/>
    </xf>
    <xf numFmtId="3" fontId="14" fillId="2" borderId="11" xfId="0" applyNumberFormat="1" applyFont="1" applyFill="1" applyBorder="1" applyAlignment="1">
      <alignment horizontal="right" vertical="center" wrapText="1"/>
    </xf>
    <xf numFmtId="0" fontId="14" fillId="2" borderId="11" xfId="0" applyFont="1" applyFill="1" applyBorder="1" applyAlignment="1">
      <alignment horizontal="right" vertical="center" wrapText="1"/>
    </xf>
    <xf numFmtId="164" fontId="14" fillId="0" borderId="11" xfId="1" applyNumberFormat="1" applyFont="1" applyBorder="1" applyAlignment="1">
      <alignment horizontal="right" vertical="center" wrapText="1"/>
    </xf>
    <xf numFmtId="3" fontId="14" fillId="0" borderId="11" xfId="0" applyNumberFormat="1" applyFont="1" applyBorder="1" applyAlignment="1">
      <alignment horizontal="right" vertic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164" fontId="14" fillId="0" borderId="11" xfId="1" applyNumberFormat="1" applyFont="1" applyBorder="1" applyAlignment="1">
      <alignment horizontal="center" vertical="center" wrapText="1"/>
    </xf>
    <xf numFmtId="0" fontId="7" fillId="0" borderId="0" xfId="0" quotePrefix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2" borderId="0" xfId="0" applyFont="1" applyFill="1" applyAlignment="1">
      <alignment vertical="center" wrapText="1"/>
    </xf>
    <xf numFmtId="0" fontId="7" fillId="0" borderId="0" xfId="0" applyFont="1" applyAlignment="1">
      <alignment vertical="center" wrapText="1"/>
    </xf>
    <xf numFmtId="0" fontId="14" fillId="0" borderId="0" xfId="0" applyFont="1"/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4" fillId="0" borderId="0" xfId="0" applyFont="1" applyAlignment="1"/>
    <xf numFmtId="0" fontId="14" fillId="0" borderId="11" xfId="0" quotePrefix="1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3" fontId="0" fillId="0" borderId="11" xfId="0" applyNumberFormat="1" applyBorder="1" applyAlignment="1">
      <alignment horizontal="center"/>
    </xf>
    <xf numFmtId="3" fontId="0" fillId="0" borderId="11" xfId="0" applyNumberFormat="1" applyBorder="1"/>
    <xf numFmtId="164" fontId="14" fillId="0" borderId="11" xfId="1" applyNumberFormat="1" applyFont="1" applyBorder="1" applyAlignment="1">
      <alignment horizontal="left" vertical="center" wrapText="1"/>
    </xf>
    <xf numFmtId="0" fontId="14" fillId="2" borderId="11" xfId="0" quotePrefix="1" applyFont="1" applyFill="1" applyBorder="1" applyAlignment="1">
      <alignment horizontal="left" vertical="center" wrapText="1"/>
    </xf>
    <xf numFmtId="164" fontId="14" fillId="0" borderId="11" xfId="1" applyNumberFormat="1" applyFont="1" applyBorder="1" applyAlignment="1">
      <alignment vertical="center" wrapText="1"/>
    </xf>
    <xf numFmtId="0" fontId="14" fillId="0" borderId="11" xfId="0" applyFont="1" applyBorder="1" applyAlignment="1">
      <alignment horizontal="right" vertical="center" wrapText="1"/>
    </xf>
    <xf numFmtId="0" fontId="14" fillId="0" borderId="11" xfId="0" quotePrefix="1" applyFont="1" applyBorder="1" applyAlignment="1">
      <alignment horizontal="center" vertical="center"/>
    </xf>
    <xf numFmtId="0" fontId="14" fillId="0" borderId="18" xfId="0" applyFont="1" applyBorder="1" applyAlignment="1">
      <alignment horizontal="right" vertical="center" wrapText="1"/>
    </xf>
    <xf numFmtId="164" fontId="15" fillId="0" borderId="20" xfId="1" applyNumberFormat="1" applyFont="1" applyBorder="1" applyAlignment="1">
      <alignment horizontal="center" vertical="center" wrapText="1"/>
    </xf>
    <xf numFmtId="164" fontId="14" fillId="0" borderId="18" xfId="1" applyNumberFormat="1" applyFont="1" applyBorder="1" applyAlignment="1">
      <alignment horizontal="center" vertical="center" wrapText="1"/>
    </xf>
    <xf numFmtId="0" fontId="14" fillId="0" borderId="0" xfId="0" quotePrefix="1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wrapText="1"/>
    </xf>
    <xf numFmtId="0" fontId="2" fillId="0" borderId="0" xfId="0" applyNumberFormat="1" applyFont="1" applyAlignment="1">
      <alignment vertical="center" wrapText="1"/>
    </xf>
    <xf numFmtId="0" fontId="4" fillId="0" borderId="0" xfId="0" applyNumberFormat="1" applyFont="1" applyAlignment="1">
      <alignment vertical="center" wrapText="1"/>
    </xf>
    <xf numFmtId="0" fontId="0" fillId="0" borderId="0" xfId="0" applyNumberFormat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14" fillId="0" borderId="0" xfId="0" applyNumberFormat="1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0" fontId="14" fillId="0" borderId="0" xfId="0" applyNumberFormat="1" applyFont="1" applyBorder="1" applyAlignment="1">
      <alignment vertical="center" wrapText="1"/>
    </xf>
    <xf numFmtId="0" fontId="14" fillId="0" borderId="11" xfId="0" applyNumberFormat="1" applyFont="1" applyBorder="1" applyAlignment="1">
      <alignment horizontal="center" vertical="center" wrapText="1"/>
    </xf>
    <xf numFmtId="0" fontId="14" fillId="0" borderId="0" xfId="0" applyNumberFormat="1" applyFont="1" applyBorder="1" applyAlignment="1">
      <alignment horizontal="center" vertical="center" wrapText="1"/>
    </xf>
    <xf numFmtId="0" fontId="7" fillId="0" borderId="11" xfId="0" quotePrefix="1" applyFont="1" applyBorder="1" applyAlignment="1">
      <alignment horizontal="center" vertical="center" wrapText="1"/>
    </xf>
    <xf numFmtId="49" fontId="18" fillId="0" borderId="11" xfId="0" applyNumberFormat="1" applyFont="1" applyBorder="1" applyAlignment="1">
      <alignment vertical="center"/>
    </xf>
    <xf numFmtId="49" fontId="18" fillId="0" borderId="11" xfId="0" applyNumberFormat="1" applyFont="1" applyBorder="1" applyAlignment="1">
      <alignment horizontal="center" vertical="center"/>
    </xf>
    <xf numFmtId="3" fontId="18" fillId="0" borderId="11" xfId="0" applyNumberFormat="1" applyFont="1" applyBorder="1" applyAlignment="1">
      <alignment horizontal="center" vertical="center"/>
    </xf>
    <xf numFmtId="0" fontId="18" fillId="0" borderId="11" xfId="0" applyNumberFormat="1" applyFont="1" applyFill="1" applyBorder="1" applyAlignment="1">
      <alignment horizontal="center" vertical="center" wrapText="1"/>
    </xf>
    <xf numFmtId="49" fontId="18" fillId="0" borderId="11" xfId="0" quotePrefix="1" applyNumberFormat="1" applyFont="1" applyBorder="1" applyAlignment="1">
      <alignment vertical="center"/>
    </xf>
    <xf numFmtId="49" fontId="18" fillId="0" borderId="11" xfId="0" applyNumberFormat="1" applyFont="1" applyBorder="1" applyAlignment="1">
      <alignment vertical="center" wrapText="1"/>
    </xf>
    <xf numFmtId="3" fontId="18" fillId="0" borderId="11" xfId="0" applyNumberFormat="1" applyFont="1" applyFill="1" applyBorder="1" applyAlignment="1">
      <alignment vertical="center"/>
    </xf>
    <xf numFmtId="0" fontId="18" fillId="0" borderId="11" xfId="0" applyFont="1" applyBorder="1" applyAlignment="1">
      <alignment horizontal="center" vertical="center"/>
    </xf>
    <xf numFmtId="0" fontId="7" fillId="0" borderId="11" xfId="2" applyNumberFormat="1" applyFont="1" applyBorder="1" applyAlignment="1">
      <alignment horizontal="left" vertical="center" wrapText="1"/>
    </xf>
    <xf numFmtId="0" fontId="14" fillId="0" borderId="0" xfId="2" applyNumberFormat="1" applyFont="1" applyBorder="1" applyAlignment="1">
      <alignment horizontal="left" vertical="center" wrapText="1"/>
    </xf>
    <xf numFmtId="41" fontId="14" fillId="0" borderId="0" xfId="2" applyFont="1" applyBorder="1" applyAlignment="1">
      <alignment horizontal="left" vertical="center" wrapText="1"/>
    </xf>
    <xf numFmtId="3" fontId="18" fillId="0" borderId="11" xfId="0" applyNumberFormat="1" applyFont="1" applyBorder="1" applyAlignment="1">
      <alignment vertical="center"/>
    </xf>
    <xf numFmtId="0" fontId="7" fillId="0" borderId="11" xfId="0" applyNumberFormat="1" applyFont="1" applyBorder="1" applyAlignment="1">
      <alignment horizontal="left" vertical="center" wrapText="1"/>
    </xf>
    <xf numFmtId="0" fontId="14" fillId="0" borderId="0" xfId="0" applyNumberFormat="1" applyFont="1" applyBorder="1" applyAlignment="1">
      <alignment horizontal="left" vertical="center" wrapText="1"/>
    </xf>
    <xf numFmtId="0" fontId="0" fillId="0" borderId="0" xfId="0" applyNumberFormat="1"/>
    <xf numFmtId="0" fontId="7" fillId="0" borderId="11" xfId="0" applyFont="1" applyBorder="1" applyAlignment="1">
      <alignment vertical="center" wrapText="1"/>
    </xf>
    <xf numFmtId="49" fontId="18" fillId="0" borderId="11" xfId="0" quotePrefix="1" applyNumberFormat="1" applyFont="1" applyBorder="1" applyAlignment="1">
      <alignment horizontal="center" vertical="center"/>
    </xf>
    <xf numFmtId="14" fontId="7" fillId="0" borderId="11" xfId="0" quotePrefix="1" applyNumberFormat="1" applyFont="1" applyBorder="1" applyAlignment="1">
      <alignment vertical="center"/>
    </xf>
    <xf numFmtId="0" fontId="20" fillId="2" borderId="0" xfId="0" applyNumberFormat="1" applyFont="1" applyFill="1"/>
    <xf numFmtId="0" fontId="14" fillId="2" borderId="0" xfId="0" applyFont="1" applyFill="1" applyBorder="1" applyAlignment="1">
      <alignment horizontal="left" vertical="center" wrapText="1"/>
    </xf>
    <xf numFmtId="0" fontId="14" fillId="2" borderId="0" xfId="0" applyFont="1" applyFill="1" applyAlignment="1">
      <alignment horizontal="left" vertical="center" wrapText="1"/>
    </xf>
    <xf numFmtId="0" fontId="18" fillId="0" borderId="11" xfId="0" quotePrefix="1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164" fontId="7" fillId="0" borderId="11" xfId="1" applyNumberFormat="1" applyFont="1" applyFill="1" applyBorder="1" applyAlignment="1">
      <alignment vertical="center"/>
    </xf>
    <xf numFmtId="0" fontId="20" fillId="0" borderId="0" xfId="0" applyNumberFormat="1" applyFont="1"/>
    <xf numFmtId="49" fontId="18" fillId="0" borderId="11" xfId="0" applyNumberFormat="1" applyFont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 vertical="center"/>
    </xf>
    <xf numFmtId="0" fontId="7" fillId="0" borderId="0" xfId="0" applyNumberFormat="1" applyFont="1" applyFill="1" applyAlignment="1">
      <alignment vertical="center"/>
    </xf>
    <xf numFmtId="0" fontId="7" fillId="0" borderId="11" xfId="0" quotePrefix="1" applyFont="1" applyBorder="1" applyAlignment="1">
      <alignment vertical="center"/>
    </xf>
    <xf numFmtId="164" fontId="18" fillId="0" borderId="11" xfId="1" applyNumberFormat="1" applyFont="1" applyFill="1" applyBorder="1"/>
    <xf numFmtId="0" fontId="7" fillId="2" borderId="11" xfId="0" quotePrefix="1" applyFont="1" applyFill="1" applyBorder="1" applyAlignment="1">
      <alignment horizontal="left" vertical="center" wrapText="1"/>
    </xf>
    <xf numFmtId="0" fontId="7" fillId="2" borderId="11" xfId="0" applyFont="1" applyFill="1" applyBorder="1" applyAlignment="1">
      <alignment horizontal="left" vertical="center" wrapText="1"/>
    </xf>
    <xf numFmtId="0" fontId="0" fillId="2" borderId="0" xfId="0" applyNumberFormat="1" applyFill="1"/>
    <xf numFmtId="0" fontId="7" fillId="2" borderId="11" xfId="0" applyNumberFormat="1" applyFont="1" applyFill="1" applyBorder="1" applyAlignment="1">
      <alignment horizontal="left" vertical="center" wrapText="1"/>
    </xf>
    <xf numFmtId="49" fontId="18" fillId="0" borderId="11" xfId="0" quotePrefix="1" applyNumberFormat="1" applyFont="1" applyBorder="1" applyAlignment="1">
      <alignment horizontal="center" vertical="center" wrapText="1"/>
    </xf>
    <xf numFmtId="0" fontId="18" fillId="0" borderId="11" xfId="0" applyFont="1" applyBorder="1" applyAlignment="1">
      <alignment vertical="center"/>
    </xf>
    <xf numFmtId="164" fontId="18" fillId="0" borderId="11" xfId="1" applyNumberFormat="1" applyFont="1" applyFill="1" applyBorder="1" applyAlignment="1">
      <alignment vertical="center"/>
    </xf>
    <xf numFmtId="14" fontId="7" fillId="0" borderId="11" xfId="0" applyNumberFormat="1" applyFont="1" applyBorder="1" applyAlignment="1">
      <alignment vertical="center"/>
    </xf>
    <xf numFmtId="0" fontId="0" fillId="0" borderId="0" xfId="0" applyNumberFormat="1" applyFill="1"/>
    <xf numFmtId="0" fontId="14" fillId="0" borderId="0" xfId="0" applyNumberFormat="1" applyFont="1" applyFill="1" applyBorder="1" applyAlignment="1">
      <alignment horizontal="center" vertical="center" wrapText="1"/>
    </xf>
    <xf numFmtId="49" fontId="18" fillId="0" borderId="41" xfId="0" applyNumberFormat="1" applyFont="1" applyBorder="1" applyAlignment="1">
      <alignment vertical="center"/>
    </xf>
    <xf numFmtId="49" fontId="7" fillId="0" borderId="41" xfId="0" quotePrefix="1" applyNumberFormat="1" applyFont="1" applyBorder="1" applyAlignment="1">
      <alignment vertical="center"/>
    </xf>
    <xf numFmtId="0" fontId="7" fillId="0" borderId="41" xfId="0" quotePrefix="1" applyFont="1" applyBorder="1" applyAlignment="1">
      <alignment horizontal="left" vertical="center" wrapText="1"/>
    </xf>
    <xf numFmtId="0" fontId="7" fillId="0" borderId="41" xfId="0" applyFont="1" applyBorder="1" applyAlignment="1">
      <alignment horizontal="left" vertical="center" wrapText="1"/>
    </xf>
    <xf numFmtId="3" fontId="18" fillId="0" borderId="41" xfId="0" applyNumberFormat="1" applyFont="1" applyFill="1" applyBorder="1" applyAlignment="1">
      <alignment vertical="center"/>
    </xf>
    <xf numFmtId="49" fontId="7" fillId="0" borderId="41" xfId="0" applyNumberFormat="1" applyFont="1" applyBorder="1" applyAlignment="1">
      <alignment vertical="center"/>
    </xf>
    <xf numFmtId="49" fontId="7" fillId="0" borderId="11" xfId="0" quotePrefix="1" applyNumberFormat="1" applyFont="1" applyBorder="1" applyAlignment="1">
      <alignment horizontal="left" vertical="center" wrapText="1"/>
    </xf>
    <xf numFmtId="0" fontId="7" fillId="2" borderId="41" xfId="0" quotePrefix="1" applyFont="1" applyFill="1" applyBorder="1" applyAlignment="1">
      <alignment horizontal="left" vertical="center" wrapText="1"/>
    </xf>
    <xf numFmtId="0" fontId="7" fillId="2" borderId="41" xfId="0" applyFont="1" applyFill="1" applyBorder="1" applyAlignment="1">
      <alignment horizontal="left" vertical="center" wrapText="1"/>
    </xf>
    <xf numFmtId="3" fontId="18" fillId="0" borderId="41" xfId="0" applyNumberFormat="1" applyFont="1" applyBorder="1" applyAlignment="1">
      <alignment vertical="center"/>
    </xf>
    <xf numFmtId="3" fontId="9" fillId="0" borderId="44" xfId="0" applyNumberFormat="1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left" vertical="center" wrapText="1"/>
    </xf>
    <xf numFmtId="0" fontId="7" fillId="0" borderId="44" xfId="0" quotePrefix="1" applyFont="1" applyFill="1" applyBorder="1" applyAlignment="1">
      <alignment horizontal="left" vertical="center" wrapText="1"/>
    </xf>
    <xf numFmtId="164" fontId="9" fillId="0" borderId="44" xfId="1" applyNumberFormat="1" applyFont="1" applyFill="1" applyBorder="1" applyAlignment="1">
      <alignment horizontal="right" vertical="center" wrapText="1"/>
    </xf>
    <xf numFmtId="3" fontId="7" fillId="0" borderId="44" xfId="0" applyNumberFormat="1" applyFont="1" applyFill="1" applyBorder="1" applyAlignment="1">
      <alignment horizontal="center" vertical="center"/>
    </xf>
    <xf numFmtId="164" fontId="7" fillId="0" borderId="44" xfId="1" applyNumberFormat="1" applyFont="1" applyFill="1" applyBorder="1" applyAlignment="1">
      <alignment vertical="center" wrapText="1"/>
    </xf>
    <xf numFmtId="41" fontId="15" fillId="0" borderId="0" xfId="2" applyFont="1" applyFill="1" applyBorder="1" applyAlignment="1">
      <alignment horizontal="right" vertical="center" wrapText="1"/>
    </xf>
    <xf numFmtId="0" fontId="14" fillId="2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164" fontId="7" fillId="2" borderId="0" xfId="1" applyNumberFormat="1" applyFont="1" applyFill="1" applyAlignment="1">
      <alignment vertical="center" wrapText="1"/>
    </xf>
    <xf numFmtId="0" fontId="18" fillId="0" borderId="25" xfId="0" applyFont="1" applyBorder="1" applyAlignment="1">
      <alignment horizontal="center" vertical="center" wrapText="1"/>
    </xf>
    <xf numFmtId="0" fontId="18" fillId="0" borderId="25" xfId="0" applyFont="1" applyBorder="1" applyAlignment="1">
      <alignment horizontal="center" vertical="center"/>
    </xf>
    <xf numFmtId="164" fontId="18" fillId="0" borderId="25" xfId="1" quotePrefix="1" applyNumberFormat="1" applyFont="1" applyBorder="1" applyAlignment="1">
      <alignment horizontal="center" vertical="center"/>
    </xf>
    <xf numFmtId="0" fontId="15" fillId="2" borderId="11" xfId="0" quotePrefix="1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49" fontId="14" fillId="0" borderId="11" xfId="0" applyNumberFormat="1" applyFont="1" applyBorder="1" applyAlignment="1">
      <alignment vertical="center" wrapText="1"/>
    </xf>
    <xf numFmtId="3" fontId="14" fillId="0" borderId="11" xfId="0" quotePrefix="1" applyNumberFormat="1" applyFont="1" applyBorder="1" applyAlignment="1">
      <alignment horizontal="center" vertical="center"/>
    </xf>
    <xf numFmtId="49" fontId="14" fillId="0" borderId="11" xfId="0" applyNumberFormat="1" applyFont="1" applyBorder="1" applyAlignment="1">
      <alignment horizontal="center" vertical="center"/>
    </xf>
    <xf numFmtId="14" fontId="14" fillId="0" borderId="11" xfId="0" quotePrefix="1" applyNumberFormat="1" applyFont="1" applyBorder="1" applyAlignment="1">
      <alignment horizontal="center" vertical="center"/>
    </xf>
    <xf numFmtId="49" fontId="14" fillId="0" borderId="11" xfId="0" applyNumberFormat="1" applyFont="1" applyBorder="1" applyAlignment="1">
      <alignment vertical="center"/>
    </xf>
    <xf numFmtId="3" fontId="7" fillId="0" borderId="11" xfId="0" applyNumberFormat="1" applyFont="1" applyBorder="1" applyAlignment="1">
      <alignment vertical="center"/>
    </xf>
    <xf numFmtId="164" fontId="7" fillId="0" borderId="11" xfId="1" applyNumberFormat="1" applyFont="1" applyBorder="1" applyAlignment="1">
      <alignment vertical="center" wrapText="1"/>
    </xf>
    <xf numFmtId="3" fontId="14" fillId="0" borderId="0" xfId="0" applyNumberFormat="1" applyFont="1" applyBorder="1" applyAlignment="1">
      <alignment horizontal="left" vertical="top" wrapText="1"/>
    </xf>
    <xf numFmtId="0" fontId="14" fillId="0" borderId="0" xfId="0" applyFont="1" applyBorder="1" applyAlignment="1">
      <alignment horizontal="left" vertical="top" wrapText="1"/>
    </xf>
    <xf numFmtId="164" fontId="14" fillId="0" borderId="0" xfId="0" applyNumberFormat="1" applyFont="1" applyBorder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49" fontId="14" fillId="0" borderId="11" xfId="0" quotePrefix="1" applyNumberFormat="1" applyFont="1" applyBorder="1" applyAlignment="1">
      <alignment vertical="center"/>
    </xf>
    <xf numFmtId="164" fontId="7" fillId="0" borderId="11" xfId="1" applyNumberFormat="1" applyFont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4" fillId="2" borderId="11" xfId="0" quotePrefix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1" fontId="7" fillId="2" borderId="11" xfId="2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left" vertical="center" wrapText="1"/>
    </xf>
    <xf numFmtId="164" fontId="7" fillId="2" borderId="11" xfId="1" applyNumberFormat="1" applyFont="1" applyFill="1" applyBorder="1" applyAlignment="1">
      <alignment horizontal="center" vertical="center" wrapText="1"/>
    </xf>
    <xf numFmtId="41" fontId="7" fillId="2" borderId="18" xfId="2" applyFont="1" applyFill="1" applyBorder="1" applyAlignment="1">
      <alignment horizontal="center" vertical="center" wrapText="1"/>
    </xf>
    <xf numFmtId="0" fontId="14" fillId="0" borderId="20" xfId="0" applyFont="1" applyBorder="1" applyAlignment="1">
      <alignment horizontal="left" vertical="center" wrapText="1"/>
    </xf>
    <xf numFmtId="0" fontId="14" fillId="0" borderId="20" xfId="0" quotePrefix="1" applyFont="1" applyBorder="1" applyAlignment="1">
      <alignment horizontal="left" vertical="center" wrapText="1"/>
    </xf>
    <xf numFmtId="0" fontId="14" fillId="0" borderId="18" xfId="0" applyFont="1" applyBorder="1" applyAlignment="1">
      <alignment horizontal="left" vertical="center" wrapText="1"/>
    </xf>
    <xf numFmtId="164" fontId="9" fillId="0" borderId="11" xfId="1" applyNumberFormat="1" applyFont="1" applyBorder="1" applyAlignment="1">
      <alignment horizontal="right" vertical="center" wrapText="1"/>
    </xf>
    <xf numFmtId="164" fontId="14" fillId="0" borderId="18" xfId="1" applyNumberFormat="1" applyFont="1" applyBorder="1" applyAlignment="1">
      <alignment vertical="center" wrapText="1"/>
    </xf>
    <xf numFmtId="0" fontId="14" fillId="2" borderId="0" xfId="0" applyFont="1" applyFill="1" applyAlignment="1">
      <alignment vertical="center"/>
    </xf>
    <xf numFmtId="0" fontId="17" fillId="0" borderId="0" xfId="0" applyFont="1" applyAlignment="1"/>
    <xf numFmtId="49" fontId="14" fillId="0" borderId="11" xfId="0" quotePrefix="1" applyNumberFormat="1" applyFont="1" applyBorder="1" applyAlignment="1">
      <alignment horizontal="center" vertical="center" wrapText="1"/>
    </xf>
    <xf numFmtId="49" fontId="14" fillId="0" borderId="11" xfId="0" quotePrefix="1" applyNumberFormat="1" applyFont="1" applyBorder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9" fillId="0" borderId="0" xfId="0" applyFont="1" applyFill="1" applyAlignment="1">
      <alignment vertical="center" wrapText="1"/>
    </xf>
    <xf numFmtId="49" fontId="11" fillId="3" borderId="13" xfId="0" applyNumberFormat="1" applyFont="1" applyFill="1" applyBorder="1" applyAlignment="1">
      <alignment horizontal="center" vertical="center" wrapText="1"/>
    </xf>
    <xf numFmtId="164" fontId="7" fillId="0" borderId="0" xfId="1" applyNumberFormat="1" applyFont="1" applyAlignment="1">
      <alignment horizontal="center" vertical="center" wrapText="1"/>
    </xf>
    <xf numFmtId="164" fontId="6" fillId="0" borderId="0" xfId="1" applyNumberFormat="1" applyFont="1" applyAlignment="1">
      <alignment horizontal="center" vertical="center" wrapText="1"/>
    </xf>
    <xf numFmtId="0" fontId="6" fillId="2" borderId="0" xfId="0" applyFont="1" applyFill="1" applyAlignment="1">
      <alignment vertical="center" wrapText="1"/>
    </xf>
    <xf numFmtId="49" fontId="8" fillId="0" borderId="27" xfId="0" applyNumberFormat="1" applyFont="1" applyBorder="1" applyAlignment="1">
      <alignment vertical="center" wrapText="1"/>
    </xf>
    <xf numFmtId="49" fontId="8" fillId="3" borderId="27" xfId="0" applyNumberFormat="1" applyFont="1" applyFill="1" applyBorder="1" applyAlignment="1">
      <alignment horizontal="center" vertical="center" wrapText="1"/>
    </xf>
    <xf numFmtId="49" fontId="11" fillId="3" borderId="27" xfId="0" quotePrefix="1" applyNumberFormat="1" applyFont="1" applyFill="1" applyBorder="1" applyAlignment="1">
      <alignment horizontal="center" vertical="center" wrapText="1"/>
    </xf>
    <xf numFmtId="49" fontId="11" fillId="3" borderId="27" xfId="0" applyNumberFormat="1" applyFont="1" applyFill="1" applyBorder="1" applyAlignment="1">
      <alignment horizontal="left" vertical="center" wrapText="1"/>
    </xf>
    <xf numFmtId="1" fontId="11" fillId="3" borderId="27" xfId="0" applyNumberFormat="1" applyFont="1" applyFill="1" applyBorder="1" applyAlignment="1">
      <alignment horizontal="left" vertical="center" wrapText="1"/>
    </xf>
    <xf numFmtId="164" fontId="11" fillId="3" borderId="27" xfId="1" applyNumberFormat="1" applyFont="1" applyFill="1" applyBorder="1" applyAlignment="1">
      <alignment horizontal="center" vertical="center" wrapText="1"/>
    </xf>
    <xf numFmtId="49" fontId="11" fillId="3" borderId="13" xfId="0" applyNumberFormat="1" applyFont="1" applyFill="1" applyBorder="1" applyAlignment="1">
      <alignment horizontal="left" vertical="center" wrapText="1"/>
    </xf>
    <xf numFmtId="49" fontId="8" fillId="0" borderId="13" xfId="0" quotePrefix="1" applyNumberFormat="1" applyFont="1" applyBorder="1" applyAlignment="1">
      <alignment horizontal="center" vertical="center" wrapText="1"/>
    </xf>
    <xf numFmtId="49" fontId="8" fillId="0" borderId="13" xfId="0" applyNumberFormat="1" applyFont="1" applyBorder="1" applyAlignment="1">
      <alignment horizontal="left" vertical="center" wrapText="1"/>
    </xf>
    <xf numFmtId="1" fontId="8" fillId="0" borderId="25" xfId="0" applyNumberFormat="1" applyFont="1" applyBorder="1" applyAlignment="1">
      <alignment horizontal="left" vertical="center" wrapText="1"/>
    </xf>
    <xf numFmtId="49" fontId="8" fillId="0" borderId="25" xfId="0" applyNumberFormat="1" applyFont="1" applyBorder="1" applyAlignment="1">
      <alignment horizontal="left" vertical="center" wrapText="1"/>
    </xf>
    <xf numFmtId="164" fontId="8" fillId="0" borderId="13" xfId="1" applyNumberFormat="1" applyFont="1" applyBorder="1" applyAlignment="1">
      <alignment horizontal="center" vertical="center" wrapText="1"/>
    </xf>
    <xf numFmtId="49" fontId="8" fillId="3" borderId="13" xfId="0" applyNumberFormat="1" applyFont="1" applyFill="1" applyBorder="1" applyAlignment="1">
      <alignment horizontal="center" vertical="center" wrapText="1"/>
    </xf>
    <xf numFmtId="49" fontId="11" fillId="3" borderId="13" xfId="0" quotePrefix="1" applyNumberFormat="1" applyFont="1" applyFill="1" applyBorder="1" applyAlignment="1">
      <alignment horizontal="center" vertical="center" wrapText="1"/>
    </xf>
    <xf numFmtId="1" fontId="11" fillId="3" borderId="31" xfId="0" applyNumberFormat="1" applyFont="1" applyFill="1" applyBorder="1" applyAlignment="1">
      <alignment horizontal="left" vertical="center" wrapText="1"/>
    </xf>
    <xf numFmtId="49" fontId="11" fillId="3" borderId="31" xfId="0" applyNumberFormat="1" applyFont="1" applyFill="1" applyBorder="1" applyAlignment="1">
      <alignment horizontal="left" vertical="center" wrapText="1"/>
    </xf>
    <xf numFmtId="164" fontId="11" fillId="3" borderId="13" xfId="0" applyNumberFormat="1" applyFont="1" applyFill="1" applyBorder="1" applyAlignment="1">
      <alignment horizontal="center" vertical="center" wrapText="1"/>
    </xf>
    <xf numFmtId="49" fontId="8" fillId="0" borderId="27" xfId="0" quotePrefix="1" applyNumberFormat="1" applyFont="1" applyBorder="1" applyAlignment="1">
      <alignment horizontal="center" vertical="center" wrapText="1"/>
    </xf>
    <xf numFmtId="49" fontId="8" fillId="0" borderId="27" xfId="0" applyNumberFormat="1" applyFont="1" applyBorder="1" applyAlignment="1">
      <alignment horizontal="left" vertical="center" wrapText="1"/>
    </xf>
    <xf numFmtId="1" fontId="8" fillId="0" borderId="27" xfId="0" applyNumberFormat="1" applyFont="1" applyFill="1" applyBorder="1" applyAlignment="1">
      <alignment horizontal="left" vertical="center" wrapText="1"/>
    </xf>
    <xf numFmtId="49" fontId="8" fillId="0" borderId="27" xfId="0" applyNumberFormat="1" applyFont="1" applyFill="1" applyBorder="1" applyAlignment="1">
      <alignment horizontal="left" vertical="center" wrapText="1"/>
    </xf>
    <xf numFmtId="41" fontId="8" fillId="0" borderId="27" xfId="2" applyFont="1" applyFill="1" applyBorder="1" applyAlignment="1">
      <alignment horizontal="center" vertical="center" wrapText="1"/>
    </xf>
    <xf numFmtId="41" fontId="21" fillId="0" borderId="27" xfId="2" applyFont="1" applyFill="1" applyBorder="1" applyAlignment="1">
      <alignment horizontal="center" vertical="center" wrapText="1"/>
    </xf>
    <xf numFmtId="1" fontId="8" fillId="0" borderId="27" xfId="0" applyNumberFormat="1" applyFont="1" applyBorder="1" applyAlignment="1">
      <alignment horizontal="left" vertical="center" wrapText="1"/>
    </xf>
    <xf numFmtId="49" fontId="12" fillId="0" borderId="27" xfId="0" quotePrefix="1" applyNumberFormat="1" applyFont="1" applyBorder="1" applyAlignment="1">
      <alignment horizontal="center" vertical="center" wrapText="1"/>
    </xf>
    <xf numFmtId="49" fontId="11" fillId="0" borderId="27" xfId="0" applyNumberFormat="1" applyFont="1" applyBorder="1" applyAlignment="1">
      <alignment horizontal="center" vertical="center" wrapText="1"/>
    </xf>
    <xf numFmtId="41" fontId="8" fillId="0" borderId="41" xfId="2" applyFont="1" applyFill="1" applyBorder="1" applyAlignment="1">
      <alignment horizontal="center" vertical="center"/>
    </xf>
    <xf numFmtId="49" fontId="11" fillId="0" borderId="13" xfId="0" applyNumberFormat="1" applyFont="1" applyBorder="1" applyAlignment="1">
      <alignment horizontal="center" vertical="center" wrapText="1"/>
    </xf>
    <xf numFmtId="43" fontId="11" fillId="0" borderId="13" xfId="0" applyNumberFormat="1" applyFont="1" applyBorder="1" applyAlignment="1">
      <alignment horizontal="center" vertical="center" wrapText="1"/>
    </xf>
    <xf numFmtId="49" fontId="13" fillId="3" borderId="13" xfId="0" quotePrefix="1" applyNumberFormat="1" applyFont="1" applyFill="1" applyBorder="1" applyAlignment="1">
      <alignment horizontal="center" vertical="center" wrapText="1"/>
    </xf>
    <xf numFmtId="49" fontId="13" fillId="3" borderId="13" xfId="0" applyNumberFormat="1" applyFont="1" applyFill="1" applyBorder="1" applyAlignment="1">
      <alignment horizontal="center" vertical="center" wrapText="1"/>
    </xf>
    <xf numFmtId="164" fontId="13" fillId="3" borderId="13" xfId="1" applyNumberFormat="1" applyFont="1" applyFill="1" applyBorder="1" applyAlignment="1">
      <alignment horizontal="center" vertical="center" wrapText="1"/>
    </xf>
    <xf numFmtId="49" fontId="12" fillId="0" borderId="27" xfId="0" applyNumberFormat="1" applyFont="1" applyBorder="1" applyAlignment="1">
      <alignment horizontal="center" vertical="center" wrapText="1"/>
    </xf>
    <xf numFmtId="164" fontId="12" fillId="0" borderId="27" xfId="1" applyNumberFormat="1" applyFont="1" applyBorder="1" applyAlignment="1">
      <alignment horizontal="center" vertical="center" wrapText="1"/>
    </xf>
    <xf numFmtId="49" fontId="12" fillId="0" borderId="13" xfId="0" quotePrefix="1" applyNumberFormat="1" applyFont="1" applyBorder="1" applyAlignment="1">
      <alignment horizontal="center" vertical="center" wrapText="1"/>
    </xf>
    <xf numFmtId="49" fontId="12" fillId="0" borderId="13" xfId="0" applyNumberFormat="1" applyFont="1" applyBorder="1" applyAlignment="1">
      <alignment horizontal="center" vertical="center" wrapText="1"/>
    </xf>
    <xf numFmtId="49" fontId="12" fillId="0" borderId="13" xfId="1" applyNumberFormat="1" applyFont="1" applyBorder="1" applyAlignment="1">
      <alignment horizontal="left" vertical="center" wrapText="1"/>
    </xf>
    <xf numFmtId="1" fontId="12" fillId="0" borderId="25" xfId="1" applyNumberFormat="1" applyFont="1" applyBorder="1" applyAlignment="1">
      <alignment horizontal="left" vertical="center" wrapText="1"/>
    </xf>
    <xf numFmtId="164" fontId="12" fillId="0" borderId="13" xfId="1" applyNumberFormat="1" applyFont="1" applyBorder="1" applyAlignment="1">
      <alignment horizontal="center" vertical="center" wrapText="1"/>
    </xf>
    <xf numFmtId="49" fontId="13" fillId="3" borderId="13" xfId="1" applyNumberFormat="1" applyFont="1" applyFill="1" applyBorder="1" applyAlignment="1">
      <alignment horizontal="left" vertical="center" wrapText="1"/>
    </xf>
    <xf numFmtId="1" fontId="13" fillId="3" borderId="31" xfId="1" applyNumberFormat="1" applyFont="1" applyFill="1" applyBorder="1" applyAlignment="1">
      <alignment horizontal="left" vertical="center" wrapText="1"/>
    </xf>
    <xf numFmtId="43" fontId="12" fillId="3" borderId="13" xfId="1" applyNumberFormat="1" applyFont="1" applyFill="1" applyBorder="1" applyAlignment="1">
      <alignment horizontal="center" vertical="center" wrapText="1"/>
    </xf>
    <xf numFmtId="49" fontId="12" fillId="0" borderId="27" xfId="1" applyNumberFormat="1" applyFont="1" applyBorder="1" applyAlignment="1">
      <alignment horizontal="left" vertical="center" wrapText="1"/>
    </xf>
    <xf numFmtId="1" fontId="12" fillId="0" borderId="27" xfId="1" applyNumberFormat="1" applyFont="1" applyBorder="1" applyAlignment="1">
      <alignment horizontal="left" vertical="center" wrapText="1"/>
    </xf>
    <xf numFmtId="43" fontId="12" fillId="0" borderId="27" xfId="1" applyNumberFormat="1" applyFont="1" applyBorder="1" applyAlignment="1">
      <alignment horizontal="center" vertical="center" wrapText="1"/>
    </xf>
    <xf numFmtId="49" fontId="12" fillId="0" borderId="25" xfId="0" applyNumberFormat="1" applyFont="1" applyBorder="1" applyAlignment="1">
      <alignment horizontal="center" vertical="center" wrapText="1"/>
    </xf>
    <xf numFmtId="49" fontId="12" fillId="0" borderId="25" xfId="1" applyNumberFormat="1" applyFont="1" applyBorder="1" applyAlignment="1">
      <alignment horizontal="left" vertical="center" wrapText="1"/>
    </xf>
    <xf numFmtId="43" fontId="12" fillId="0" borderId="25" xfId="1" applyNumberFormat="1" applyFont="1" applyBorder="1" applyAlignment="1">
      <alignment horizontal="center" vertical="center" wrapText="1"/>
    </xf>
    <xf numFmtId="49" fontId="8" fillId="3" borderId="31" xfId="0" applyNumberFormat="1" applyFont="1" applyFill="1" applyBorder="1" applyAlignment="1">
      <alignment horizontal="center" vertical="center" wrapText="1"/>
    </xf>
    <xf numFmtId="49" fontId="13" fillId="3" borderId="31" xfId="0" quotePrefix="1" applyNumberFormat="1" applyFont="1" applyFill="1" applyBorder="1" applyAlignment="1">
      <alignment horizontal="center" vertical="center" wrapText="1"/>
    </xf>
    <xf numFmtId="49" fontId="13" fillId="3" borderId="31" xfId="0" applyNumberFormat="1" applyFont="1" applyFill="1" applyBorder="1" applyAlignment="1">
      <alignment horizontal="center" vertical="center" wrapText="1"/>
    </xf>
    <xf numFmtId="49" fontId="13" fillId="3" borderId="31" xfId="1" applyNumberFormat="1" applyFont="1" applyFill="1" applyBorder="1" applyAlignment="1">
      <alignment horizontal="left" vertical="center" wrapText="1"/>
    </xf>
    <xf numFmtId="43" fontId="12" fillId="3" borderId="31" xfId="1" applyNumberFormat="1" applyFont="1" applyFill="1" applyBorder="1" applyAlignment="1">
      <alignment horizontal="center" vertical="center" wrapText="1"/>
    </xf>
    <xf numFmtId="49" fontId="12" fillId="0" borderId="25" xfId="0" quotePrefix="1" applyNumberFormat="1" applyFont="1" applyBorder="1" applyAlignment="1">
      <alignment horizontal="center" vertical="center" wrapText="1"/>
    </xf>
    <xf numFmtId="49" fontId="8" fillId="3" borderId="40" xfId="0" applyNumberFormat="1" applyFont="1" applyFill="1" applyBorder="1" applyAlignment="1">
      <alignment horizontal="center" vertical="center" wrapText="1"/>
    </xf>
    <xf numFmtId="49" fontId="12" fillId="3" borderId="40" xfId="0" applyNumberFormat="1" applyFont="1" applyFill="1" applyBorder="1" applyAlignment="1">
      <alignment horizontal="center" vertical="center" wrapText="1"/>
    </xf>
    <xf numFmtId="1" fontId="13" fillId="3" borderId="38" xfId="1" applyNumberFormat="1" applyFont="1" applyFill="1" applyBorder="1" applyAlignment="1">
      <alignment vertical="center" wrapText="1"/>
    </xf>
    <xf numFmtId="164" fontId="13" fillId="3" borderId="40" xfId="1" applyNumberFormat="1" applyFont="1" applyFill="1" applyBorder="1" applyAlignment="1">
      <alignment horizontal="center" vertical="center" wrapText="1"/>
    </xf>
    <xf numFmtId="164" fontId="14" fillId="0" borderId="0" xfId="1" applyNumberFormat="1" applyFont="1" applyAlignment="1">
      <alignment horizontal="left" vertical="center" wrapText="1"/>
    </xf>
    <xf numFmtId="164" fontId="15" fillId="0" borderId="0" xfId="1" applyNumberFormat="1" applyFont="1" applyAlignment="1">
      <alignment vertical="center" wrapText="1"/>
    </xf>
    <xf numFmtId="49" fontId="14" fillId="0" borderId="0" xfId="0" applyNumberFormat="1" applyFont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4" fillId="2" borderId="0" xfId="0" applyFont="1" applyFill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0" fillId="2" borderId="0" xfId="0" applyFill="1" applyBorder="1" applyAlignment="1">
      <alignment vertical="center" wrapText="1"/>
    </xf>
    <xf numFmtId="0" fontId="0" fillId="3" borderId="0" xfId="0" applyFill="1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quotePrefix="1" applyFont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" fillId="7" borderId="41" xfId="0" applyFont="1" applyFill="1" applyBorder="1" applyAlignment="1">
      <alignment horizontal="center" vertical="center" wrapText="1"/>
    </xf>
    <xf numFmtId="0" fontId="15" fillId="7" borderId="1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5" fillId="0" borderId="0" xfId="0" quotePrefix="1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2" fillId="0" borderId="0" xfId="3" applyFont="1" applyAlignment="1">
      <alignment vertical="center" wrapText="1"/>
    </xf>
    <xf numFmtId="0" fontId="4" fillId="0" borderId="0" xfId="3" applyFont="1" applyAlignment="1">
      <alignment vertical="center" wrapText="1"/>
    </xf>
    <xf numFmtId="0" fontId="7" fillId="0" borderId="0" xfId="3" applyAlignment="1">
      <alignment vertical="center" wrapText="1"/>
    </xf>
    <xf numFmtId="0" fontId="5" fillId="0" borderId="0" xfId="3" quotePrefix="1" applyFont="1" applyAlignment="1">
      <alignment horizontal="center" vertical="center" wrapText="1"/>
    </xf>
    <xf numFmtId="0" fontId="5" fillId="0" borderId="0" xfId="3" applyFont="1" applyAlignment="1">
      <alignment horizontal="center" vertical="center" wrapText="1"/>
    </xf>
    <xf numFmtId="0" fontId="15" fillId="0" borderId="0" xfId="3" applyFont="1" applyAlignment="1">
      <alignment vertical="center" wrapText="1"/>
    </xf>
    <xf numFmtId="0" fontId="15" fillId="0" borderId="0" xfId="3" applyFont="1" applyAlignment="1">
      <alignment horizontal="left" vertical="center" wrapText="1"/>
    </xf>
    <xf numFmtId="0" fontId="15" fillId="0" borderId="0" xfId="3" applyFont="1" applyAlignment="1">
      <alignment horizontal="center" vertical="center" wrapText="1"/>
    </xf>
    <xf numFmtId="0" fontId="14" fillId="0" borderId="0" xfId="3" applyFont="1" applyAlignment="1">
      <alignment vertical="center" wrapText="1"/>
    </xf>
    <xf numFmtId="0" fontId="15" fillId="0" borderId="0" xfId="3" quotePrefix="1" applyFont="1" applyAlignment="1">
      <alignment horizontal="center" vertical="center" wrapText="1"/>
    </xf>
    <xf numFmtId="0" fontId="14" fillId="0" borderId="0" xfId="3" applyFont="1" applyBorder="1" applyAlignment="1">
      <alignment vertical="center" wrapText="1"/>
    </xf>
    <xf numFmtId="0" fontId="14" fillId="0" borderId="18" xfId="3" applyFont="1" applyBorder="1" applyAlignment="1">
      <alignment vertical="center" wrapText="1"/>
    </xf>
    <xf numFmtId="0" fontId="14" fillId="0" borderId="11" xfId="3" applyFont="1" applyBorder="1" applyAlignment="1">
      <alignment vertical="center" wrapText="1"/>
    </xf>
    <xf numFmtId="0" fontId="15" fillId="7" borderId="11" xfId="3" quotePrefix="1" applyFont="1" applyFill="1" applyBorder="1" applyAlignment="1">
      <alignment horizontal="center" vertical="center" wrapText="1"/>
    </xf>
    <xf numFmtId="0" fontId="15" fillId="7" borderId="11" xfId="3" applyFont="1" applyFill="1" applyBorder="1" applyAlignment="1">
      <alignment horizontal="center" vertical="center" wrapText="1"/>
    </xf>
    <xf numFmtId="0" fontId="14" fillId="0" borderId="0" xfId="3" applyFont="1" applyBorder="1" applyAlignment="1">
      <alignment horizontal="center" vertical="center" wrapText="1"/>
    </xf>
    <xf numFmtId="0" fontId="14" fillId="0" borderId="18" xfId="3" applyFont="1" applyBorder="1" applyAlignment="1">
      <alignment horizontal="center" vertical="center" wrapText="1"/>
    </xf>
    <xf numFmtId="0" fontId="14" fillId="0" borderId="11" xfId="3" applyFont="1" applyBorder="1" applyAlignment="1">
      <alignment horizontal="center" vertical="center" wrapText="1"/>
    </xf>
    <xf numFmtId="0" fontId="15" fillId="8" borderId="11" xfId="3" quotePrefix="1" applyFont="1" applyFill="1" applyBorder="1" applyAlignment="1">
      <alignment horizontal="center" vertical="center" wrapText="1"/>
    </xf>
    <xf numFmtId="0" fontId="15" fillId="8" borderId="11" xfId="3" applyFont="1" applyFill="1" applyBorder="1" applyAlignment="1">
      <alignment horizontal="center" vertical="center" wrapText="1"/>
    </xf>
    <xf numFmtId="3" fontId="15" fillId="8" borderId="11" xfId="3" applyNumberFormat="1" applyFont="1" applyFill="1" applyBorder="1" applyAlignment="1">
      <alignment horizontal="right" vertical="center" wrapText="1"/>
    </xf>
    <xf numFmtId="0" fontId="14" fillId="0" borderId="11" xfId="3" quotePrefix="1" applyFont="1" applyFill="1" applyBorder="1" applyAlignment="1">
      <alignment horizontal="center" vertical="center" wrapText="1"/>
    </xf>
    <xf numFmtId="49" fontId="7" fillId="0" borderId="11" xfId="3" applyNumberFormat="1" applyFill="1" applyBorder="1" applyAlignment="1">
      <alignment vertical="center"/>
    </xf>
    <xf numFmtId="49" fontId="7" fillId="0" borderId="11" xfId="3" applyNumberFormat="1" applyFont="1" applyFill="1" applyBorder="1" applyAlignment="1">
      <alignment vertical="center"/>
    </xf>
    <xf numFmtId="0" fontId="7" fillId="0" borderId="11" xfId="3" applyNumberFormat="1" applyFill="1" applyBorder="1" applyAlignment="1">
      <alignment horizontal="center" vertical="center" wrapText="1"/>
    </xf>
    <xf numFmtId="0" fontId="7" fillId="0" borderId="11" xfId="3" applyNumberFormat="1" applyFont="1" applyFill="1" applyBorder="1" applyAlignment="1">
      <alignment horizontal="center" vertical="center" wrapText="1"/>
    </xf>
    <xf numFmtId="0" fontId="14" fillId="0" borderId="11" xfId="3" applyFont="1" applyFill="1" applyBorder="1" applyAlignment="1">
      <alignment horizontal="left" vertical="center" wrapText="1"/>
    </xf>
    <xf numFmtId="3" fontId="7" fillId="0" borderId="11" xfId="3" applyNumberFormat="1" applyFill="1" applyBorder="1" applyAlignment="1">
      <alignment vertical="center"/>
    </xf>
    <xf numFmtId="3" fontId="7" fillId="0" borderId="11" xfId="3" applyNumberFormat="1" applyFill="1" applyBorder="1" applyAlignment="1">
      <alignment horizontal="center" vertical="center"/>
    </xf>
    <xf numFmtId="164" fontId="14" fillId="0" borderId="11" xfId="4" applyNumberFormat="1" applyFont="1" applyFill="1" applyBorder="1" applyAlignment="1">
      <alignment vertical="center" wrapText="1"/>
    </xf>
    <xf numFmtId="0" fontId="14" fillId="0" borderId="0" xfId="3" applyFont="1" applyFill="1" applyBorder="1" applyAlignment="1">
      <alignment horizontal="left" vertical="center" wrapText="1"/>
    </xf>
    <xf numFmtId="0" fontId="14" fillId="0" borderId="0" xfId="3" applyFont="1" applyFill="1" applyAlignment="1">
      <alignment horizontal="left" vertical="center" wrapText="1"/>
    </xf>
    <xf numFmtId="0" fontId="14" fillId="8" borderId="11" xfId="3" quotePrefix="1" applyFont="1" applyFill="1" applyBorder="1" applyAlignment="1">
      <alignment horizontal="center" vertical="center" wrapText="1"/>
    </xf>
    <xf numFmtId="49" fontId="7" fillId="8" borderId="11" xfId="3" applyNumberFormat="1" applyFill="1" applyBorder="1" applyAlignment="1">
      <alignment vertical="center"/>
    </xf>
    <xf numFmtId="49" fontId="7" fillId="8" borderId="11" xfId="3" applyNumberFormat="1" applyFont="1" applyFill="1" applyBorder="1" applyAlignment="1">
      <alignment vertical="center"/>
    </xf>
    <xf numFmtId="0" fontId="7" fillId="8" borderId="11" xfId="3" applyNumberFormat="1" applyFill="1" applyBorder="1" applyAlignment="1">
      <alignment horizontal="center" vertical="center" wrapText="1"/>
    </xf>
    <xf numFmtId="0" fontId="7" fillId="8" borderId="11" xfId="3" applyNumberFormat="1" applyFont="1" applyFill="1" applyBorder="1" applyAlignment="1">
      <alignment horizontal="center" vertical="center" wrapText="1"/>
    </xf>
    <xf numFmtId="0" fontId="14" fillId="8" borderId="11" xfId="3" applyFont="1" applyFill="1" applyBorder="1" applyAlignment="1">
      <alignment horizontal="left" vertical="center" wrapText="1"/>
    </xf>
    <xf numFmtId="3" fontId="9" fillId="8" borderId="11" xfId="3" applyNumberFormat="1" applyFont="1" applyFill="1" applyBorder="1" applyAlignment="1">
      <alignment horizontal="center" vertical="center" wrapText="1"/>
    </xf>
    <xf numFmtId="41" fontId="15" fillId="8" borderId="11" xfId="2" applyFont="1" applyFill="1" applyBorder="1" applyAlignment="1">
      <alignment horizontal="center" vertical="center" wrapText="1"/>
    </xf>
    <xf numFmtId="3" fontId="7" fillId="8" borderId="11" xfId="3" applyNumberFormat="1" applyFill="1" applyBorder="1" applyAlignment="1">
      <alignment horizontal="center" vertical="center"/>
    </xf>
    <xf numFmtId="164" fontId="14" fillId="8" borderId="11" xfId="4" applyNumberFormat="1" applyFont="1" applyFill="1" applyBorder="1" applyAlignment="1">
      <alignment vertical="center" wrapText="1"/>
    </xf>
    <xf numFmtId="0" fontId="14" fillId="0" borderId="11" xfId="3" quotePrefix="1" applyFont="1" applyFill="1" applyBorder="1" applyAlignment="1">
      <alignment horizontal="left" vertical="center" wrapText="1"/>
    </xf>
    <xf numFmtId="49" fontId="6" fillId="0" borderId="11" xfId="3" applyNumberFormat="1" applyFont="1" applyFill="1" applyBorder="1" applyAlignment="1">
      <alignment vertical="center" wrapText="1"/>
    </xf>
    <xf numFmtId="3" fontId="7" fillId="0" borderId="11" xfId="3" applyNumberFormat="1" applyFont="1" applyFill="1" applyBorder="1" applyAlignment="1">
      <alignment vertical="center"/>
    </xf>
    <xf numFmtId="3" fontId="7" fillId="0" borderId="11" xfId="3" applyNumberFormat="1" applyFont="1" applyFill="1" applyBorder="1" applyAlignment="1">
      <alignment horizontal="center" vertical="center"/>
    </xf>
    <xf numFmtId="3" fontId="7" fillId="0" borderId="0" xfId="3" applyNumberFormat="1" applyFont="1" applyFill="1" applyAlignment="1">
      <alignment vertical="center"/>
    </xf>
    <xf numFmtId="49" fontId="7" fillId="0" borderId="41" xfId="3" applyNumberFormat="1" applyFill="1" applyBorder="1" applyAlignment="1">
      <alignment vertical="center"/>
    </xf>
    <xf numFmtId="0" fontId="14" fillId="0" borderId="41" xfId="3" applyFont="1" applyFill="1" applyBorder="1" applyAlignment="1">
      <alignment horizontal="left" vertical="center" wrapText="1"/>
    </xf>
    <xf numFmtId="0" fontId="14" fillId="0" borderId="41" xfId="3" quotePrefix="1" applyFont="1" applyFill="1" applyBorder="1" applyAlignment="1">
      <alignment horizontal="left" vertical="center" wrapText="1"/>
    </xf>
    <xf numFmtId="164" fontId="14" fillId="0" borderId="41" xfId="4" applyNumberFormat="1" applyFont="1" applyFill="1" applyBorder="1" applyAlignment="1">
      <alignment vertical="center" wrapText="1"/>
    </xf>
    <xf numFmtId="49" fontId="7" fillId="0" borderId="41" xfId="3" applyNumberFormat="1" applyFont="1" applyFill="1" applyBorder="1" applyAlignment="1">
      <alignment vertical="center"/>
    </xf>
    <xf numFmtId="3" fontId="7" fillId="0" borderId="41" xfId="3" applyNumberFormat="1" applyFill="1" applyBorder="1" applyAlignment="1">
      <alignment vertical="center"/>
    </xf>
    <xf numFmtId="49" fontId="6" fillId="0" borderId="41" xfId="3" applyNumberFormat="1" applyFont="1" applyFill="1" applyBorder="1" applyAlignment="1">
      <alignment vertical="center" wrapText="1"/>
    </xf>
    <xf numFmtId="3" fontId="7" fillId="0" borderId="41" xfId="3" applyNumberFormat="1" applyFont="1" applyFill="1" applyBorder="1" applyAlignment="1">
      <alignment vertical="center"/>
    </xf>
    <xf numFmtId="0" fontId="14" fillId="9" borderId="11" xfId="3" quotePrefix="1" applyFont="1" applyFill="1" applyBorder="1" applyAlignment="1">
      <alignment horizontal="center" vertical="center" wrapText="1"/>
    </xf>
    <xf numFmtId="49" fontId="7" fillId="9" borderId="11" xfId="3" applyNumberFormat="1" applyFill="1" applyBorder="1" applyAlignment="1">
      <alignment vertical="center"/>
    </xf>
    <xf numFmtId="49" fontId="7" fillId="9" borderId="41" xfId="3" applyNumberFormat="1" applyFont="1" applyFill="1" applyBorder="1" applyAlignment="1">
      <alignment vertical="center"/>
    </xf>
    <xf numFmtId="49" fontId="7" fillId="9" borderId="41" xfId="3" applyNumberFormat="1" applyFill="1" applyBorder="1" applyAlignment="1">
      <alignment vertical="center"/>
    </xf>
    <xf numFmtId="0" fontId="14" fillId="9" borderId="41" xfId="3" applyFont="1" applyFill="1" applyBorder="1" applyAlignment="1">
      <alignment horizontal="left" vertical="center" wrapText="1"/>
    </xf>
    <xf numFmtId="0" fontId="14" fillId="9" borderId="41" xfId="3" quotePrefix="1" applyFont="1" applyFill="1" applyBorder="1" applyAlignment="1">
      <alignment horizontal="left" vertical="center" wrapText="1"/>
    </xf>
    <xf numFmtId="3" fontId="9" fillId="9" borderId="11" xfId="3" applyNumberFormat="1" applyFont="1" applyFill="1" applyBorder="1" applyAlignment="1">
      <alignment horizontal="center" vertical="center"/>
    </xf>
    <xf numFmtId="41" fontId="15" fillId="9" borderId="11" xfId="2" applyFont="1" applyFill="1" applyBorder="1" applyAlignment="1">
      <alignment horizontal="center" vertical="center"/>
    </xf>
    <xf numFmtId="3" fontId="7" fillId="9" borderId="41" xfId="3" applyNumberFormat="1" applyFont="1" applyFill="1" applyBorder="1" applyAlignment="1">
      <alignment horizontal="center" vertical="center"/>
    </xf>
    <xf numFmtId="164" fontId="14" fillId="9" borderId="41" xfId="4" applyNumberFormat="1" applyFont="1" applyFill="1" applyBorder="1" applyAlignment="1">
      <alignment vertical="center" wrapText="1"/>
    </xf>
    <xf numFmtId="3" fontId="7" fillId="0" borderId="41" xfId="3" applyNumberFormat="1" applyFill="1" applyBorder="1" applyAlignment="1">
      <alignment horizontal="center" vertical="center"/>
    </xf>
    <xf numFmtId="0" fontId="15" fillId="10" borderId="44" xfId="3" applyFont="1" applyFill="1" applyBorder="1" applyAlignment="1">
      <alignment horizontal="left" vertical="center" wrapText="1"/>
    </xf>
    <xf numFmtId="0" fontId="15" fillId="10" borderId="44" xfId="3" quotePrefix="1" applyFont="1" applyFill="1" applyBorder="1" applyAlignment="1">
      <alignment horizontal="left" vertical="center" wrapText="1"/>
    </xf>
    <xf numFmtId="164" fontId="15" fillId="10" borderId="44" xfId="4" applyNumberFormat="1" applyFont="1" applyFill="1" applyBorder="1" applyAlignment="1">
      <alignment horizontal="right" vertical="center" wrapText="1"/>
    </xf>
    <xf numFmtId="164" fontId="15" fillId="10" borderId="44" xfId="4" applyNumberFormat="1" applyFont="1" applyFill="1" applyBorder="1" applyAlignment="1">
      <alignment vertical="center" wrapText="1"/>
    </xf>
    <xf numFmtId="0" fontId="15" fillId="0" borderId="0" xfId="3" applyFont="1" applyBorder="1" applyAlignment="1">
      <alignment horizontal="left" vertical="center" wrapText="1"/>
    </xf>
    <xf numFmtId="0" fontId="14" fillId="0" borderId="0" xfId="3" quotePrefix="1" applyFont="1" applyAlignment="1">
      <alignment horizontal="center" vertical="center" wrapText="1"/>
    </xf>
    <xf numFmtId="0" fontId="14" fillId="0" borderId="0" xfId="3" applyFont="1" applyAlignment="1">
      <alignment horizontal="center" vertical="center" wrapText="1"/>
    </xf>
    <xf numFmtId="0" fontId="7" fillId="0" borderId="0" xfId="3" applyAlignment="1">
      <alignment vertical="center"/>
    </xf>
    <xf numFmtId="0" fontId="7" fillId="0" borderId="0" xfId="3"/>
    <xf numFmtId="0" fontId="17" fillId="0" borderId="0" xfId="3" applyFont="1" applyAlignment="1">
      <alignment wrapText="1"/>
    </xf>
    <xf numFmtId="49" fontId="7" fillId="0" borderId="0" xfId="3" applyNumberFormat="1" applyAlignment="1">
      <alignment vertical="center" wrapText="1"/>
    </xf>
    <xf numFmtId="164" fontId="7" fillId="0" borderId="0" xfId="4" applyNumberFormat="1" applyAlignment="1">
      <alignment vertical="center" wrapText="1"/>
    </xf>
    <xf numFmtId="0" fontId="17" fillId="0" borderId="0" xfId="3" applyFont="1" applyAlignment="1">
      <alignment horizontal="center" wrapText="1"/>
    </xf>
    <xf numFmtId="49" fontId="14" fillId="0" borderId="11" xfId="3" applyNumberFormat="1" applyFont="1" applyFill="1" applyBorder="1" applyAlignment="1">
      <alignment vertical="center"/>
    </xf>
    <xf numFmtId="3" fontId="14" fillId="0" borderId="11" xfId="3" applyNumberFormat="1" applyFont="1" applyFill="1" applyBorder="1" applyAlignment="1">
      <alignment horizontal="center" vertical="center"/>
    </xf>
    <xf numFmtId="3" fontId="14" fillId="0" borderId="11" xfId="3" applyNumberFormat="1" applyFont="1" applyFill="1" applyBorder="1" applyAlignment="1">
      <alignment vertical="center"/>
    </xf>
    <xf numFmtId="49" fontId="14" fillId="0" borderId="11" xfId="3" applyNumberFormat="1" applyFont="1" applyFill="1" applyBorder="1" applyAlignment="1">
      <alignment horizontal="left" vertical="center" wrapText="1"/>
    </xf>
    <xf numFmtId="0" fontId="14" fillId="0" borderId="0" xfId="3" applyFont="1" applyAlignment="1">
      <alignment vertical="center"/>
    </xf>
    <xf numFmtId="0" fontId="14" fillId="0" borderId="0" xfId="3" applyFont="1"/>
    <xf numFmtId="0" fontId="14" fillId="0" borderId="11" xfId="3" quotePrefix="1" applyFont="1" applyBorder="1" applyAlignment="1">
      <alignment horizontal="center" vertical="top" wrapText="1"/>
    </xf>
    <xf numFmtId="49" fontId="14" fillId="0" borderId="11" xfId="3" applyNumberFormat="1" applyFont="1" applyBorder="1" applyAlignment="1">
      <alignment vertical="top"/>
    </xf>
    <xf numFmtId="49" fontId="14" fillId="0" borderId="11" xfId="3" quotePrefix="1" applyNumberFormat="1" applyFont="1" applyBorder="1" applyAlignment="1">
      <alignment vertical="top"/>
    </xf>
    <xf numFmtId="3" fontId="14" fillId="0" borderId="11" xfId="3" quotePrefix="1" applyNumberFormat="1" applyFont="1" applyBorder="1" applyAlignment="1">
      <alignment horizontal="center" vertical="top"/>
    </xf>
    <xf numFmtId="0" fontId="14" fillId="0" borderId="11" xfId="3" applyFont="1" applyBorder="1" applyAlignment="1">
      <alignment horizontal="left" vertical="top" wrapText="1"/>
    </xf>
    <xf numFmtId="14" fontId="14" fillId="0" borderId="11" xfId="3" quotePrefix="1" applyNumberFormat="1" applyFont="1" applyBorder="1" applyAlignment="1">
      <alignment vertical="top"/>
    </xf>
    <xf numFmtId="0" fontId="14" fillId="0" borderId="11" xfId="3" quotePrefix="1" applyFont="1" applyBorder="1" applyAlignment="1">
      <alignment horizontal="left" vertical="top" wrapText="1"/>
    </xf>
    <xf numFmtId="49" fontId="14" fillId="0" borderId="11" xfId="3" applyNumberFormat="1" applyFont="1" applyBorder="1" applyAlignment="1">
      <alignment vertical="top" wrapText="1"/>
    </xf>
    <xf numFmtId="0" fontId="7" fillId="0" borderId="11" xfId="3" applyBorder="1" applyAlignment="1">
      <alignment horizontal="center" vertical="center"/>
    </xf>
    <xf numFmtId="3" fontId="14" fillId="0" borderId="11" xfId="3" applyNumberFormat="1" applyFont="1" applyBorder="1" applyAlignment="1">
      <alignment vertical="top"/>
    </xf>
    <xf numFmtId="164" fontId="6" fillId="0" borderId="11" xfId="4" applyNumberFormat="1" applyFont="1" applyBorder="1" applyAlignment="1">
      <alignment vertical="top" wrapText="1"/>
    </xf>
    <xf numFmtId="0" fontId="14" fillId="0" borderId="0" xfId="3" applyFont="1" applyBorder="1" applyAlignment="1">
      <alignment horizontal="left" vertical="top" wrapText="1"/>
    </xf>
    <xf numFmtId="0" fontId="14" fillId="0" borderId="0" xfId="3" applyFont="1" applyAlignment="1">
      <alignment horizontal="left" vertical="top" wrapText="1"/>
    </xf>
    <xf numFmtId="164" fontId="14" fillId="0" borderId="11" xfId="4" applyNumberFormat="1" applyFont="1" applyBorder="1" applyAlignment="1">
      <alignment vertical="top" wrapText="1"/>
    </xf>
    <xf numFmtId="0" fontId="14" fillId="0" borderId="20" xfId="3" applyFont="1" applyBorder="1" applyAlignment="1">
      <alignment horizontal="left" vertical="center" wrapText="1"/>
    </xf>
    <xf numFmtId="0" fontId="14" fillId="0" borderId="20" xfId="3" quotePrefix="1" applyFont="1" applyBorder="1" applyAlignment="1">
      <alignment horizontal="left" vertical="center" wrapText="1"/>
    </xf>
    <xf numFmtId="0" fontId="14" fillId="0" borderId="18" xfId="3" applyFont="1" applyBorder="1" applyAlignment="1">
      <alignment horizontal="left" vertical="center" wrapText="1"/>
    </xf>
    <xf numFmtId="164" fontId="15" fillId="0" borderId="11" xfId="4" applyNumberFormat="1" applyFont="1" applyBorder="1" applyAlignment="1">
      <alignment horizontal="right" vertical="center" wrapText="1"/>
    </xf>
    <xf numFmtId="164" fontId="14" fillId="0" borderId="18" xfId="4" applyNumberFormat="1" applyFont="1" applyBorder="1" applyAlignment="1">
      <alignment vertical="center" wrapText="1"/>
    </xf>
    <xf numFmtId="0" fontId="14" fillId="0" borderId="0" xfId="3" applyFont="1" applyBorder="1" applyAlignment="1">
      <alignment horizontal="left" vertical="center" wrapText="1"/>
    </xf>
    <xf numFmtId="0" fontId="14" fillId="0" borderId="0" xfId="3" applyFont="1" applyAlignment="1">
      <alignment horizontal="left" vertical="center" wrapText="1"/>
    </xf>
    <xf numFmtId="0" fontId="14" fillId="2" borderId="0" xfId="3" applyFont="1" applyFill="1" applyAlignment="1">
      <alignment vertical="center"/>
    </xf>
    <xf numFmtId="0" fontId="17" fillId="0" borderId="0" xfId="3" applyFont="1" applyAlignment="1"/>
    <xf numFmtId="0" fontId="7" fillId="0" borderId="0" xfId="3" applyFont="1" applyAlignment="1">
      <alignment vertical="center"/>
    </xf>
    <xf numFmtId="0" fontId="16" fillId="0" borderId="0" xfId="3" applyFont="1" applyAlignment="1">
      <alignment vertical="center"/>
    </xf>
    <xf numFmtId="0" fontId="7" fillId="0" borderId="0" xfId="3" applyFont="1" applyAlignment="1"/>
    <xf numFmtId="0" fontId="17" fillId="0" borderId="0" xfId="3" applyFont="1" applyAlignment="1">
      <alignment vertical="center"/>
    </xf>
    <xf numFmtId="0" fontId="14" fillId="0" borderId="0" xfId="3" applyFont="1" applyAlignment="1"/>
    <xf numFmtId="0" fontId="14" fillId="0" borderId="0" xfId="3" applyFont="1" applyFill="1" applyBorder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15" fillId="0" borderId="0" xfId="0" quotePrefix="1" applyFont="1" applyAlignment="1">
      <alignment horizontal="center" vertical="center"/>
    </xf>
    <xf numFmtId="0" fontId="15" fillId="7" borderId="1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164" fontId="15" fillId="0" borderId="20" xfId="1" applyNumberFormat="1" applyFont="1" applyBorder="1" applyAlignment="1">
      <alignment horizontal="right" vertical="center" wrapText="1"/>
    </xf>
    <xf numFmtId="0" fontId="14" fillId="0" borderId="0" xfId="0" applyFont="1" applyFill="1" applyBorder="1" applyAlignment="1">
      <alignment vertical="center"/>
    </xf>
    <xf numFmtId="164" fontId="0" fillId="0" borderId="0" xfId="5" applyNumberFormat="1" applyFont="1"/>
    <xf numFmtId="0" fontId="24" fillId="0" borderId="0" xfId="0" applyFont="1"/>
    <xf numFmtId="164" fontId="24" fillId="0" borderId="0" xfId="5" applyNumberFormat="1" applyFont="1"/>
    <xf numFmtId="164" fontId="25" fillId="0" borderId="0" xfId="5" applyNumberFormat="1" applyFont="1" applyAlignment="1"/>
    <xf numFmtId="0" fontId="26" fillId="0" borderId="0" xfId="0" applyFont="1"/>
    <xf numFmtId="164" fontId="26" fillId="0" borderId="0" xfId="0" applyNumberFormat="1" applyFont="1"/>
    <xf numFmtId="0" fontId="27" fillId="0" borderId="0" xfId="0" applyFont="1"/>
    <xf numFmtId="0" fontId="0" fillId="0" borderId="0" xfId="0" applyNumberFormat="1" applyFill="1" applyBorder="1" applyAlignment="1" applyProtection="1"/>
    <xf numFmtId="164" fontId="0" fillId="0" borderId="0" xfId="5" applyNumberFormat="1" applyFont="1" applyFill="1" applyBorder="1" applyAlignment="1" applyProtection="1"/>
    <xf numFmtId="0" fontId="17" fillId="0" borderId="0" xfId="0" applyFont="1" applyAlignment="1">
      <alignment horizontal="center"/>
    </xf>
    <xf numFmtId="164" fontId="0" fillId="0" borderId="0" xfId="0" applyNumberFormat="1" applyFill="1" applyBorder="1" applyAlignment="1" applyProtection="1"/>
    <xf numFmtId="0" fontId="28" fillId="0" borderId="0" xfId="0" applyFont="1"/>
    <xf numFmtId="164" fontId="14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center"/>
    </xf>
    <xf numFmtId="49" fontId="0" fillId="0" borderId="0" xfId="0" applyNumberFormat="1" applyFill="1" applyBorder="1" applyAlignment="1" applyProtection="1"/>
    <xf numFmtId="0" fontId="9" fillId="0" borderId="0" xfId="0" applyFont="1"/>
    <xf numFmtId="164" fontId="9" fillId="0" borderId="0" xfId="5" applyNumberFormat="1" applyFont="1"/>
    <xf numFmtId="164" fontId="0" fillId="0" borderId="0" xfId="5" applyNumberFormat="1" applyFont="1" applyAlignment="1">
      <alignment vertical="center"/>
    </xf>
    <xf numFmtId="0" fontId="30" fillId="11" borderId="11" xfId="0" applyFont="1" applyFill="1" applyBorder="1" applyAlignment="1">
      <alignment horizontal="center"/>
    </xf>
    <xf numFmtId="0" fontId="31" fillId="0" borderId="11" xfId="0" quotePrefix="1" applyFont="1" applyBorder="1" applyAlignment="1">
      <alignment horizontal="center" vertical="center"/>
    </xf>
    <xf numFmtId="0" fontId="31" fillId="0" borderId="11" xfId="0" quotePrefix="1" applyFont="1" applyBorder="1" applyAlignment="1">
      <alignment horizontal="right" vertical="center"/>
    </xf>
    <xf numFmtId="0" fontId="31" fillId="0" borderId="11" xfId="0" applyFont="1" applyBorder="1" applyAlignment="1">
      <alignment vertical="center"/>
    </xf>
    <xf numFmtId="164" fontId="31" fillId="0" borderId="11" xfId="5" applyNumberFormat="1" applyFont="1" applyBorder="1" applyAlignment="1">
      <alignment vertical="center"/>
    </xf>
    <xf numFmtId="0" fontId="31" fillId="0" borderId="11" xfId="5" applyNumberFormat="1" applyFont="1" applyBorder="1" applyAlignment="1">
      <alignment horizontal="left" vertical="center"/>
    </xf>
    <xf numFmtId="164" fontId="31" fillId="0" borderId="11" xfId="5" applyNumberFormat="1" applyFont="1" applyBorder="1" applyAlignment="1">
      <alignment horizontal="left" vertical="center"/>
    </xf>
    <xf numFmtId="164" fontId="31" fillId="0" borderId="11" xfId="0" applyNumberFormat="1" applyFont="1" applyBorder="1" applyAlignment="1">
      <alignment vertical="center"/>
    </xf>
    <xf numFmtId="164" fontId="30" fillId="0" borderId="44" xfId="0" applyNumberFormat="1" applyFont="1" applyFill="1" applyBorder="1" applyAlignment="1">
      <alignment vertical="center" wrapText="1"/>
    </xf>
    <xf numFmtId="0" fontId="30" fillId="3" borderId="1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8" fillId="0" borderId="13" xfId="0" quotePrefix="1" applyFont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15" fillId="0" borderId="11" xfId="0" quotePrefix="1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left" vertical="center" wrapText="1"/>
    </xf>
    <xf numFmtId="164" fontId="14" fillId="0" borderId="11" xfId="1" applyNumberFormat="1" applyFont="1" applyFill="1" applyBorder="1" applyAlignment="1">
      <alignment horizontal="center" vertical="center" wrapText="1"/>
    </xf>
    <xf numFmtId="164" fontId="15" fillId="0" borderId="11" xfId="1" applyNumberFormat="1" applyFont="1" applyBorder="1" applyAlignment="1">
      <alignment horizontal="right" vertical="center" wrapText="1"/>
    </xf>
    <xf numFmtId="0" fontId="15" fillId="0" borderId="11" xfId="0" applyFont="1" applyBorder="1" applyAlignment="1">
      <alignment horizontal="left" vertical="center" wrapText="1"/>
    </xf>
    <xf numFmtId="0" fontId="15" fillId="0" borderId="11" xfId="0" quotePrefix="1" applyFont="1" applyBorder="1" applyAlignment="1">
      <alignment horizontal="left" vertical="center" wrapText="1"/>
    </xf>
    <xf numFmtId="164" fontId="15" fillId="0" borderId="11" xfId="0" applyNumberFormat="1" applyFont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 wrapText="1"/>
    </xf>
    <xf numFmtId="3" fontId="0" fillId="2" borderId="11" xfId="0" applyNumberFormat="1" applyFill="1" applyBorder="1" applyAlignment="1">
      <alignment horizontal="center" vertical="center"/>
    </xf>
    <xf numFmtId="3" fontId="0" fillId="2" borderId="11" xfId="0" applyNumberFormat="1" applyFill="1" applyBorder="1" applyAlignment="1">
      <alignment vertical="center"/>
    </xf>
    <xf numFmtId="0" fontId="7" fillId="0" borderId="11" xfId="0" quotePrefix="1" applyFont="1" applyFill="1" applyBorder="1" applyAlignment="1">
      <alignment horizontal="left" vertical="center" wrapText="1"/>
    </xf>
    <xf numFmtId="49" fontId="0" fillId="0" borderId="11" xfId="0" quotePrefix="1" applyNumberFormat="1" applyFill="1" applyBorder="1" applyAlignment="1">
      <alignment horizontal="center" vertical="center" wrapText="1"/>
    </xf>
    <xf numFmtId="49" fontId="11" fillId="3" borderId="17" xfId="0" applyNumberFormat="1" applyFont="1" applyFill="1" applyBorder="1" applyAlignment="1">
      <alignment horizontal="center" vertical="center" wrapText="1"/>
    </xf>
    <xf numFmtId="49" fontId="11" fillId="3" borderId="18" xfId="0" applyNumberFormat="1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49" fontId="8" fillId="5" borderId="20" xfId="0" applyNumberFormat="1" applyFont="1" applyFill="1" applyBorder="1" applyAlignment="1">
      <alignment horizontal="center" vertical="center" wrapText="1"/>
    </xf>
    <xf numFmtId="49" fontId="8" fillId="5" borderId="18" xfId="0" applyNumberFormat="1" applyFont="1" applyFill="1" applyBorder="1" applyAlignment="1">
      <alignment horizontal="center" vertical="center" wrapText="1"/>
    </xf>
    <xf numFmtId="49" fontId="8" fillId="5" borderId="17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0" fontId="10" fillId="3" borderId="15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49" fontId="11" fillId="3" borderId="5" xfId="0" applyNumberFormat="1" applyFont="1" applyFill="1" applyBorder="1" applyAlignment="1">
      <alignment horizontal="center" vertical="center" wrapText="1"/>
    </xf>
    <xf numFmtId="49" fontId="11" fillId="3" borderId="13" xfId="0" applyNumberFormat="1" applyFont="1" applyFill="1" applyBorder="1" applyAlignment="1">
      <alignment horizontal="center" vertical="center" wrapText="1"/>
    </xf>
    <xf numFmtId="49" fontId="11" fillId="3" borderId="19" xfId="0" applyNumberFormat="1" applyFont="1" applyFill="1" applyBorder="1" applyAlignment="1">
      <alignment horizontal="center" vertical="center" wrapText="1"/>
    </xf>
    <xf numFmtId="49" fontId="11" fillId="3" borderId="6" xfId="0" applyNumberFormat="1" applyFont="1" applyFill="1" applyBorder="1" applyAlignment="1">
      <alignment horizontal="center" vertical="center"/>
    </xf>
    <xf numFmtId="49" fontId="11" fillId="3" borderId="3" xfId="0" applyNumberFormat="1" applyFont="1" applyFill="1" applyBorder="1" applyAlignment="1">
      <alignment horizontal="center" vertical="center"/>
    </xf>
    <xf numFmtId="49" fontId="11" fillId="3" borderId="4" xfId="0" applyNumberFormat="1" applyFont="1" applyFill="1" applyBorder="1" applyAlignment="1">
      <alignment horizontal="center" vertical="center"/>
    </xf>
    <xf numFmtId="49" fontId="11" fillId="3" borderId="14" xfId="0" applyNumberFormat="1" applyFont="1" applyFill="1" applyBorder="1" applyAlignment="1">
      <alignment horizontal="center" vertical="center"/>
    </xf>
    <xf numFmtId="49" fontId="11" fillId="3" borderId="15" xfId="0" applyNumberFormat="1" applyFont="1" applyFill="1" applyBorder="1" applyAlignment="1">
      <alignment horizontal="center" vertical="center"/>
    </xf>
    <xf numFmtId="49" fontId="11" fillId="3" borderId="16" xfId="0" applyNumberFormat="1" applyFont="1" applyFill="1" applyBorder="1" applyAlignment="1">
      <alignment horizontal="center" vertical="center"/>
    </xf>
    <xf numFmtId="49" fontId="11" fillId="3" borderId="7" xfId="0" applyNumberFormat="1" applyFont="1" applyFill="1" applyBorder="1" applyAlignment="1">
      <alignment horizontal="center" vertical="center" wrapText="1"/>
    </xf>
    <xf numFmtId="49" fontId="11" fillId="3" borderId="8" xfId="0" applyNumberFormat="1" applyFont="1" applyFill="1" applyBorder="1" applyAlignment="1">
      <alignment horizontal="center" vertical="center" wrapText="1"/>
    </xf>
    <xf numFmtId="49" fontId="11" fillId="3" borderId="9" xfId="0" applyNumberFormat="1" applyFont="1" applyFill="1" applyBorder="1" applyAlignment="1">
      <alignment horizontal="center" vertical="center" wrapText="1"/>
    </xf>
    <xf numFmtId="49" fontId="11" fillId="3" borderId="6" xfId="0" applyNumberFormat="1" applyFont="1" applyFill="1" applyBorder="1" applyAlignment="1">
      <alignment horizontal="center" vertical="center" wrapText="1"/>
    </xf>
    <xf numFmtId="49" fontId="11" fillId="3" borderId="3" xfId="0" applyNumberFormat="1" applyFont="1" applyFill="1" applyBorder="1" applyAlignment="1">
      <alignment horizontal="center" vertical="center" wrapText="1"/>
    </xf>
    <xf numFmtId="49" fontId="11" fillId="3" borderId="4" xfId="0" applyNumberFormat="1" applyFont="1" applyFill="1" applyBorder="1" applyAlignment="1">
      <alignment horizontal="center" vertical="center" wrapText="1"/>
    </xf>
    <xf numFmtId="49" fontId="11" fillId="3" borderId="14" xfId="0" applyNumberFormat="1" applyFont="1" applyFill="1" applyBorder="1" applyAlignment="1">
      <alignment horizontal="center" vertical="center" wrapText="1"/>
    </xf>
    <xf numFmtId="49" fontId="11" fillId="3" borderId="15" xfId="0" applyNumberFormat="1" applyFont="1" applyFill="1" applyBorder="1" applyAlignment="1">
      <alignment horizontal="center" vertical="center" wrapText="1"/>
    </xf>
    <xf numFmtId="49" fontId="11" fillId="3" borderId="16" xfId="0" applyNumberFormat="1" applyFont="1" applyFill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 wrapText="1"/>
    </xf>
    <xf numFmtId="6" fontId="11" fillId="3" borderId="30" xfId="0" quotePrefix="1" applyNumberFormat="1" applyFont="1" applyFill="1" applyBorder="1" applyAlignment="1">
      <alignment horizontal="center" vertical="center" wrapText="1"/>
    </xf>
    <xf numFmtId="6" fontId="11" fillId="3" borderId="29" xfId="0" quotePrefix="1" applyNumberFormat="1" applyFont="1" applyFill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6" fontId="8" fillId="0" borderId="30" xfId="0" quotePrefix="1" applyNumberFormat="1" applyFont="1" applyFill="1" applyBorder="1" applyAlignment="1">
      <alignment horizontal="center" vertical="center" wrapText="1"/>
    </xf>
    <xf numFmtId="6" fontId="8" fillId="0" borderId="29" xfId="0" quotePrefix="1" applyNumberFormat="1" applyFont="1" applyFill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49" fontId="8" fillId="0" borderId="23" xfId="0" applyNumberFormat="1" applyFont="1" applyBorder="1" applyAlignment="1">
      <alignment horizontal="center" vertical="center" wrapText="1"/>
    </xf>
    <xf numFmtId="49" fontId="8" fillId="0" borderId="24" xfId="0" applyNumberFormat="1" applyFont="1" applyBorder="1" applyAlignment="1">
      <alignment horizontal="center" vertical="center" wrapText="1"/>
    </xf>
    <xf numFmtId="6" fontId="11" fillId="3" borderId="28" xfId="0" quotePrefix="1" applyNumberFormat="1" applyFont="1" applyFill="1" applyBorder="1" applyAlignment="1">
      <alignment horizontal="center" vertical="center" wrapText="1"/>
    </xf>
    <xf numFmtId="6" fontId="8" fillId="0" borderId="30" xfId="0" quotePrefix="1" applyNumberFormat="1" applyFont="1" applyBorder="1" applyAlignment="1">
      <alignment horizontal="center" vertical="center" wrapText="1"/>
    </xf>
    <xf numFmtId="6" fontId="8" fillId="0" borderId="29" xfId="0" quotePrefix="1" applyNumberFormat="1" applyFont="1" applyBorder="1" applyAlignment="1">
      <alignment horizontal="center" vertical="center" wrapText="1"/>
    </xf>
    <xf numFmtId="0" fontId="9" fillId="3" borderId="32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7" fillId="0" borderId="27" xfId="0" applyFont="1" applyFill="1" applyBorder="1" applyAlignment="1">
      <alignment horizontal="center" vertical="center" wrapText="1"/>
    </xf>
    <xf numFmtId="0" fontId="9" fillId="3" borderId="33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6" fontId="8" fillId="0" borderId="28" xfId="0" quotePrefix="1" applyNumberFormat="1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164" fontId="14" fillId="0" borderId="0" xfId="1" applyNumberFormat="1" applyFont="1" applyAlignment="1">
      <alignment horizontal="center" vertical="center" wrapText="1"/>
    </xf>
    <xf numFmtId="164" fontId="7" fillId="0" borderId="0" xfId="1" applyNumberFormat="1" applyFont="1" applyAlignment="1">
      <alignment horizontal="center" vertical="center" wrapText="1"/>
    </xf>
    <xf numFmtId="164" fontId="6" fillId="0" borderId="0" xfId="1" applyNumberFormat="1" applyFont="1" applyAlignment="1">
      <alignment horizontal="center" vertical="center" wrapText="1"/>
    </xf>
    <xf numFmtId="49" fontId="16" fillId="0" borderId="0" xfId="0" applyNumberFormat="1" applyFont="1" applyAlignment="1">
      <alignment horizontal="center" vertical="center" wrapText="1"/>
    </xf>
    <xf numFmtId="49" fontId="17" fillId="0" borderId="0" xfId="0" applyNumberFormat="1" applyFont="1" applyAlignment="1">
      <alignment horizontal="center" vertical="center"/>
    </xf>
    <xf numFmtId="0" fontId="0" fillId="0" borderId="35" xfId="0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3" borderId="37" xfId="0" applyFill="1" applyBorder="1" applyAlignment="1">
      <alignment horizontal="center" vertical="center" wrapText="1"/>
    </xf>
    <xf numFmtId="0" fontId="0" fillId="3" borderId="38" xfId="0" applyFill="1" applyBorder="1" applyAlignment="1">
      <alignment horizontal="center" vertical="center" wrapText="1"/>
    </xf>
    <xf numFmtId="49" fontId="12" fillId="3" borderId="39" xfId="0" applyNumberFormat="1" applyFont="1" applyFill="1" applyBorder="1" applyAlignment="1">
      <alignment horizontal="center" vertical="center" wrapText="1"/>
    </xf>
    <xf numFmtId="49" fontId="12" fillId="3" borderId="38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0" xfId="0" quotePrefix="1" applyFont="1" applyAlignment="1">
      <alignment horizontal="center" vertical="center"/>
    </xf>
    <xf numFmtId="0" fontId="9" fillId="4" borderId="41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9" fillId="4" borderId="41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9" fillId="4" borderId="42" xfId="0" applyFont="1" applyFill="1" applyBorder="1" applyAlignment="1">
      <alignment horizontal="center" vertical="center" wrapText="1"/>
    </xf>
    <xf numFmtId="0" fontId="9" fillId="4" borderId="43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45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49" fontId="17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quotePrefix="1" applyFont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" fillId="7" borderId="41" xfId="0" applyFont="1" applyFill="1" applyBorder="1" applyAlignment="1">
      <alignment horizontal="center" vertical="center" wrapText="1"/>
    </xf>
    <xf numFmtId="0" fontId="15" fillId="7" borderId="13" xfId="0" applyFont="1" applyFill="1" applyBorder="1" applyAlignment="1">
      <alignment horizontal="center" vertical="center" wrapText="1"/>
    </xf>
    <xf numFmtId="0" fontId="15" fillId="7" borderId="19" xfId="0" applyFont="1" applyFill="1" applyBorder="1" applyAlignment="1">
      <alignment horizontal="center" vertical="center" wrapText="1"/>
    </xf>
    <xf numFmtId="0" fontId="15" fillId="7" borderId="11" xfId="0" applyFont="1" applyFill="1" applyBorder="1" applyAlignment="1">
      <alignment horizontal="center" vertical="center" wrapText="1"/>
    </xf>
    <xf numFmtId="14" fontId="15" fillId="7" borderId="11" xfId="0" quotePrefix="1" applyNumberFormat="1" applyFont="1" applyFill="1" applyBorder="1" applyAlignment="1">
      <alignment horizontal="center" vertical="center" wrapText="1"/>
    </xf>
    <xf numFmtId="0" fontId="14" fillId="7" borderId="17" xfId="0" applyFont="1" applyFill="1" applyBorder="1" applyAlignment="1">
      <alignment horizontal="center" vertical="center" wrapText="1"/>
    </xf>
    <xf numFmtId="0" fontId="14" fillId="7" borderId="20" xfId="0" applyFont="1" applyFill="1" applyBorder="1" applyAlignment="1">
      <alignment horizontal="center" vertical="center" wrapText="1"/>
    </xf>
    <xf numFmtId="0" fontId="14" fillId="7" borderId="18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5" fillId="0" borderId="0" xfId="0" quotePrefix="1" applyFont="1" applyAlignment="1">
      <alignment horizontal="center" vertical="center" wrapText="1"/>
    </xf>
    <xf numFmtId="0" fontId="14" fillId="7" borderId="11" xfId="0" applyFont="1" applyFill="1" applyBorder="1" applyAlignment="1">
      <alignment horizontal="center" vertical="center" wrapText="1"/>
    </xf>
    <xf numFmtId="164" fontId="0" fillId="0" borderId="0" xfId="0" applyNumberFormat="1" applyFill="1" applyBorder="1" applyAlignment="1" applyProtection="1">
      <alignment horizontal="center"/>
    </xf>
    <xf numFmtId="49" fontId="17" fillId="0" borderId="0" xfId="0" applyNumberFormat="1" applyFont="1" applyAlignment="1">
      <alignment horizontal="center"/>
    </xf>
    <xf numFmtId="49" fontId="30" fillId="3" borderId="6" xfId="0" applyNumberFormat="1" applyFont="1" applyFill="1" applyBorder="1" applyAlignment="1">
      <alignment horizontal="center" vertical="center" wrapText="1"/>
    </xf>
    <xf numFmtId="49" fontId="30" fillId="3" borderId="3" xfId="0" applyNumberFormat="1" applyFont="1" applyFill="1" applyBorder="1" applyAlignment="1">
      <alignment horizontal="center" vertical="center" wrapText="1"/>
    </xf>
    <xf numFmtId="49" fontId="30" fillId="3" borderId="4" xfId="0" applyNumberFormat="1" applyFont="1" applyFill="1" applyBorder="1" applyAlignment="1">
      <alignment horizontal="center" vertical="center" wrapText="1"/>
    </xf>
    <xf numFmtId="49" fontId="30" fillId="3" borderId="14" xfId="0" applyNumberFormat="1" applyFont="1" applyFill="1" applyBorder="1" applyAlignment="1">
      <alignment horizontal="center" vertical="center" wrapText="1"/>
    </xf>
    <xf numFmtId="49" fontId="30" fillId="3" borderId="15" xfId="0" applyNumberFormat="1" applyFont="1" applyFill="1" applyBorder="1" applyAlignment="1">
      <alignment horizontal="center" vertical="center" wrapText="1"/>
    </xf>
    <xf numFmtId="49" fontId="30" fillId="3" borderId="16" xfId="0" applyNumberFormat="1" applyFont="1" applyFill="1" applyBorder="1" applyAlignment="1">
      <alignment horizontal="center" vertical="center" wrapText="1"/>
    </xf>
    <xf numFmtId="0" fontId="30" fillId="3" borderId="17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164" fontId="14" fillId="0" borderId="0" xfId="0" applyNumberFormat="1" applyFont="1" applyAlignment="1">
      <alignment horizontal="center"/>
    </xf>
    <xf numFmtId="0" fontId="30" fillId="0" borderId="51" xfId="0" applyFont="1" applyFill="1" applyBorder="1" applyAlignment="1">
      <alignment horizontal="center" vertical="center" wrapText="1"/>
    </xf>
    <xf numFmtId="0" fontId="30" fillId="0" borderId="49" xfId="0" applyFont="1" applyFill="1" applyBorder="1" applyAlignment="1">
      <alignment horizontal="center" vertical="center" wrapText="1"/>
    </xf>
    <xf numFmtId="0" fontId="30" fillId="0" borderId="5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0" fillId="3" borderId="5" xfId="0" applyFont="1" applyFill="1" applyBorder="1" applyAlignment="1">
      <alignment horizontal="center" vertical="center" wrapText="1"/>
    </xf>
    <xf numFmtId="0" fontId="30" fillId="3" borderId="13" xfId="0" applyFont="1" applyFill="1" applyBorder="1" applyAlignment="1">
      <alignment horizontal="center" vertical="center" wrapText="1"/>
    </xf>
    <xf numFmtId="0" fontId="30" fillId="3" borderId="19" xfId="0" applyFont="1" applyFill="1" applyBorder="1" applyAlignment="1">
      <alignment horizontal="center" vertical="center" wrapText="1"/>
    </xf>
    <xf numFmtId="0" fontId="30" fillId="3" borderId="5" xfId="0" applyFont="1" applyFill="1" applyBorder="1" applyAlignment="1">
      <alignment horizontal="center" vertical="center"/>
    </xf>
    <xf numFmtId="0" fontId="30" fillId="3" borderId="13" xfId="0" applyFont="1" applyFill="1" applyBorder="1" applyAlignment="1">
      <alignment horizontal="center" vertical="center"/>
    </xf>
    <xf numFmtId="0" fontId="30" fillId="3" borderId="19" xfId="0" applyFont="1" applyFill="1" applyBorder="1" applyAlignment="1">
      <alignment horizontal="center" vertical="center"/>
    </xf>
    <xf numFmtId="0" fontId="30" fillId="3" borderId="6" xfId="0" applyFont="1" applyFill="1" applyBorder="1" applyAlignment="1">
      <alignment horizontal="center" vertical="center" wrapText="1"/>
    </xf>
    <xf numFmtId="0" fontId="30" fillId="3" borderId="3" xfId="0" applyFont="1" applyFill="1" applyBorder="1" applyAlignment="1">
      <alignment horizontal="center" vertical="center" wrapText="1"/>
    </xf>
    <xf numFmtId="0" fontId="30" fillId="3" borderId="4" xfId="0" applyFont="1" applyFill="1" applyBorder="1" applyAlignment="1">
      <alignment horizontal="center" vertical="center" wrapText="1"/>
    </xf>
    <xf numFmtId="0" fontId="30" fillId="3" borderId="14" xfId="0" applyFont="1" applyFill="1" applyBorder="1" applyAlignment="1">
      <alignment horizontal="center" vertical="center" wrapText="1"/>
    </xf>
    <xf numFmtId="0" fontId="30" fillId="3" borderId="15" xfId="0" applyFont="1" applyFill="1" applyBorder="1" applyAlignment="1">
      <alignment horizontal="center" vertical="center" wrapText="1"/>
    </xf>
    <xf numFmtId="0" fontId="30" fillId="3" borderId="16" xfId="0" applyFont="1" applyFill="1" applyBorder="1" applyAlignment="1">
      <alignment horizontal="center" vertical="center" wrapText="1"/>
    </xf>
    <xf numFmtId="0" fontId="30" fillId="3" borderId="7" xfId="0" applyFont="1" applyFill="1" applyBorder="1" applyAlignment="1">
      <alignment horizontal="center" vertical="center" wrapText="1"/>
    </xf>
    <xf numFmtId="0" fontId="30" fillId="3" borderId="8" xfId="0" applyFont="1" applyFill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15" fillId="7" borderId="43" xfId="0" applyFont="1" applyFill="1" applyBorder="1" applyAlignment="1">
      <alignment horizontal="center" vertical="center" wrapText="1"/>
    </xf>
    <xf numFmtId="0" fontId="15" fillId="7" borderId="12" xfId="0" applyFont="1" applyFill="1" applyBorder="1" applyAlignment="1">
      <alignment horizontal="center" vertical="center" wrapText="1"/>
    </xf>
    <xf numFmtId="0" fontId="15" fillId="7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9" fillId="0" borderId="44" xfId="0" applyFont="1" applyFill="1" applyBorder="1" applyAlignment="1">
      <alignment horizontal="center" vertical="center" wrapText="1"/>
    </xf>
    <xf numFmtId="0" fontId="9" fillId="0" borderId="44" xfId="0" applyFont="1" applyFill="1" applyBorder="1" applyAlignment="1">
      <alignment vertical="center"/>
    </xf>
    <xf numFmtId="0" fontId="19" fillId="7" borderId="41" xfId="0" applyFont="1" applyFill="1" applyBorder="1" applyAlignment="1" applyProtection="1">
      <alignment horizontal="center" vertical="center" wrapText="1"/>
    </xf>
    <xf numFmtId="0" fontId="19" fillId="7" borderId="13" xfId="0" applyFont="1" applyFill="1" applyBorder="1" applyAlignment="1" applyProtection="1">
      <alignment horizontal="center" vertical="center" wrapText="1"/>
    </xf>
    <xf numFmtId="0" fontId="19" fillId="7" borderId="19" xfId="0" applyFont="1" applyFill="1" applyBorder="1" applyAlignment="1" applyProtection="1">
      <alignment horizontal="center" vertical="center" wrapText="1"/>
    </xf>
    <xf numFmtId="0" fontId="15" fillId="7" borderId="41" xfId="0" applyNumberFormat="1" applyFont="1" applyFill="1" applyBorder="1" applyAlignment="1">
      <alignment horizontal="center" vertical="center" wrapText="1"/>
    </xf>
    <xf numFmtId="0" fontId="15" fillId="7" borderId="13" xfId="0" applyNumberFormat="1" applyFont="1" applyFill="1" applyBorder="1" applyAlignment="1">
      <alignment horizontal="center" vertical="center" wrapText="1"/>
    </xf>
    <xf numFmtId="0" fontId="15" fillId="7" borderId="19" xfId="0" applyNumberFormat="1" applyFont="1" applyFill="1" applyBorder="1" applyAlignment="1">
      <alignment horizontal="center" vertical="center" wrapText="1"/>
    </xf>
    <xf numFmtId="0" fontId="15" fillId="0" borderId="0" xfId="3" applyFont="1" applyAlignment="1">
      <alignment horizontal="left" vertical="center" wrapText="1"/>
    </xf>
    <xf numFmtId="0" fontId="1" fillId="0" borderId="0" xfId="3" applyFont="1" applyAlignment="1">
      <alignment horizontal="center" vertical="center" wrapText="1"/>
    </xf>
    <xf numFmtId="0" fontId="3" fillId="0" borderId="0" xfId="3" applyFont="1" applyAlignment="1">
      <alignment horizontal="center" vertical="center" wrapText="1"/>
    </xf>
    <xf numFmtId="0" fontId="4" fillId="0" borderId="0" xfId="3" applyFont="1" applyAlignment="1">
      <alignment horizontal="center" vertical="center" wrapText="1"/>
    </xf>
    <xf numFmtId="0" fontId="5" fillId="0" borderId="0" xfId="3" quotePrefix="1" applyFont="1" applyAlignment="1">
      <alignment horizontal="center" vertical="center" wrapText="1"/>
    </xf>
    <xf numFmtId="0" fontId="15" fillId="7" borderId="46" xfId="3" applyFont="1" applyFill="1" applyBorder="1" applyAlignment="1">
      <alignment horizontal="center" vertical="center" wrapText="1"/>
    </xf>
    <xf numFmtId="0" fontId="15" fillId="7" borderId="13" xfId="3" applyFont="1" applyFill="1" applyBorder="1" applyAlignment="1">
      <alignment horizontal="center" vertical="center" wrapText="1"/>
    </xf>
    <xf numFmtId="0" fontId="15" fillId="7" borderId="19" xfId="3" applyFont="1" applyFill="1" applyBorder="1" applyAlignment="1">
      <alignment horizontal="center" vertical="center" wrapText="1"/>
    </xf>
    <xf numFmtId="0" fontId="15" fillId="7" borderId="47" xfId="3" applyFont="1" applyFill="1" applyBorder="1" applyAlignment="1">
      <alignment horizontal="center" vertical="center" wrapText="1"/>
    </xf>
    <xf numFmtId="0" fontId="15" fillId="7" borderId="11" xfId="3" applyFont="1" applyFill="1" applyBorder="1" applyAlignment="1">
      <alignment horizontal="center" vertical="center" wrapText="1"/>
    </xf>
    <xf numFmtId="0" fontId="15" fillId="7" borderId="48" xfId="3" applyFont="1" applyFill="1" applyBorder="1" applyAlignment="1">
      <alignment horizontal="center" vertical="center" wrapText="1"/>
    </xf>
    <xf numFmtId="0" fontId="15" fillId="7" borderId="12" xfId="3" applyFont="1" applyFill="1" applyBorder="1" applyAlignment="1">
      <alignment horizontal="center" vertical="center" wrapText="1"/>
    </xf>
    <xf numFmtId="0" fontId="15" fillId="7" borderId="16" xfId="3" applyFont="1" applyFill="1" applyBorder="1" applyAlignment="1">
      <alignment horizontal="center" vertical="center" wrapText="1"/>
    </xf>
    <xf numFmtId="0" fontId="15" fillId="10" borderId="44" xfId="3" applyFont="1" applyFill="1" applyBorder="1" applyAlignment="1">
      <alignment horizontal="center" vertical="center" wrapText="1"/>
    </xf>
    <xf numFmtId="0" fontId="9" fillId="10" borderId="44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center" vertical="center"/>
    </xf>
    <xf numFmtId="0" fontId="7" fillId="0" borderId="0" xfId="3" applyFont="1" applyAlignment="1">
      <alignment horizontal="center" vertical="center"/>
    </xf>
    <xf numFmtId="0" fontId="16" fillId="0" borderId="0" xfId="3" applyFont="1" applyAlignment="1">
      <alignment horizontal="center" vertical="center"/>
    </xf>
    <xf numFmtId="0" fontId="7" fillId="0" borderId="0" xfId="3" applyFont="1" applyAlignment="1">
      <alignment horizontal="center"/>
    </xf>
    <xf numFmtId="0" fontId="14" fillId="0" borderId="0" xfId="3" applyFont="1" applyAlignment="1">
      <alignment horizontal="center" vertical="center" wrapText="1"/>
    </xf>
    <xf numFmtId="0" fontId="17" fillId="0" borderId="0" xfId="3" applyFont="1" applyAlignment="1">
      <alignment horizontal="center" wrapText="1"/>
    </xf>
    <xf numFmtId="0" fontId="15" fillId="10" borderId="44" xfId="3" applyFont="1" applyFill="1" applyBorder="1" applyAlignment="1">
      <alignment vertical="center"/>
    </xf>
    <xf numFmtId="0" fontId="14" fillId="0" borderId="0" xfId="3" applyFont="1" applyFill="1" applyBorder="1" applyAlignment="1">
      <alignment horizontal="center" vertical="center"/>
    </xf>
    <xf numFmtId="0" fontId="14" fillId="0" borderId="0" xfId="3" applyFont="1" applyAlignment="1">
      <alignment horizontal="center" vertical="center"/>
    </xf>
    <xf numFmtId="0" fontId="17" fillId="0" borderId="0" xfId="3" applyFont="1" applyAlignment="1">
      <alignment horizontal="center" vertical="center"/>
    </xf>
    <xf numFmtId="0" fontId="14" fillId="0" borderId="0" xfId="3" applyFont="1" applyAlignment="1">
      <alignment horizontal="center"/>
    </xf>
    <xf numFmtId="0" fontId="15" fillId="7" borderId="42" xfId="0" applyFont="1" applyFill="1" applyBorder="1" applyAlignment="1">
      <alignment horizontal="center" vertical="center" wrapText="1"/>
    </xf>
    <xf numFmtId="0" fontId="15" fillId="7" borderId="45" xfId="0" applyFont="1" applyFill="1" applyBorder="1" applyAlignment="1">
      <alignment horizontal="center" vertical="center" wrapText="1"/>
    </xf>
    <xf numFmtId="0" fontId="15" fillId="7" borderId="14" xfId="0" applyFont="1" applyFill="1" applyBorder="1" applyAlignment="1">
      <alignment horizontal="center" vertical="center" wrapText="1"/>
    </xf>
    <xf numFmtId="0" fontId="15" fillId="7" borderId="18" xfId="0" applyFont="1" applyFill="1" applyBorder="1" applyAlignment="1">
      <alignment horizontal="center" vertical="center" wrapText="1"/>
    </xf>
    <xf numFmtId="0" fontId="15" fillId="7" borderId="41" xfId="3" applyFont="1" applyFill="1" applyBorder="1" applyAlignment="1">
      <alignment horizontal="center" vertical="center" wrapText="1"/>
    </xf>
    <xf numFmtId="0" fontId="15" fillId="7" borderId="43" xfId="3" applyFont="1" applyFill="1" applyBorder="1" applyAlignment="1">
      <alignment horizontal="center" vertical="center" wrapText="1"/>
    </xf>
    <xf numFmtId="0" fontId="15" fillId="7" borderId="18" xfId="3" applyFont="1" applyFill="1" applyBorder="1" applyAlignment="1">
      <alignment horizontal="center" vertical="center" wrapText="1"/>
    </xf>
    <xf numFmtId="0" fontId="14" fillId="7" borderId="17" xfId="3" applyFont="1" applyFill="1" applyBorder="1" applyAlignment="1">
      <alignment horizontal="center" vertical="center" wrapText="1"/>
    </xf>
    <xf numFmtId="0" fontId="14" fillId="7" borderId="20" xfId="3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15" fillId="7" borderId="52" xfId="0" applyFont="1" applyFill="1" applyBorder="1" applyAlignment="1">
      <alignment horizontal="center" vertical="center" wrapText="1"/>
    </xf>
    <xf numFmtId="0" fontId="15" fillId="7" borderId="15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 wrapText="1"/>
    </xf>
  </cellXfs>
  <cellStyles count="6">
    <cellStyle name="Comma" xfId="1" builtinId="3"/>
    <cellStyle name="Comma [0] 2" xfId="2"/>
    <cellStyle name="Comma 2" xfId="4"/>
    <cellStyle name="Comma 3" xfId="5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0</xdr:row>
          <xdr:rowOff>38100</xdr:rowOff>
        </xdr:from>
        <xdr:to>
          <xdr:col>4</xdr:col>
          <xdr:colOff>838200</xdr:colOff>
          <xdr:row>3</xdr:row>
          <xdr:rowOff>209550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0</xdr:row>
          <xdr:rowOff>104775</xdr:rowOff>
        </xdr:from>
        <xdr:to>
          <xdr:col>1</xdr:col>
          <xdr:colOff>647700</xdr:colOff>
          <xdr:row>4</xdr:row>
          <xdr:rowOff>38100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885825</xdr:colOff>
          <xdr:row>0</xdr:row>
          <xdr:rowOff>0</xdr:rowOff>
        </xdr:from>
        <xdr:to>
          <xdr:col>3</xdr:col>
          <xdr:colOff>142875</xdr:colOff>
          <xdr:row>3</xdr:row>
          <xdr:rowOff>76200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1</xdr:col>
          <xdr:colOff>790575</xdr:colOff>
          <xdr:row>4</xdr:row>
          <xdr:rowOff>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1</xdr:col>
          <xdr:colOff>790575</xdr:colOff>
          <xdr:row>4</xdr:row>
          <xdr:rowOff>0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1</xdr:col>
          <xdr:colOff>790575</xdr:colOff>
          <xdr:row>4</xdr:row>
          <xdr:rowOff>0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1</xdr:col>
          <xdr:colOff>790575</xdr:colOff>
          <xdr:row>4</xdr:row>
          <xdr:rowOff>0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1</xdr:col>
          <xdr:colOff>790575</xdr:colOff>
          <xdr:row>4</xdr:row>
          <xdr:rowOff>0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0</xdr:row>
          <xdr:rowOff>38100</xdr:rowOff>
        </xdr:from>
        <xdr:to>
          <xdr:col>3</xdr:col>
          <xdr:colOff>0</xdr:colOff>
          <xdr:row>4</xdr:row>
          <xdr:rowOff>209550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63</xdr:row>
          <xdr:rowOff>47625</xdr:rowOff>
        </xdr:from>
        <xdr:to>
          <xdr:col>2</xdr:col>
          <xdr:colOff>104775</xdr:colOff>
          <xdr:row>68</xdr:row>
          <xdr:rowOff>133350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3</xdr:col>
          <xdr:colOff>352425</xdr:colOff>
          <xdr:row>4</xdr:row>
          <xdr:rowOff>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0</xdr:row>
          <xdr:rowOff>47625</xdr:rowOff>
        </xdr:from>
        <xdr:to>
          <xdr:col>1</xdr:col>
          <xdr:colOff>714375</xdr:colOff>
          <xdr:row>4</xdr:row>
          <xdr:rowOff>219075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53</xdr:row>
          <xdr:rowOff>114300</xdr:rowOff>
        </xdr:from>
        <xdr:to>
          <xdr:col>1</xdr:col>
          <xdr:colOff>714375</xdr:colOff>
          <xdr:row>58</xdr:row>
          <xdr:rowOff>57150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3</xdr:col>
          <xdr:colOff>352425</xdr:colOff>
          <xdr:row>4</xdr:row>
          <xdr:rowOff>0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1</xdr:col>
          <xdr:colOff>790575</xdr:colOff>
          <xdr:row>4</xdr:row>
          <xdr:rowOff>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70</xdr:row>
          <xdr:rowOff>76200</xdr:rowOff>
        </xdr:from>
        <xdr:to>
          <xdr:col>1</xdr:col>
          <xdr:colOff>790575</xdr:colOff>
          <xdr:row>74</xdr:row>
          <xdr:rowOff>95250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0</xdr:row>
          <xdr:rowOff>85725</xdr:rowOff>
        </xdr:from>
        <xdr:to>
          <xdr:col>2</xdr:col>
          <xdr:colOff>676275</xdr:colOff>
          <xdr:row>3</xdr:row>
          <xdr:rowOff>266700</xdr:rowOff>
        </xdr:to>
        <xdr:sp macro="" textlink="">
          <xdr:nvSpPr>
            <xdr:cNvPr id="28685" name="Object 13" hidden="1">
              <a:extLst>
                <a:ext uri="{63B3BB69-23CF-44E3-9099-C40C66FF867C}">
                  <a14:compatExt spid="_x0000_s28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1</xdr:col>
          <xdr:colOff>790575</xdr:colOff>
          <xdr:row>3</xdr:row>
          <xdr:rowOff>238125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104775</xdr:rowOff>
        </xdr:from>
        <xdr:to>
          <xdr:col>1</xdr:col>
          <xdr:colOff>790575</xdr:colOff>
          <xdr:row>4</xdr:row>
          <xdr:rowOff>28575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T63"/>
  <sheetViews>
    <sheetView topLeftCell="A40" zoomScaleNormal="100" workbookViewId="0">
      <selection activeCell="I59" sqref="I59"/>
    </sheetView>
  </sheetViews>
  <sheetFormatPr defaultRowHeight="12.75" x14ac:dyDescent="0.2"/>
  <cols>
    <col min="1" max="1" width="4.5703125" style="4" customWidth="1"/>
    <col min="2" max="2" width="1.140625" style="4" customWidth="1"/>
    <col min="3" max="3" width="3.28515625" style="85" customWidth="1"/>
    <col min="4" max="4" width="8.42578125" style="85" customWidth="1"/>
    <col min="5" max="5" width="35.140625" style="85" customWidth="1"/>
    <col min="6" max="6" width="8.42578125" style="85" customWidth="1"/>
    <col min="7" max="7" width="11.7109375" style="86" customWidth="1"/>
    <col min="8" max="8" width="20.42578125" style="85" customWidth="1"/>
    <col min="9" max="9" width="9" style="4" customWidth="1"/>
    <col min="10" max="10" width="14.140625" style="4" customWidth="1"/>
    <col min="11" max="11" width="9.28515625" style="71" customWidth="1"/>
    <col min="12" max="12" width="15.85546875" style="4" customWidth="1"/>
    <col min="13" max="13" width="8.85546875" style="10" customWidth="1"/>
    <col min="14" max="14" width="12.7109375" style="10" customWidth="1"/>
    <col min="15" max="15" width="20" style="4" customWidth="1"/>
    <col min="16" max="16" width="14.5703125" style="46" customWidth="1"/>
    <col min="17" max="17" width="13.7109375" style="46" customWidth="1"/>
    <col min="18" max="19" width="15" style="46" bestFit="1" customWidth="1"/>
    <col min="20" max="20" width="15" style="46" customWidth="1"/>
    <col min="21" max="21" width="15" style="4" bestFit="1" customWidth="1"/>
    <col min="22" max="22" width="16" style="4" customWidth="1"/>
    <col min="23" max="16384" width="9.140625" style="4"/>
  </cols>
  <sheetData>
    <row r="1" spans="1:20" s="1" customFormat="1" ht="24" customHeight="1" x14ac:dyDescent="0.2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314"/>
      <c r="Q1" s="314"/>
      <c r="R1" s="314"/>
      <c r="S1" s="314"/>
      <c r="T1" s="314"/>
    </row>
    <row r="2" spans="1:20" s="2" customFormat="1" ht="18.75" customHeight="1" x14ac:dyDescent="0.2">
      <c r="A2" s="572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315"/>
      <c r="Q2" s="315"/>
      <c r="R2" s="315"/>
      <c r="S2" s="315"/>
      <c r="T2" s="315"/>
    </row>
    <row r="3" spans="1:20" s="2" customFormat="1" ht="18.75" customHeight="1" x14ac:dyDescent="0.2">
      <c r="A3" s="572" t="s">
        <v>781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315"/>
      <c r="Q3" s="315"/>
      <c r="R3" s="315"/>
      <c r="S3" s="315"/>
      <c r="T3" s="315"/>
    </row>
    <row r="4" spans="1:20" ht="19.5" customHeight="1" x14ac:dyDescent="0.2">
      <c r="A4" s="573" t="s">
        <v>2</v>
      </c>
      <c r="B4" s="573"/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</row>
    <row r="5" spans="1:20" ht="12.75" customHeight="1" thickBot="1" x14ac:dyDescent="0.25">
      <c r="C5" s="5"/>
      <c r="D5" s="5"/>
      <c r="E5" s="6"/>
      <c r="F5" s="6"/>
      <c r="G5" s="7"/>
      <c r="H5" s="6"/>
      <c r="I5" s="8"/>
      <c r="J5" s="8"/>
      <c r="K5" s="9"/>
      <c r="L5" s="8"/>
    </row>
    <row r="6" spans="1:20" s="11" customFormat="1" ht="15.75" customHeight="1" thickTop="1" x14ac:dyDescent="0.2">
      <c r="A6" s="574" t="s">
        <v>3</v>
      </c>
      <c r="B6" s="575"/>
      <c r="C6" s="578" t="s">
        <v>4</v>
      </c>
      <c r="D6" s="579"/>
      <c r="E6" s="584" t="s">
        <v>5</v>
      </c>
      <c r="F6" s="587" t="s">
        <v>6</v>
      </c>
      <c r="G6" s="588"/>
      <c r="H6" s="589"/>
      <c r="I6" s="593" t="s">
        <v>7</v>
      </c>
      <c r="J6" s="594"/>
      <c r="K6" s="594"/>
      <c r="L6" s="595"/>
      <c r="M6" s="596" t="s">
        <v>782</v>
      </c>
      <c r="N6" s="597"/>
      <c r="O6" s="598"/>
      <c r="P6" s="46"/>
      <c r="Q6" s="46"/>
      <c r="R6" s="46"/>
      <c r="S6" s="46"/>
      <c r="T6" s="46"/>
    </row>
    <row r="7" spans="1:20" s="11" customFormat="1" ht="15.75" customHeight="1" x14ac:dyDescent="0.2">
      <c r="A7" s="576"/>
      <c r="B7" s="577"/>
      <c r="C7" s="580"/>
      <c r="D7" s="581"/>
      <c r="E7" s="585"/>
      <c r="F7" s="590"/>
      <c r="G7" s="591"/>
      <c r="H7" s="592"/>
      <c r="I7" s="564" t="s">
        <v>8</v>
      </c>
      <c r="J7" s="565"/>
      <c r="K7" s="564" t="s">
        <v>9</v>
      </c>
      <c r="L7" s="565"/>
      <c r="M7" s="599"/>
      <c r="N7" s="600"/>
      <c r="O7" s="601"/>
      <c r="P7" s="46"/>
      <c r="Q7" s="46"/>
      <c r="R7" s="46"/>
      <c r="S7" s="46"/>
      <c r="T7" s="46"/>
    </row>
    <row r="8" spans="1:20" s="11" customFormat="1" ht="21" customHeight="1" x14ac:dyDescent="0.2">
      <c r="A8" s="576"/>
      <c r="B8" s="577"/>
      <c r="C8" s="582"/>
      <c r="D8" s="583"/>
      <c r="E8" s="586"/>
      <c r="F8" s="12" t="s">
        <v>10</v>
      </c>
      <c r="G8" s="13" t="s">
        <v>11</v>
      </c>
      <c r="H8" s="14" t="s">
        <v>12</v>
      </c>
      <c r="I8" s="12" t="s">
        <v>10</v>
      </c>
      <c r="J8" s="12" t="s">
        <v>12</v>
      </c>
      <c r="K8" s="12" t="s">
        <v>10</v>
      </c>
      <c r="L8" s="12" t="s">
        <v>12</v>
      </c>
      <c r="M8" s="12" t="s">
        <v>10</v>
      </c>
      <c r="N8" s="13" t="s">
        <v>11</v>
      </c>
      <c r="O8" s="14" t="s">
        <v>12</v>
      </c>
      <c r="P8" s="46"/>
      <c r="Q8" s="46"/>
      <c r="R8" s="46"/>
      <c r="S8" s="46"/>
      <c r="T8" s="46"/>
    </row>
    <row r="9" spans="1:20" s="16" customFormat="1" ht="10.5" customHeight="1" x14ac:dyDescent="0.2">
      <c r="A9" s="566"/>
      <c r="B9" s="567"/>
      <c r="C9" s="568"/>
      <c r="D9" s="569"/>
      <c r="E9" s="15">
        <v>2</v>
      </c>
      <c r="F9" s="570" t="s">
        <v>13</v>
      </c>
      <c r="G9" s="569"/>
      <c r="H9" s="15" t="s">
        <v>14</v>
      </c>
      <c r="I9" s="570" t="s">
        <v>15</v>
      </c>
      <c r="J9" s="569"/>
      <c r="K9" s="570" t="s">
        <v>16</v>
      </c>
      <c r="L9" s="569"/>
      <c r="M9" s="570" t="s">
        <v>17</v>
      </c>
      <c r="N9" s="569"/>
      <c r="O9" s="15" t="s">
        <v>18</v>
      </c>
      <c r="P9" s="316"/>
      <c r="Q9" s="316"/>
      <c r="R9" s="316"/>
      <c r="S9" s="316"/>
      <c r="T9" s="316"/>
    </row>
    <row r="10" spans="1:20" ht="14.25" customHeight="1" x14ac:dyDescent="0.2">
      <c r="A10" s="610"/>
      <c r="B10" s="611"/>
      <c r="C10" s="612"/>
      <c r="D10" s="613"/>
      <c r="E10" s="17"/>
      <c r="F10" s="17"/>
      <c r="G10" s="18"/>
      <c r="H10" s="17"/>
      <c r="I10" s="17"/>
      <c r="J10" s="17"/>
      <c r="K10" s="19"/>
      <c r="L10" s="17"/>
      <c r="M10" s="19"/>
      <c r="N10" s="19"/>
      <c r="O10" s="17"/>
    </row>
    <row r="11" spans="1:20" s="25" customFormat="1" ht="20.100000000000001" customHeight="1" x14ac:dyDescent="0.2">
      <c r="A11" s="602"/>
      <c r="B11" s="603"/>
      <c r="C11" s="614" t="s">
        <v>19</v>
      </c>
      <c r="D11" s="605" t="s">
        <v>19</v>
      </c>
      <c r="E11" s="20" t="s">
        <v>20</v>
      </c>
      <c r="F11" s="21">
        <f>SUM(F12)</f>
        <v>7</v>
      </c>
      <c r="G11" s="22" t="s">
        <v>21</v>
      </c>
      <c r="H11" s="23">
        <f t="shared" ref="H11:M11" si="0">SUM(H12)</f>
        <v>8573817000</v>
      </c>
      <c r="I11" s="24">
        <f t="shared" si="0"/>
        <v>0</v>
      </c>
      <c r="J11" s="23">
        <f t="shared" si="0"/>
        <v>0</v>
      </c>
      <c r="K11" s="24">
        <f t="shared" si="0"/>
        <v>0</v>
      </c>
      <c r="L11" s="23">
        <f t="shared" si="0"/>
        <v>0</v>
      </c>
      <c r="M11" s="21">
        <f t="shared" si="0"/>
        <v>7</v>
      </c>
      <c r="N11" s="22" t="s">
        <v>21</v>
      </c>
      <c r="O11" s="23">
        <f>SUM(O12)</f>
        <v>8573817000</v>
      </c>
      <c r="P11" s="317"/>
      <c r="Q11" s="317"/>
      <c r="R11" s="317"/>
      <c r="S11" s="317"/>
      <c r="T11" s="317"/>
    </row>
    <row r="12" spans="1:20" s="30" customFormat="1" ht="20.100000000000001" customHeight="1" x14ac:dyDescent="0.2">
      <c r="A12" s="606">
        <v>1</v>
      </c>
      <c r="B12" s="607"/>
      <c r="C12" s="615" t="s">
        <v>22</v>
      </c>
      <c r="D12" s="616" t="s">
        <v>22</v>
      </c>
      <c r="E12" s="26" t="s">
        <v>20</v>
      </c>
      <c r="F12" s="27">
        <v>7</v>
      </c>
      <c r="G12" s="19" t="s">
        <v>21</v>
      </c>
      <c r="H12" s="28">
        <v>8573817000</v>
      </c>
      <c r="I12" s="29">
        <v>0</v>
      </c>
      <c r="J12" s="28">
        <v>0</v>
      </c>
      <c r="K12" s="29">
        <v>0</v>
      </c>
      <c r="L12" s="28">
        <v>0</v>
      </c>
      <c r="M12" s="27">
        <f>F12-I12+K12</f>
        <v>7</v>
      </c>
      <c r="N12" s="19" t="s">
        <v>21</v>
      </c>
      <c r="O12" s="28">
        <f>H12-J12+L12</f>
        <v>8573817000</v>
      </c>
      <c r="P12" s="317"/>
      <c r="Q12" s="317"/>
      <c r="R12" s="317"/>
      <c r="S12" s="317"/>
      <c r="T12" s="317"/>
    </row>
    <row r="13" spans="1:20" s="11" customFormat="1" ht="20.100000000000001" customHeight="1" x14ac:dyDescent="0.2">
      <c r="A13" s="602"/>
      <c r="B13" s="603"/>
      <c r="C13" s="604" t="s">
        <v>23</v>
      </c>
      <c r="D13" s="605" t="s">
        <v>23</v>
      </c>
      <c r="E13" s="20" t="s">
        <v>24</v>
      </c>
      <c r="F13" s="21">
        <f>SUM(F14:F32)</f>
        <v>101</v>
      </c>
      <c r="G13" s="22" t="s">
        <v>25</v>
      </c>
      <c r="H13" s="24">
        <f>SUM(H14:H32)</f>
        <v>292796000</v>
      </c>
      <c r="I13" s="24">
        <f>SUM(I14:I28)</f>
        <v>0</v>
      </c>
      <c r="J13" s="24">
        <f>SUM(J14:J25)</f>
        <v>0</v>
      </c>
      <c r="K13" s="31">
        <f>SUM(K14:K32)</f>
        <v>24</v>
      </c>
      <c r="L13" s="24">
        <f>SUM(L14:L32)</f>
        <v>65136610</v>
      </c>
      <c r="M13" s="21">
        <f>SUM(M14:M32)</f>
        <v>125</v>
      </c>
      <c r="N13" s="22" t="s">
        <v>25</v>
      </c>
      <c r="O13" s="24">
        <f>SUM(O14:O32)</f>
        <v>357932610</v>
      </c>
      <c r="P13" s="46"/>
      <c r="Q13" s="46"/>
      <c r="R13" s="46"/>
      <c r="S13" s="46"/>
      <c r="T13" s="46"/>
    </row>
    <row r="14" spans="1:20" ht="20.100000000000001" customHeight="1" x14ac:dyDescent="0.2">
      <c r="A14" s="606">
        <v>2</v>
      </c>
      <c r="B14" s="607"/>
      <c r="C14" s="608" t="s">
        <v>26</v>
      </c>
      <c r="D14" s="609" t="s">
        <v>26</v>
      </c>
      <c r="E14" s="32" t="s">
        <v>27</v>
      </c>
      <c r="F14" s="33">
        <v>1</v>
      </c>
      <c r="G14" s="34" t="s">
        <v>28</v>
      </c>
      <c r="H14" s="35">
        <v>2500000</v>
      </c>
      <c r="I14" s="33">
        <v>0</v>
      </c>
      <c r="J14" s="35">
        <v>0</v>
      </c>
      <c r="K14" s="33">
        <v>0</v>
      </c>
      <c r="L14" s="35">
        <v>0</v>
      </c>
      <c r="M14" s="33">
        <f t="shared" ref="M14:M17" si="1">F14-I14+K14</f>
        <v>1</v>
      </c>
      <c r="N14" s="34" t="s">
        <v>28</v>
      </c>
      <c r="O14" s="36">
        <f t="shared" ref="O14:O32" si="2">H14-J14+L14</f>
        <v>2500000</v>
      </c>
    </row>
    <row r="15" spans="1:20" ht="20.100000000000001" customHeight="1" x14ac:dyDescent="0.2">
      <c r="A15" s="606">
        <v>3</v>
      </c>
      <c r="B15" s="607"/>
      <c r="C15" s="608" t="s">
        <v>29</v>
      </c>
      <c r="D15" s="609" t="s">
        <v>29</v>
      </c>
      <c r="E15" s="32" t="s">
        <v>30</v>
      </c>
      <c r="F15" s="33">
        <v>3</v>
      </c>
      <c r="G15" s="34" t="s">
        <v>28</v>
      </c>
      <c r="H15" s="37">
        <v>40648000</v>
      </c>
      <c r="I15" s="33">
        <v>0</v>
      </c>
      <c r="J15" s="38">
        <v>0</v>
      </c>
      <c r="K15" s="33">
        <v>0</v>
      </c>
      <c r="L15" s="35">
        <v>0</v>
      </c>
      <c r="M15" s="33">
        <f t="shared" si="1"/>
        <v>3</v>
      </c>
      <c r="N15" s="34" t="s">
        <v>28</v>
      </c>
      <c r="O15" s="36">
        <f t="shared" si="2"/>
        <v>40648000</v>
      </c>
    </row>
    <row r="16" spans="1:20" ht="20.100000000000001" customHeight="1" x14ac:dyDescent="0.2">
      <c r="A16" s="606">
        <v>4</v>
      </c>
      <c r="B16" s="607"/>
      <c r="C16" s="608" t="s">
        <v>31</v>
      </c>
      <c r="D16" s="609" t="s">
        <v>31</v>
      </c>
      <c r="E16" s="32" t="s">
        <v>32</v>
      </c>
      <c r="F16" s="33">
        <v>0</v>
      </c>
      <c r="G16" s="34" t="s">
        <v>28</v>
      </c>
      <c r="H16" s="37">
        <v>0</v>
      </c>
      <c r="I16" s="33">
        <v>0</v>
      </c>
      <c r="J16" s="38">
        <v>0</v>
      </c>
      <c r="K16" s="33">
        <v>0</v>
      </c>
      <c r="L16" s="35">
        <v>0</v>
      </c>
      <c r="M16" s="33">
        <f t="shared" si="1"/>
        <v>0</v>
      </c>
      <c r="N16" s="34" t="s">
        <v>28</v>
      </c>
      <c r="O16" s="36">
        <f t="shared" si="2"/>
        <v>0</v>
      </c>
    </row>
    <row r="17" spans="1:15" ht="20.100000000000001" customHeight="1" x14ac:dyDescent="0.2">
      <c r="A17" s="606">
        <v>5</v>
      </c>
      <c r="B17" s="607"/>
      <c r="C17" s="608" t="s">
        <v>33</v>
      </c>
      <c r="D17" s="609" t="s">
        <v>33</v>
      </c>
      <c r="E17" s="32" t="s">
        <v>34</v>
      </c>
      <c r="F17" s="33">
        <v>0</v>
      </c>
      <c r="G17" s="34" t="s">
        <v>28</v>
      </c>
      <c r="H17" s="37">
        <v>0</v>
      </c>
      <c r="I17" s="33">
        <v>0</v>
      </c>
      <c r="J17" s="38">
        <v>0</v>
      </c>
      <c r="K17" s="33">
        <v>0</v>
      </c>
      <c r="L17" s="35">
        <v>0</v>
      </c>
      <c r="M17" s="33">
        <f t="shared" si="1"/>
        <v>0</v>
      </c>
      <c r="N17" s="34" t="s">
        <v>28</v>
      </c>
      <c r="O17" s="36">
        <f t="shared" si="2"/>
        <v>0</v>
      </c>
    </row>
    <row r="18" spans="1:15" ht="20.100000000000001" customHeight="1" x14ac:dyDescent="0.2">
      <c r="A18" s="606">
        <v>6</v>
      </c>
      <c r="B18" s="607"/>
      <c r="C18" s="608" t="s">
        <v>35</v>
      </c>
      <c r="D18" s="609" t="s">
        <v>35</v>
      </c>
      <c r="E18" s="32" t="s">
        <v>36</v>
      </c>
      <c r="F18" s="33">
        <v>74</v>
      </c>
      <c r="G18" s="34" t="s">
        <v>28</v>
      </c>
      <c r="H18" s="37">
        <v>148190000</v>
      </c>
      <c r="I18" s="33">
        <v>0</v>
      </c>
      <c r="J18" s="38">
        <v>0</v>
      </c>
      <c r="K18" s="33">
        <v>14</v>
      </c>
      <c r="L18" s="35">
        <v>27740790</v>
      </c>
      <c r="M18" s="33">
        <f>F18-I18+K18</f>
        <v>88</v>
      </c>
      <c r="N18" s="34" t="s">
        <v>28</v>
      </c>
      <c r="O18" s="36">
        <f t="shared" si="2"/>
        <v>175930790</v>
      </c>
    </row>
    <row r="19" spans="1:15" ht="26.25" customHeight="1" x14ac:dyDescent="0.2">
      <c r="A19" s="606">
        <v>7</v>
      </c>
      <c r="B19" s="607"/>
      <c r="C19" s="608" t="s">
        <v>37</v>
      </c>
      <c r="D19" s="609"/>
      <c r="E19" s="32" t="s">
        <v>38</v>
      </c>
      <c r="F19" s="33">
        <v>0</v>
      </c>
      <c r="G19" s="34" t="s">
        <v>28</v>
      </c>
      <c r="H19" s="37">
        <v>0</v>
      </c>
      <c r="I19" s="33">
        <v>0</v>
      </c>
      <c r="J19" s="38">
        <v>0</v>
      </c>
      <c r="K19" s="33">
        <v>0</v>
      </c>
      <c r="L19" s="35">
        <v>0</v>
      </c>
      <c r="M19" s="33">
        <f t="shared" ref="M19:M32" si="3">F19-I19+K19</f>
        <v>0</v>
      </c>
      <c r="N19" s="34" t="s">
        <v>28</v>
      </c>
      <c r="O19" s="36">
        <f t="shared" si="2"/>
        <v>0</v>
      </c>
    </row>
    <row r="20" spans="1:15" ht="20.100000000000001" customHeight="1" x14ac:dyDescent="0.2">
      <c r="A20" s="606">
        <v>8</v>
      </c>
      <c r="B20" s="607"/>
      <c r="C20" s="608" t="s">
        <v>39</v>
      </c>
      <c r="D20" s="609"/>
      <c r="E20" s="32" t="s">
        <v>40</v>
      </c>
      <c r="F20" s="33">
        <v>0</v>
      </c>
      <c r="G20" s="34" t="s">
        <v>28</v>
      </c>
      <c r="H20" s="37">
        <v>0</v>
      </c>
      <c r="I20" s="33">
        <v>0</v>
      </c>
      <c r="J20" s="38">
        <v>0</v>
      </c>
      <c r="K20" s="33">
        <v>4</v>
      </c>
      <c r="L20" s="35">
        <v>9906050</v>
      </c>
      <c r="M20" s="33">
        <f t="shared" si="3"/>
        <v>4</v>
      </c>
      <c r="N20" s="34" t="s">
        <v>28</v>
      </c>
      <c r="O20" s="36">
        <f t="shared" si="2"/>
        <v>9906050</v>
      </c>
    </row>
    <row r="21" spans="1:15" ht="20.100000000000001" customHeight="1" x14ac:dyDescent="0.2">
      <c r="A21" s="606">
        <v>9</v>
      </c>
      <c r="B21" s="607"/>
      <c r="C21" s="608" t="s">
        <v>41</v>
      </c>
      <c r="D21" s="609"/>
      <c r="E21" s="32" t="s">
        <v>42</v>
      </c>
      <c r="F21" s="33">
        <v>0</v>
      </c>
      <c r="G21" s="34" t="s">
        <v>28</v>
      </c>
      <c r="H21" s="37">
        <v>0</v>
      </c>
      <c r="I21" s="33">
        <v>0</v>
      </c>
      <c r="J21" s="38"/>
      <c r="K21" s="33">
        <v>1</v>
      </c>
      <c r="L21" s="35">
        <f>990000</f>
        <v>990000</v>
      </c>
      <c r="M21" s="33">
        <f t="shared" si="3"/>
        <v>1</v>
      </c>
      <c r="N21" s="34" t="s">
        <v>28</v>
      </c>
      <c r="O21" s="36">
        <f t="shared" si="2"/>
        <v>990000</v>
      </c>
    </row>
    <row r="22" spans="1:15" ht="20.100000000000001" customHeight="1" x14ac:dyDescent="0.2">
      <c r="A22" s="606">
        <v>10</v>
      </c>
      <c r="B22" s="607"/>
      <c r="C22" s="608" t="s">
        <v>43</v>
      </c>
      <c r="D22" s="609"/>
      <c r="E22" s="32" t="s">
        <v>44</v>
      </c>
      <c r="F22" s="33">
        <v>0</v>
      </c>
      <c r="G22" s="34" t="s">
        <v>28</v>
      </c>
      <c r="H22" s="37">
        <v>0</v>
      </c>
      <c r="I22" s="33">
        <v>0</v>
      </c>
      <c r="J22" s="38">
        <v>0</v>
      </c>
      <c r="K22" s="33">
        <v>0</v>
      </c>
      <c r="L22" s="35"/>
      <c r="M22" s="33">
        <f t="shared" si="3"/>
        <v>0</v>
      </c>
      <c r="N22" s="34" t="s">
        <v>28</v>
      </c>
      <c r="O22" s="36">
        <f t="shared" si="2"/>
        <v>0</v>
      </c>
    </row>
    <row r="23" spans="1:15" ht="20.100000000000001" customHeight="1" x14ac:dyDescent="0.2">
      <c r="A23" s="606">
        <v>11</v>
      </c>
      <c r="B23" s="607"/>
      <c r="C23" s="608" t="s">
        <v>45</v>
      </c>
      <c r="D23" s="609"/>
      <c r="E23" s="32" t="s">
        <v>46</v>
      </c>
      <c r="F23" s="33">
        <v>23</v>
      </c>
      <c r="G23" s="34" t="s">
        <v>28</v>
      </c>
      <c r="H23" s="37">
        <v>101458000</v>
      </c>
      <c r="I23" s="33">
        <v>0</v>
      </c>
      <c r="J23" s="38">
        <v>0</v>
      </c>
      <c r="K23" s="43">
        <v>4</v>
      </c>
      <c r="L23" s="37">
        <v>23691470</v>
      </c>
      <c r="M23" s="33">
        <f t="shared" si="3"/>
        <v>27</v>
      </c>
      <c r="N23" s="34" t="s">
        <v>28</v>
      </c>
      <c r="O23" s="36">
        <f t="shared" si="2"/>
        <v>125149470</v>
      </c>
    </row>
    <row r="24" spans="1:15" ht="20.100000000000001" customHeight="1" x14ac:dyDescent="0.2">
      <c r="A24" s="606">
        <v>12</v>
      </c>
      <c r="B24" s="607"/>
      <c r="C24" s="608" t="s">
        <v>47</v>
      </c>
      <c r="D24" s="609"/>
      <c r="E24" s="32" t="s">
        <v>48</v>
      </c>
      <c r="F24" s="33">
        <v>0</v>
      </c>
      <c r="G24" s="34" t="s">
        <v>28</v>
      </c>
      <c r="H24" s="39">
        <v>0</v>
      </c>
      <c r="I24" s="33">
        <v>0</v>
      </c>
      <c r="J24" s="38">
        <v>0</v>
      </c>
      <c r="K24" s="33">
        <v>0</v>
      </c>
      <c r="L24" s="35">
        <v>0</v>
      </c>
      <c r="M24" s="33">
        <f t="shared" si="3"/>
        <v>0</v>
      </c>
      <c r="N24" s="34" t="s">
        <v>28</v>
      </c>
      <c r="O24" s="40">
        <f t="shared" si="2"/>
        <v>0</v>
      </c>
    </row>
    <row r="25" spans="1:15" ht="20.100000000000001" customHeight="1" x14ac:dyDescent="0.2">
      <c r="A25" s="606">
        <v>13</v>
      </c>
      <c r="B25" s="607"/>
      <c r="C25" s="608" t="s">
        <v>49</v>
      </c>
      <c r="D25" s="609" t="s">
        <v>49</v>
      </c>
      <c r="E25" s="32" t="s">
        <v>50</v>
      </c>
      <c r="F25" s="33">
        <v>0</v>
      </c>
      <c r="G25" s="34" t="s">
        <v>28</v>
      </c>
      <c r="H25" s="39">
        <v>0</v>
      </c>
      <c r="I25" s="33">
        <v>0</v>
      </c>
      <c r="J25" s="38">
        <v>0</v>
      </c>
      <c r="K25" s="33">
        <v>0</v>
      </c>
      <c r="L25" s="35">
        <v>0</v>
      </c>
      <c r="M25" s="33">
        <f t="shared" si="3"/>
        <v>0</v>
      </c>
      <c r="N25" s="34" t="s">
        <v>28</v>
      </c>
      <c r="O25" s="40">
        <f t="shared" si="2"/>
        <v>0</v>
      </c>
    </row>
    <row r="26" spans="1:15" ht="20.100000000000001" customHeight="1" x14ac:dyDescent="0.2">
      <c r="A26" s="606">
        <v>14</v>
      </c>
      <c r="B26" s="607"/>
      <c r="C26" s="608" t="s">
        <v>51</v>
      </c>
      <c r="D26" s="609" t="s">
        <v>51</v>
      </c>
      <c r="E26" s="32" t="s">
        <v>52</v>
      </c>
      <c r="F26" s="33">
        <v>0</v>
      </c>
      <c r="G26" s="34" t="s">
        <v>28</v>
      </c>
      <c r="H26" s="41">
        <v>0</v>
      </c>
      <c r="I26" s="33">
        <v>0</v>
      </c>
      <c r="J26" s="38">
        <v>0</v>
      </c>
      <c r="K26" s="33">
        <v>0</v>
      </c>
      <c r="L26" s="35">
        <v>0</v>
      </c>
      <c r="M26" s="33">
        <f t="shared" si="3"/>
        <v>0</v>
      </c>
      <c r="N26" s="34" t="s">
        <v>28</v>
      </c>
      <c r="O26" s="40">
        <f t="shared" si="2"/>
        <v>0</v>
      </c>
    </row>
    <row r="27" spans="1:15" ht="20.100000000000001" customHeight="1" x14ac:dyDescent="0.2">
      <c r="A27" s="606">
        <v>15</v>
      </c>
      <c r="B27" s="607"/>
      <c r="C27" s="608" t="s">
        <v>53</v>
      </c>
      <c r="D27" s="609" t="s">
        <v>53</v>
      </c>
      <c r="E27" s="32" t="s">
        <v>54</v>
      </c>
      <c r="F27" s="33">
        <v>0</v>
      </c>
      <c r="G27" s="34" t="s">
        <v>28</v>
      </c>
      <c r="H27" s="42">
        <v>0</v>
      </c>
      <c r="I27" s="33">
        <v>0</v>
      </c>
      <c r="J27" s="38">
        <v>0</v>
      </c>
      <c r="K27" s="33">
        <v>0</v>
      </c>
      <c r="L27" s="35">
        <v>0</v>
      </c>
      <c r="M27" s="33">
        <f t="shared" si="3"/>
        <v>0</v>
      </c>
      <c r="N27" s="34" t="s">
        <v>28</v>
      </c>
      <c r="O27" s="40">
        <f t="shared" si="2"/>
        <v>0</v>
      </c>
    </row>
    <row r="28" spans="1:15" ht="20.100000000000001" customHeight="1" x14ac:dyDescent="0.2">
      <c r="A28" s="606">
        <v>16</v>
      </c>
      <c r="B28" s="607"/>
      <c r="C28" s="608" t="s">
        <v>55</v>
      </c>
      <c r="D28" s="609" t="s">
        <v>55</v>
      </c>
      <c r="E28" s="32" t="s">
        <v>56</v>
      </c>
      <c r="F28" s="33">
        <v>0</v>
      </c>
      <c r="G28" s="34" t="s">
        <v>28</v>
      </c>
      <c r="H28" s="42"/>
      <c r="I28" s="33">
        <v>0</v>
      </c>
      <c r="J28" s="38">
        <v>0</v>
      </c>
      <c r="K28" s="33">
        <v>0</v>
      </c>
      <c r="L28" s="35">
        <v>0</v>
      </c>
      <c r="M28" s="33">
        <f t="shared" si="3"/>
        <v>0</v>
      </c>
      <c r="N28" s="34" t="s">
        <v>28</v>
      </c>
      <c r="O28" s="40">
        <f t="shared" si="2"/>
        <v>0</v>
      </c>
    </row>
    <row r="29" spans="1:15" s="46" customFormat="1" ht="20.100000000000001" customHeight="1" x14ac:dyDescent="0.2">
      <c r="A29" s="606">
        <v>17</v>
      </c>
      <c r="B29" s="607"/>
      <c r="C29" s="608" t="s">
        <v>57</v>
      </c>
      <c r="D29" s="609" t="s">
        <v>57</v>
      </c>
      <c r="E29" s="32" t="s">
        <v>58</v>
      </c>
      <c r="F29" s="43">
        <v>0</v>
      </c>
      <c r="G29" s="34" t="s">
        <v>28</v>
      </c>
      <c r="H29" s="44">
        <v>0</v>
      </c>
      <c r="I29" s="43">
        <f t="shared" ref="I29:L29" si="4">SUM(I30:I31)</f>
        <v>0</v>
      </c>
      <c r="J29" s="45">
        <f t="shared" si="4"/>
        <v>0</v>
      </c>
      <c r="K29" s="43">
        <f t="shared" si="4"/>
        <v>0</v>
      </c>
      <c r="L29" s="53">
        <f t="shared" si="4"/>
        <v>0</v>
      </c>
      <c r="M29" s="33">
        <f t="shared" si="3"/>
        <v>0</v>
      </c>
      <c r="N29" s="34" t="s">
        <v>28</v>
      </c>
      <c r="O29" s="40">
        <f t="shared" si="2"/>
        <v>0</v>
      </c>
    </row>
    <row r="30" spans="1:15" s="46" customFormat="1" ht="20.100000000000001" customHeight="1" x14ac:dyDescent="0.2">
      <c r="A30" s="606">
        <v>18</v>
      </c>
      <c r="B30" s="607"/>
      <c r="C30" s="608" t="s">
        <v>59</v>
      </c>
      <c r="D30" s="609" t="s">
        <v>59</v>
      </c>
      <c r="E30" s="32" t="s">
        <v>60</v>
      </c>
      <c r="F30" s="43">
        <v>0</v>
      </c>
      <c r="G30" s="34" t="s">
        <v>28</v>
      </c>
      <c r="H30" s="44">
        <v>0</v>
      </c>
      <c r="I30" s="43">
        <v>0</v>
      </c>
      <c r="J30" s="39">
        <v>0</v>
      </c>
      <c r="K30" s="43">
        <v>0</v>
      </c>
      <c r="L30" s="53">
        <v>0</v>
      </c>
      <c r="M30" s="33">
        <f t="shared" si="3"/>
        <v>0</v>
      </c>
      <c r="N30" s="34" t="s">
        <v>28</v>
      </c>
      <c r="O30" s="40">
        <f t="shared" si="2"/>
        <v>0</v>
      </c>
    </row>
    <row r="31" spans="1:15" s="46" customFormat="1" ht="20.100000000000001" customHeight="1" x14ac:dyDescent="0.2">
      <c r="A31" s="606">
        <v>19</v>
      </c>
      <c r="B31" s="607"/>
      <c r="C31" s="608" t="s">
        <v>61</v>
      </c>
      <c r="D31" s="609" t="s">
        <v>61</v>
      </c>
      <c r="E31" s="47" t="s">
        <v>62</v>
      </c>
      <c r="F31" s="48">
        <v>0</v>
      </c>
      <c r="G31" s="34" t="s">
        <v>28</v>
      </c>
      <c r="H31" s="49">
        <v>0</v>
      </c>
      <c r="I31" s="48">
        <v>0</v>
      </c>
      <c r="J31" s="39">
        <v>0</v>
      </c>
      <c r="K31" s="48">
        <v>0</v>
      </c>
      <c r="L31" s="50">
        <v>0</v>
      </c>
      <c r="M31" s="33">
        <f t="shared" si="3"/>
        <v>0</v>
      </c>
      <c r="N31" s="34" t="s">
        <v>28</v>
      </c>
      <c r="O31" s="40">
        <f t="shared" si="2"/>
        <v>0</v>
      </c>
    </row>
    <row r="32" spans="1:15" s="46" customFormat="1" ht="20.100000000000001" customHeight="1" x14ac:dyDescent="0.2">
      <c r="A32" s="606">
        <v>20</v>
      </c>
      <c r="B32" s="607"/>
      <c r="C32" s="608" t="s">
        <v>63</v>
      </c>
      <c r="D32" s="609" t="s">
        <v>63</v>
      </c>
      <c r="E32" s="51" t="s">
        <v>64</v>
      </c>
      <c r="F32" s="52">
        <v>0</v>
      </c>
      <c r="G32" s="34" t="s">
        <v>28</v>
      </c>
      <c r="H32" s="53">
        <v>0</v>
      </c>
      <c r="I32" s="52">
        <v>0</v>
      </c>
      <c r="J32" s="54">
        <v>0</v>
      </c>
      <c r="K32" s="52">
        <v>1</v>
      </c>
      <c r="L32" s="53">
        <v>2808300</v>
      </c>
      <c r="M32" s="33">
        <f t="shared" si="3"/>
        <v>1</v>
      </c>
      <c r="N32" s="34" t="s">
        <v>28</v>
      </c>
      <c r="O32" s="36">
        <f t="shared" si="2"/>
        <v>2808300</v>
      </c>
    </row>
    <row r="33" spans="1:20" s="25" customFormat="1" ht="20.100000000000001" customHeight="1" x14ac:dyDescent="0.2">
      <c r="A33" s="617"/>
      <c r="B33" s="618"/>
      <c r="C33" s="604" t="s">
        <v>65</v>
      </c>
      <c r="D33" s="605" t="s">
        <v>65</v>
      </c>
      <c r="E33" s="55" t="s">
        <v>66</v>
      </c>
      <c r="F33" s="56">
        <f>SUM(F34:F37)</f>
        <v>2</v>
      </c>
      <c r="G33" s="22" t="s">
        <v>28</v>
      </c>
      <c r="H33" s="57">
        <f>SUM(H34:H37)</f>
        <v>729268000</v>
      </c>
      <c r="I33" s="57">
        <f t="shared" ref="I33:L33" si="5">SUM(I34:I37)</f>
        <v>0</v>
      </c>
      <c r="J33" s="57">
        <f t="shared" si="5"/>
        <v>0</v>
      </c>
      <c r="K33" s="57">
        <f t="shared" si="5"/>
        <v>0</v>
      </c>
      <c r="L33" s="57">
        <f t="shared" si="5"/>
        <v>0</v>
      </c>
      <c r="M33" s="58">
        <f>SUM(M34:M37)</f>
        <v>2</v>
      </c>
      <c r="N33" s="22" t="s">
        <v>28</v>
      </c>
      <c r="O33" s="57">
        <f>SUM(O34:O37)</f>
        <v>729268000</v>
      </c>
      <c r="P33" s="317"/>
      <c r="Q33" s="317"/>
      <c r="R33" s="317"/>
      <c r="S33" s="317"/>
      <c r="T33" s="317"/>
    </row>
    <row r="34" spans="1:20" s="59" customFormat="1" ht="20.100000000000001" customHeight="1" x14ac:dyDescent="0.2">
      <c r="A34" s="619">
        <v>21</v>
      </c>
      <c r="B34" s="620"/>
      <c r="C34" s="608" t="s">
        <v>67</v>
      </c>
      <c r="D34" s="609" t="s">
        <v>67</v>
      </c>
      <c r="E34" s="51" t="s">
        <v>68</v>
      </c>
      <c r="F34" s="52">
        <v>2</v>
      </c>
      <c r="G34" s="34" t="s">
        <v>28</v>
      </c>
      <c r="H34" s="53">
        <v>729268000</v>
      </c>
      <c r="I34" s="52">
        <v>0</v>
      </c>
      <c r="J34" s="53">
        <v>0</v>
      </c>
      <c r="K34" s="52">
        <v>0</v>
      </c>
      <c r="L34" s="53">
        <v>0</v>
      </c>
      <c r="M34" s="52">
        <f>F34-I34+K34</f>
        <v>2</v>
      </c>
      <c r="N34" s="34" t="s">
        <v>28</v>
      </c>
      <c r="O34" s="53">
        <f>H34-J34+L34</f>
        <v>729268000</v>
      </c>
    </row>
    <row r="35" spans="1:20" s="59" customFormat="1" ht="20.100000000000001" customHeight="1" x14ac:dyDescent="0.2">
      <c r="A35" s="619">
        <v>22</v>
      </c>
      <c r="B35" s="620"/>
      <c r="C35" s="625" t="s">
        <v>69</v>
      </c>
      <c r="D35" s="609" t="s">
        <v>69</v>
      </c>
      <c r="E35" s="51" t="s">
        <v>70</v>
      </c>
      <c r="F35" s="52">
        <v>0</v>
      </c>
      <c r="G35" s="34" t="s">
        <v>28</v>
      </c>
      <c r="H35" s="53">
        <v>0</v>
      </c>
      <c r="I35" s="52">
        <v>0</v>
      </c>
      <c r="J35" s="53">
        <v>0</v>
      </c>
      <c r="K35" s="52">
        <v>0</v>
      </c>
      <c r="L35" s="53">
        <v>0</v>
      </c>
      <c r="M35" s="52">
        <f t="shared" ref="M35:M37" si="6">F35-I35+K35</f>
        <v>0</v>
      </c>
      <c r="N35" s="34" t="s">
        <v>28</v>
      </c>
      <c r="O35" s="53">
        <f t="shared" ref="O35:O37" si="7">H35-J35+L35</f>
        <v>0</v>
      </c>
    </row>
    <row r="36" spans="1:20" s="59" customFormat="1" ht="20.100000000000001" customHeight="1" x14ac:dyDescent="0.2">
      <c r="A36" s="619">
        <v>23</v>
      </c>
      <c r="B36" s="620"/>
      <c r="C36" s="608" t="s">
        <v>71</v>
      </c>
      <c r="D36" s="609" t="s">
        <v>71</v>
      </c>
      <c r="E36" s="51" t="s">
        <v>72</v>
      </c>
      <c r="F36" s="52">
        <v>0</v>
      </c>
      <c r="G36" s="34" t="s">
        <v>28</v>
      </c>
      <c r="H36" s="53">
        <v>0</v>
      </c>
      <c r="I36" s="52">
        <v>0</v>
      </c>
      <c r="J36" s="53">
        <v>0</v>
      </c>
      <c r="K36" s="52">
        <v>0</v>
      </c>
      <c r="L36" s="53">
        <v>0</v>
      </c>
      <c r="M36" s="52">
        <f t="shared" si="6"/>
        <v>0</v>
      </c>
      <c r="N36" s="34" t="s">
        <v>28</v>
      </c>
      <c r="O36" s="53">
        <f t="shared" si="7"/>
        <v>0</v>
      </c>
    </row>
    <row r="37" spans="1:20" s="59" customFormat="1" ht="20.100000000000001" customHeight="1" x14ac:dyDescent="0.2">
      <c r="A37" s="619">
        <v>24</v>
      </c>
      <c r="B37" s="620"/>
      <c r="C37" s="608" t="s">
        <v>73</v>
      </c>
      <c r="D37" s="609" t="s">
        <v>73</v>
      </c>
      <c r="E37" s="51" t="s">
        <v>74</v>
      </c>
      <c r="F37" s="52">
        <v>0</v>
      </c>
      <c r="G37" s="34" t="s">
        <v>28</v>
      </c>
      <c r="H37" s="53">
        <v>0</v>
      </c>
      <c r="I37" s="52">
        <v>0</v>
      </c>
      <c r="J37" s="53">
        <v>0</v>
      </c>
      <c r="K37" s="52">
        <v>0</v>
      </c>
      <c r="L37" s="53">
        <v>0</v>
      </c>
      <c r="M37" s="52">
        <f t="shared" si="6"/>
        <v>0</v>
      </c>
      <c r="N37" s="34" t="s">
        <v>28</v>
      </c>
      <c r="O37" s="53">
        <f t="shared" si="7"/>
        <v>0</v>
      </c>
    </row>
    <row r="38" spans="1:20" s="25" customFormat="1" ht="20.100000000000001" customHeight="1" x14ac:dyDescent="0.2">
      <c r="A38" s="621"/>
      <c r="B38" s="622"/>
      <c r="C38" s="604" t="s">
        <v>75</v>
      </c>
      <c r="D38" s="605" t="s">
        <v>75</v>
      </c>
      <c r="E38" s="55" t="s">
        <v>76</v>
      </c>
      <c r="F38" s="56">
        <f>SUM(F39:F42)</f>
        <v>0</v>
      </c>
      <c r="G38" s="22" t="s">
        <v>28</v>
      </c>
      <c r="H38" s="57">
        <f>SUM(H39:H42)</f>
        <v>0</v>
      </c>
      <c r="I38" s="57">
        <f t="shared" ref="I38:O38" si="8">SUM(I39:I42)</f>
        <v>0</v>
      </c>
      <c r="J38" s="57">
        <f t="shared" si="8"/>
        <v>0</v>
      </c>
      <c r="K38" s="57">
        <f t="shared" si="8"/>
        <v>0</v>
      </c>
      <c r="L38" s="57">
        <f t="shared" si="8"/>
        <v>0</v>
      </c>
      <c r="M38" s="57">
        <f t="shared" si="8"/>
        <v>0</v>
      </c>
      <c r="N38" s="22" t="s">
        <v>28</v>
      </c>
      <c r="O38" s="57">
        <f t="shared" si="8"/>
        <v>0</v>
      </c>
      <c r="P38" s="317"/>
      <c r="Q38" s="317"/>
      <c r="R38" s="317"/>
      <c r="S38" s="317"/>
      <c r="T38" s="317"/>
    </row>
    <row r="39" spans="1:20" s="46" customFormat="1" ht="20.100000000000001" customHeight="1" x14ac:dyDescent="0.2">
      <c r="A39" s="623">
        <v>25</v>
      </c>
      <c r="B39" s="624"/>
      <c r="C39" s="608" t="s">
        <v>77</v>
      </c>
      <c r="D39" s="609" t="s">
        <v>77</v>
      </c>
      <c r="E39" s="51" t="s">
        <v>78</v>
      </c>
      <c r="F39" s="52">
        <v>0</v>
      </c>
      <c r="G39" s="34" t="s">
        <v>28</v>
      </c>
      <c r="H39" s="53">
        <v>0</v>
      </c>
      <c r="I39" s="52">
        <v>0</v>
      </c>
      <c r="J39" s="53">
        <v>0</v>
      </c>
      <c r="K39" s="52">
        <v>0</v>
      </c>
      <c r="L39" s="53">
        <v>0</v>
      </c>
      <c r="M39" s="52">
        <f>F39-I39+K39</f>
        <v>0</v>
      </c>
      <c r="N39" s="34" t="s">
        <v>28</v>
      </c>
      <c r="O39" s="53">
        <f>H39-J39+L39</f>
        <v>0</v>
      </c>
    </row>
    <row r="40" spans="1:20" s="46" customFormat="1" ht="20.100000000000001" customHeight="1" x14ac:dyDescent="0.2">
      <c r="A40" s="628">
        <v>26</v>
      </c>
      <c r="B40" s="629"/>
      <c r="C40" s="608" t="s">
        <v>79</v>
      </c>
      <c r="D40" s="609" t="s">
        <v>79</v>
      </c>
      <c r="E40" s="51" t="s">
        <v>80</v>
      </c>
      <c r="F40" s="52">
        <v>0</v>
      </c>
      <c r="G40" s="34" t="s">
        <v>28</v>
      </c>
      <c r="H40" s="53">
        <v>0</v>
      </c>
      <c r="I40" s="52">
        <v>0</v>
      </c>
      <c r="J40" s="53">
        <v>0</v>
      </c>
      <c r="K40" s="52">
        <v>0</v>
      </c>
      <c r="L40" s="53">
        <v>0</v>
      </c>
      <c r="M40" s="52">
        <f t="shared" ref="M40:M42" si="9">F40-I40+K40</f>
        <v>0</v>
      </c>
      <c r="N40" s="34" t="s">
        <v>28</v>
      </c>
      <c r="O40" s="53">
        <f t="shared" ref="O40:O42" si="10">H40-J40+L40</f>
        <v>0</v>
      </c>
    </row>
    <row r="41" spans="1:20" s="46" customFormat="1" ht="20.100000000000001" customHeight="1" x14ac:dyDescent="0.2">
      <c r="A41" s="628">
        <v>27</v>
      </c>
      <c r="B41" s="629"/>
      <c r="C41" s="608" t="s">
        <v>81</v>
      </c>
      <c r="D41" s="609" t="s">
        <v>81</v>
      </c>
      <c r="E41" s="51" t="s">
        <v>82</v>
      </c>
      <c r="F41" s="52">
        <v>0</v>
      </c>
      <c r="G41" s="34" t="s">
        <v>28</v>
      </c>
      <c r="H41" s="53">
        <v>0</v>
      </c>
      <c r="I41" s="52">
        <v>0</v>
      </c>
      <c r="J41" s="53">
        <v>0</v>
      </c>
      <c r="K41" s="52">
        <v>0</v>
      </c>
      <c r="L41" s="53">
        <v>0</v>
      </c>
      <c r="M41" s="52">
        <f t="shared" si="9"/>
        <v>0</v>
      </c>
      <c r="N41" s="34" t="s">
        <v>28</v>
      </c>
      <c r="O41" s="53">
        <f t="shared" si="10"/>
        <v>0</v>
      </c>
    </row>
    <row r="42" spans="1:20" s="46" customFormat="1" ht="20.100000000000001" customHeight="1" x14ac:dyDescent="0.2">
      <c r="A42" s="628">
        <v>28</v>
      </c>
      <c r="B42" s="629"/>
      <c r="C42" s="608" t="s">
        <v>83</v>
      </c>
      <c r="D42" s="609" t="s">
        <v>83</v>
      </c>
      <c r="E42" s="51" t="s">
        <v>84</v>
      </c>
      <c r="F42" s="52">
        <v>0</v>
      </c>
      <c r="G42" s="34" t="s">
        <v>28</v>
      </c>
      <c r="H42" s="53">
        <v>0</v>
      </c>
      <c r="I42" s="52">
        <v>0</v>
      </c>
      <c r="J42" s="53">
        <v>0</v>
      </c>
      <c r="K42" s="52">
        <v>0</v>
      </c>
      <c r="L42" s="53">
        <v>0</v>
      </c>
      <c r="M42" s="52">
        <f t="shared" si="9"/>
        <v>0</v>
      </c>
      <c r="N42" s="34" t="s">
        <v>28</v>
      </c>
      <c r="O42" s="53">
        <f t="shared" si="10"/>
        <v>0</v>
      </c>
    </row>
    <row r="43" spans="1:20" s="25" customFormat="1" ht="20.100000000000001" customHeight="1" x14ac:dyDescent="0.2">
      <c r="A43" s="626"/>
      <c r="B43" s="627"/>
      <c r="C43" s="604" t="s">
        <v>85</v>
      </c>
      <c r="D43" s="605" t="s">
        <v>85</v>
      </c>
      <c r="E43" s="55" t="s">
        <v>86</v>
      </c>
      <c r="F43" s="56">
        <f>SUM(F44:F50)</f>
        <v>0</v>
      </c>
      <c r="G43" s="22" t="s">
        <v>28</v>
      </c>
      <c r="H43" s="57">
        <f>SUM(H44:H50)</f>
        <v>0</v>
      </c>
      <c r="I43" s="57">
        <f t="shared" ref="I43:M43" si="11">SUM(I44:I50)</f>
        <v>0</v>
      </c>
      <c r="J43" s="57">
        <f t="shared" si="11"/>
        <v>0</v>
      </c>
      <c r="K43" s="57">
        <f t="shared" si="11"/>
        <v>0</v>
      </c>
      <c r="L43" s="57">
        <f t="shared" si="11"/>
        <v>0</v>
      </c>
      <c r="M43" s="57">
        <f t="shared" si="11"/>
        <v>0</v>
      </c>
      <c r="N43" s="22" t="s">
        <v>28</v>
      </c>
      <c r="O43" s="57">
        <f t="shared" ref="O43" si="12">SUM(O44:O50)</f>
        <v>0</v>
      </c>
      <c r="P43" s="317"/>
      <c r="Q43" s="317"/>
      <c r="R43" s="317"/>
      <c r="S43" s="317"/>
      <c r="T43" s="317"/>
    </row>
    <row r="44" spans="1:20" s="46" customFormat="1" ht="20.100000000000001" customHeight="1" x14ac:dyDescent="0.2">
      <c r="A44" s="628">
        <v>29</v>
      </c>
      <c r="B44" s="629"/>
      <c r="C44" s="608" t="s">
        <v>87</v>
      </c>
      <c r="D44" s="609" t="s">
        <v>87</v>
      </c>
      <c r="E44" s="51" t="s">
        <v>88</v>
      </c>
      <c r="F44" s="52">
        <v>0</v>
      </c>
      <c r="G44" s="34" t="s">
        <v>28</v>
      </c>
      <c r="H44" s="53">
        <v>0</v>
      </c>
      <c r="I44" s="52">
        <v>0</v>
      </c>
      <c r="J44" s="53">
        <v>0</v>
      </c>
      <c r="K44" s="52">
        <v>0</v>
      </c>
      <c r="L44" s="53">
        <v>0</v>
      </c>
      <c r="M44" s="52">
        <f>F44-I44+K44</f>
        <v>0</v>
      </c>
      <c r="N44" s="34" t="s">
        <v>28</v>
      </c>
      <c r="O44" s="53">
        <f>H44-J44+L44</f>
        <v>0</v>
      </c>
    </row>
    <row r="45" spans="1:20" s="46" customFormat="1" ht="27.75" customHeight="1" x14ac:dyDescent="0.2">
      <c r="A45" s="628">
        <v>30</v>
      </c>
      <c r="B45" s="629"/>
      <c r="C45" s="608" t="s">
        <v>89</v>
      </c>
      <c r="D45" s="609" t="s">
        <v>89</v>
      </c>
      <c r="E45" s="51" t="s">
        <v>90</v>
      </c>
      <c r="F45" s="52">
        <v>0</v>
      </c>
      <c r="G45" s="34" t="s">
        <v>28</v>
      </c>
      <c r="H45" s="53">
        <v>0</v>
      </c>
      <c r="I45" s="52">
        <v>0</v>
      </c>
      <c r="J45" s="53">
        <v>0</v>
      </c>
      <c r="K45" s="52">
        <v>0</v>
      </c>
      <c r="L45" s="53">
        <v>0</v>
      </c>
      <c r="M45" s="52">
        <f t="shared" ref="M45:M50" si="13">F45-I45+K45</f>
        <v>0</v>
      </c>
      <c r="N45" s="34" t="s">
        <v>28</v>
      </c>
      <c r="O45" s="53">
        <f t="shared" ref="O45:O50" si="14">H45-J45+L45</f>
        <v>0</v>
      </c>
    </row>
    <row r="46" spans="1:20" s="46" customFormat="1" ht="20.100000000000001" customHeight="1" x14ac:dyDescent="0.2">
      <c r="A46" s="628">
        <v>31</v>
      </c>
      <c r="B46" s="629"/>
      <c r="C46" s="608" t="s">
        <v>91</v>
      </c>
      <c r="D46" s="609" t="s">
        <v>91</v>
      </c>
      <c r="E46" s="51" t="s">
        <v>92</v>
      </c>
      <c r="F46" s="52">
        <v>0</v>
      </c>
      <c r="G46" s="34" t="s">
        <v>28</v>
      </c>
      <c r="H46" s="53">
        <v>0</v>
      </c>
      <c r="I46" s="52">
        <v>0</v>
      </c>
      <c r="J46" s="53">
        <v>0</v>
      </c>
      <c r="K46" s="52">
        <v>0</v>
      </c>
      <c r="L46" s="53">
        <v>0</v>
      </c>
      <c r="M46" s="52">
        <f t="shared" si="13"/>
        <v>0</v>
      </c>
      <c r="N46" s="34" t="s">
        <v>28</v>
      </c>
      <c r="O46" s="53">
        <f t="shared" si="14"/>
        <v>0</v>
      </c>
    </row>
    <row r="47" spans="1:20" s="46" customFormat="1" ht="20.100000000000001" customHeight="1" x14ac:dyDescent="0.2">
      <c r="A47" s="628">
        <v>32</v>
      </c>
      <c r="B47" s="629"/>
      <c r="C47" s="608" t="s">
        <v>93</v>
      </c>
      <c r="D47" s="609" t="s">
        <v>93</v>
      </c>
      <c r="E47" s="51" t="s">
        <v>94</v>
      </c>
      <c r="F47" s="52">
        <v>0</v>
      </c>
      <c r="G47" s="34" t="s">
        <v>28</v>
      </c>
      <c r="H47" s="53">
        <v>0</v>
      </c>
      <c r="I47" s="52">
        <v>0</v>
      </c>
      <c r="J47" s="53">
        <v>0</v>
      </c>
      <c r="K47" s="52">
        <v>0</v>
      </c>
      <c r="L47" s="53">
        <v>0</v>
      </c>
      <c r="M47" s="52">
        <f t="shared" si="13"/>
        <v>0</v>
      </c>
      <c r="N47" s="34" t="s">
        <v>28</v>
      </c>
      <c r="O47" s="53">
        <f t="shared" si="14"/>
        <v>0</v>
      </c>
    </row>
    <row r="48" spans="1:20" s="46" customFormat="1" ht="20.100000000000001" customHeight="1" x14ac:dyDescent="0.2">
      <c r="A48" s="628">
        <v>33</v>
      </c>
      <c r="B48" s="629"/>
      <c r="C48" s="608" t="s">
        <v>95</v>
      </c>
      <c r="D48" s="609" t="s">
        <v>95</v>
      </c>
      <c r="E48" s="51" t="s">
        <v>96</v>
      </c>
      <c r="F48" s="52">
        <v>0</v>
      </c>
      <c r="G48" s="34" t="s">
        <v>28</v>
      </c>
      <c r="H48" s="53">
        <v>0</v>
      </c>
      <c r="I48" s="52">
        <v>0</v>
      </c>
      <c r="J48" s="53">
        <v>0</v>
      </c>
      <c r="K48" s="52">
        <v>0</v>
      </c>
      <c r="L48" s="53">
        <v>0</v>
      </c>
      <c r="M48" s="52">
        <f t="shared" si="13"/>
        <v>0</v>
      </c>
      <c r="N48" s="34" t="s">
        <v>28</v>
      </c>
      <c r="O48" s="53">
        <f t="shared" si="14"/>
        <v>0</v>
      </c>
    </row>
    <row r="49" spans="1:20" s="46" customFormat="1" ht="20.100000000000001" customHeight="1" x14ac:dyDescent="0.2">
      <c r="A49" s="628">
        <v>34</v>
      </c>
      <c r="B49" s="629"/>
      <c r="C49" s="608" t="s">
        <v>97</v>
      </c>
      <c r="D49" s="609" t="s">
        <v>97</v>
      </c>
      <c r="E49" s="51" t="s">
        <v>98</v>
      </c>
      <c r="F49" s="52">
        <v>0</v>
      </c>
      <c r="G49" s="34" t="s">
        <v>28</v>
      </c>
      <c r="H49" s="53">
        <v>0</v>
      </c>
      <c r="I49" s="52">
        <v>0</v>
      </c>
      <c r="J49" s="53">
        <v>0</v>
      </c>
      <c r="K49" s="52">
        <v>0</v>
      </c>
      <c r="L49" s="53">
        <v>0</v>
      </c>
      <c r="M49" s="52">
        <f t="shared" si="13"/>
        <v>0</v>
      </c>
      <c r="N49" s="34" t="s">
        <v>28</v>
      </c>
      <c r="O49" s="53">
        <f t="shared" si="14"/>
        <v>0</v>
      </c>
    </row>
    <row r="50" spans="1:20" s="46" customFormat="1" ht="20.100000000000001" customHeight="1" x14ac:dyDescent="0.2">
      <c r="A50" s="628">
        <v>35</v>
      </c>
      <c r="B50" s="629"/>
      <c r="C50" s="608" t="s">
        <v>99</v>
      </c>
      <c r="D50" s="609" t="s">
        <v>99</v>
      </c>
      <c r="E50" s="51" t="s">
        <v>100</v>
      </c>
      <c r="F50" s="52">
        <v>0</v>
      </c>
      <c r="G50" s="34" t="s">
        <v>28</v>
      </c>
      <c r="H50" s="53">
        <v>0</v>
      </c>
      <c r="I50" s="52">
        <v>0</v>
      </c>
      <c r="J50" s="53">
        <v>0</v>
      </c>
      <c r="K50" s="52">
        <v>0</v>
      </c>
      <c r="L50" s="53">
        <v>0</v>
      </c>
      <c r="M50" s="52">
        <f t="shared" si="13"/>
        <v>0</v>
      </c>
      <c r="N50" s="34" t="s">
        <v>28</v>
      </c>
      <c r="O50" s="53">
        <f t="shared" si="14"/>
        <v>0</v>
      </c>
    </row>
    <row r="51" spans="1:20" s="25" customFormat="1" ht="20.100000000000001" customHeight="1" x14ac:dyDescent="0.2">
      <c r="A51" s="626"/>
      <c r="B51" s="627"/>
      <c r="C51" s="604" t="s">
        <v>101</v>
      </c>
      <c r="D51" s="605" t="s">
        <v>101</v>
      </c>
      <c r="E51" s="55" t="s">
        <v>102</v>
      </c>
      <c r="F51" s="56">
        <f>F52</f>
        <v>0</v>
      </c>
      <c r="G51" s="22" t="s">
        <v>28</v>
      </c>
      <c r="H51" s="57">
        <f>H52</f>
        <v>0</v>
      </c>
      <c r="I51" s="57">
        <f t="shared" ref="I51:M51" si="15">I52</f>
        <v>0</v>
      </c>
      <c r="J51" s="57">
        <f t="shared" si="15"/>
        <v>0</v>
      </c>
      <c r="K51" s="57">
        <f t="shared" si="15"/>
        <v>0</v>
      </c>
      <c r="L51" s="57">
        <f t="shared" si="15"/>
        <v>0</v>
      </c>
      <c r="M51" s="57">
        <f t="shared" si="15"/>
        <v>0</v>
      </c>
      <c r="N51" s="22" t="s">
        <v>28</v>
      </c>
      <c r="O51" s="57">
        <f>O52</f>
        <v>0</v>
      </c>
      <c r="P51" s="317"/>
      <c r="Q51" s="317"/>
      <c r="R51" s="317"/>
      <c r="S51" s="317"/>
      <c r="T51" s="317"/>
    </row>
    <row r="52" spans="1:20" s="46" customFormat="1" ht="20.100000000000001" customHeight="1" x14ac:dyDescent="0.2">
      <c r="A52" s="628">
        <v>36</v>
      </c>
      <c r="B52" s="629"/>
      <c r="C52" s="608" t="s">
        <v>103</v>
      </c>
      <c r="D52" s="609" t="s">
        <v>103</v>
      </c>
      <c r="E52" s="51" t="s">
        <v>102</v>
      </c>
      <c r="F52" s="52">
        <v>0</v>
      </c>
      <c r="G52" s="34" t="s">
        <v>28</v>
      </c>
      <c r="H52" s="53">
        <v>0</v>
      </c>
      <c r="I52" s="52">
        <v>0</v>
      </c>
      <c r="J52" s="53">
        <v>0</v>
      </c>
      <c r="K52" s="52">
        <v>0</v>
      </c>
      <c r="L52" s="53">
        <v>0</v>
      </c>
      <c r="M52" s="52">
        <f>F52-I52+K52</f>
        <v>0</v>
      </c>
      <c r="N52" s="34" t="s">
        <v>28</v>
      </c>
      <c r="O52" s="53">
        <f>H52-J52+L52</f>
        <v>0</v>
      </c>
    </row>
    <row r="53" spans="1:20" s="46" customFormat="1" ht="14.25" customHeight="1" x14ac:dyDescent="0.2">
      <c r="A53" s="635"/>
      <c r="B53" s="636"/>
      <c r="C53" s="608"/>
      <c r="D53" s="609"/>
      <c r="E53" s="60"/>
      <c r="F53" s="61"/>
      <c r="G53" s="62"/>
      <c r="H53" s="53"/>
      <c r="I53" s="63"/>
      <c r="J53" s="53"/>
      <c r="K53" s="63"/>
      <c r="L53" s="53"/>
      <c r="M53" s="63"/>
      <c r="N53" s="62"/>
      <c r="O53" s="53"/>
    </row>
    <row r="54" spans="1:20" s="11" customFormat="1" ht="21.75" customHeight="1" thickBot="1" x14ac:dyDescent="0.25">
      <c r="A54" s="637"/>
      <c r="B54" s="638"/>
      <c r="C54" s="639"/>
      <c r="D54" s="640"/>
      <c r="E54" s="64" t="s">
        <v>104</v>
      </c>
      <c r="F54" s="65">
        <f>F11+F13+F33+F38+F43+F51</f>
        <v>110</v>
      </c>
      <c r="G54" s="65"/>
      <c r="H54" s="66">
        <f t="shared" ref="H54:O54" si="16">H11+H13+H33+H38+H43+H51</f>
        <v>9595881000</v>
      </c>
      <c r="I54" s="65">
        <f t="shared" si="16"/>
        <v>0</v>
      </c>
      <c r="J54" s="65">
        <f t="shared" si="16"/>
        <v>0</v>
      </c>
      <c r="K54" s="65">
        <f t="shared" si="16"/>
        <v>24</v>
      </c>
      <c r="L54" s="66">
        <f t="shared" si="16"/>
        <v>65136610</v>
      </c>
      <c r="M54" s="65">
        <f t="shared" si="16"/>
        <v>134</v>
      </c>
      <c r="N54" s="65"/>
      <c r="O54" s="67">
        <f t="shared" si="16"/>
        <v>9661017610</v>
      </c>
      <c r="P54" s="46"/>
      <c r="Q54" s="46"/>
      <c r="R54" s="46"/>
      <c r="S54" s="46"/>
      <c r="T54" s="46"/>
    </row>
    <row r="55" spans="1:20" ht="12.95" customHeight="1" thickTop="1" x14ac:dyDescent="0.2">
      <c r="A55" s="68"/>
      <c r="B55" s="68"/>
      <c r="C55" s="5"/>
      <c r="D55" s="5"/>
      <c r="E55" s="5"/>
      <c r="F55" s="5"/>
      <c r="G55" s="69"/>
      <c r="H55" s="5"/>
      <c r="I55" s="16"/>
      <c r="J55" s="16"/>
      <c r="K55" s="70"/>
      <c r="L55" s="16"/>
    </row>
    <row r="56" spans="1:20" ht="15.75" customHeight="1" x14ac:dyDescent="0.2">
      <c r="C56" s="5"/>
      <c r="D56" s="5"/>
      <c r="E56" s="631"/>
      <c r="F56" s="631"/>
      <c r="G56" s="631"/>
      <c r="H56" s="631"/>
      <c r="I56" s="631"/>
      <c r="L56" s="630" t="s">
        <v>783</v>
      </c>
      <c r="M56" s="630"/>
      <c r="N56" s="630"/>
    </row>
    <row r="57" spans="1:20" ht="16.5" customHeight="1" x14ac:dyDescent="0.2">
      <c r="C57" s="5"/>
      <c r="D57" s="632"/>
      <c r="E57" s="632"/>
      <c r="F57" s="72"/>
      <c r="G57" s="72"/>
      <c r="H57" s="73"/>
      <c r="I57" s="73"/>
      <c r="L57" s="630" t="s">
        <v>315</v>
      </c>
      <c r="M57" s="630"/>
      <c r="N57" s="630"/>
    </row>
    <row r="58" spans="1:20" ht="16.5" customHeight="1" x14ac:dyDescent="0.2">
      <c r="C58" s="5"/>
      <c r="D58" s="632"/>
      <c r="E58" s="632"/>
      <c r="F58" s="74"/>
      <c r="G58" s="74"/>
      <c r="H58" s="75"/>
      <c r="I58" s="75"/>
      <c r="M58" s="76"/>
      <c r="N58" s="76"/>
    </row>
    <row r="59" spans="1:20" ht="16.5" customHeight="1" x14ac:dyDescent="0.2">
      <c r="C59" s="5"/>
      <c r="D59" s="77"/>
      <c r="E59" s="77"/>
      <c r="F59" s="74"/>
      <c r="G59" s="74"/>
      <c r="H59" s="75"/>
      <c r="I59" s="75"/>
      <c r="M59" s="76"/>
      <c r="N59" s="76"/>
    </row>
    <row r="60" spans="1:20" ht="12.95" customHeight="1" x14ac:dyDescent="0.2">
      <c r="C60" s="5"/>
      <c r="D60" s="78"/>
      <c r="E60" s="78"/>
      <c r="F60" s="74"/>
      <c r="G60" s="74"/>
      <c r="H60" s="79"/>
      <c r="I60" s="80"/>
      <c r="M60" s="81"/>
      <c r="N60" s="81"/>
    </row>
    <row r="61" spans="1:20" ht="17.25" customHeight="1" x14ac:dyDescent="0.2">
      <c r="C61" s="5"/>
      <c r="D61" s="82"/>
      <c r="E61" s="82"/>
      <c r="F61" s="74"/>
      <c r="G61" s="74"/>
      <c r="H61" s="79"/>
      <c r="I61" s="83"/>
      <c r="M61" s="84"/>
      <c r="N61" s="84"/>
    </row>
    <row r="62" spans="1:20" ht="12.75" customHeight="1" x14ac:dyDescent="0.2">
      <c r="D62" s="633"/>
      <c r="E62" s="633"/>
      <c r="F62" s="72"/>
      <c r="G62" s="72"/>
      <c r="H62" s="73"/>
      <c r="I62" s="73"/>
      <c r="L62" s="634" t="s">
        <v>105</v>
      </c>
      <c r="M62" s="634"/>
      <c r="N62" s="634"/>
    </row>
    <row r="63" spans="1:20" ht="17.25" customHeight="1" x14ac:dyDescent="0.2">
      <c r="L63" s="630" t="s">
        <v>106</v>
      </c>
      <c r="M63" s="630"/>
      <c r="N63" s="630"/>
    </row>
  </sheetData>
  <mergeCells count="116">
    <mergeCell ref="L63:N63"/>
    <mergeCell ref="E56:I56"/>
    <mergeCell ref="L56:N56"/>
    <mergeCell ref="D57:E57"/>
    <mergeCell ref="L57:N57"/>
    <mergeCell ref="D58:E58"/>
    <mergeCell ref="D62:E62"/>
    <mergeCell ref="L62:N62"/>
    <mergeCell ref="A52:B52"/>
    <mergeCell ref="C52:D52"/>
    <mergeCell ref="A53:B53"/>
    <mergeCell ref="C53:D53"/>
    <mergeCell ref="A54:B54"/>
    <mergeCell ref="C54:D54"/>
    <mergeCell ref="A49:B49"/>
    <mergeCell ref="C49:D49"/>
    <mergeCell ref="A50:B50"/>
    <mergeCell ref="C50:D50"/>
    <mergeCell ref="A51:B51"/>
    <mergeCell ref="C51:D51"/>
    <mergeCell ref="A46:B46"/>
    <mergeCell ref="C46:D46"/>
    <mergeCell ref="A47:B47"/>
    <mergeCell ref="C47:D47"/>
    <mergeCell ref="A48:B48"/>
    <mergeCell ref="C48:D48"/>
    <mergeCell ref="A43:B43"/>
    <mergeCell ref="C43:D43"/>
    <mergeCell ref="A44:B44"/>
    <mergeCell ref="C44:D44"/>
    <mergeCell ref="A45:B45"/>
    <mergeCell ref="C45:D45"/>
    <mergeCell ref="A40:B40"/>
    <mergeCell ref="C40:D40"/>
    <mergeCell ref="A41:B41"/>
    <mergeCell ref="C41:D41"/>
    <mergeCell ref="A42:B42"/>
    <mergeCell ref="C42:D42"/>
    <mergeCell ref="A37:B37"/>
    <mergeCell ref="C37:D37"/>
    <mergeCell ref="A38:B38"/>
    <mergeCell ref="C38:D38"/>
    <mergeCell ref="A39:B39"/>
    <mergeCell ref="C39:D39"/>
    <mergeCell ref="A34:B34"/>
    <mergeCell ref="C34:D34"/>
    <mergeCell ref="A35:B35"/>
    <mergeCell ref="C35:D35"/>
    <mergeCell ref="A36:B36"/>
    <mergeCell ref="C36:D36"/>
    <mergeCell ref="A31:B31"/>
    <mergeCell ref="C31:D31"/>
    <mergeCell ref="A32:B32"/>
    <mergeCell ref="C32:D32"/>
    <mergeCell ref="A33:B33"/>
    <mergeCell ref="C33:D33"/>
    <mergeCell ref="A28:B28"/>
    <mergeCell ref="C28:D28"/>
    <mergeCell ref="A29:B29"/>
    <mergeCell ref="C29:D29"/>
    <mergeCell ref="A30:B30"/>
    <mergeCell ref="C30:D30"/>
    <mergeCell ref="A25:B25"/>
    <mergeCell ref="C25:D25"/>
    <mergeCell ref="A26:B26"/>
    <mergeCell ref="C26:D26"/>
    <mergeCell ref="A27:B27"/>
    <mergeCell ref="C27:D27"/>
    <mergeCell ref="A22:B22"/>
    <mergeCell ref="C22:D22"/>
    <mergeCell ref="A23:B23"/>
    <mergeCell ref="C23:D23"/>
    <mergeCell ref="A24:B24"/>
    <mergeCell ref="C24:D24"/>
    <mergeCell ref="A19:B19"/>
    <mergeCell ref="C19:D19"/>
    <mergeCell ref="A20:B20"/>
    <mergeCell ref="C20:D20"/>
    <mergeCell ref="A21:B21"/>
    <mergeCell ref="C21:D21"/>
    <mergeCell ref="A16:B16"/>
    <mergeCell ref="C16:D16"/>
    <mergeCell ref="A17:B17"/>
    <mergeCell ref="C17:D17"/>
    <mergeCell ref="A18:B18"/>
    <mergeCell ref="C18:D18"/>
    <mergeCell ref="A13:B13"/>
    <mergeCell ref="C13:D13"/>
    <mergeCell ref="A14:B14"/>
    <mergeCell ref="C14:D14"/>
    <mergeCell ref="A15:B15"/>
    <mergeCell ref="C15:D15"/>
    <mergeCell ref="M9:N9"/>
    <mergeCell ref="A10:B10"/>
    <mergeCell ref="C10:D10"/>
    <mergeCell ref="A11:B11"/>
    <mergeCell ref="C11:D11"/>
    <mergeCell ref="A12:B12"/>
    <mergeCell ref="C12:D12"/>
    <mergeCell ref="I7:J7"/>
    <mergeCell ref="K7:L7"/>
    <mergeCell ref="A9:B9"/>
    <mergeCell ref="C9:D9"/>
    <mergeCell ref="F9:G9"/>
    <mergeCell ref="I9:J9"/>
    <mergeCell ref="K9:L9"/>
    <mergeCell ref="A1:O1"/>
    <mergeCell ref="A2:O2"/>
    <mergeCell ref="A3:O3"/>
    <mergeCell ref="A4:O4"/>
    <mergeCell ref="A6:B8"/>
    <mergeCell ref="C6:D8"/>
    <mergeCell ref="E6:E8"/>
    <mergeCell ref="F6:H7"/>
    <mergeCell ref="I6:L6"/>
    <mergeCell ref="M6:O7"/>
  </mergeCells>
  <pageMargins left="0.5" right="0.25" top="0.25" bottom="0.25" header="0.3" footer="0.3"/>
  <pageSetup paperSize="5" scale="85" orientation="landscape" horizontalDpi="4294967293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>
              <from>
                <xdr:col>4</xdr:col>
                <xdr:colOff>152400</xdr:colOff>
                <xdr:row>0</xdr:row>
                <xdr:rowOff>38100</xdr:rowOff>
              </from>
              <to>
                <xdr:col>4</xdr:col>
                <xdr:colOff>838200</xdr:colOff>
                <xdr:row>3</xdr:row>
                <xdr:rowOff>209550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230"/>
  <sheetViews>
    <sheetView topLeftCell="A205" zoomScale="85" zoomScaleNormal="85" workbookViewId="0">
      <selection activeCell="N212" sqref="N212:Q212"/>
    </sheetView>
  </sheetViews>
  <sheetFormatPr defaultRowHeight="12.75" x14ac:dyDescent="0.2"/>
  <cols>
    <col min="1" max="1" width="5" style="474" customWidth="1"/>
    <col min="2" max="2" width="12.7109375" style="474" customWidth="1"/>
    <col min="3" max="3" width="21.42578125" style="474" customWidth="1"/>
    <col min="4" max="4" width="8.85546875" style="474" customWidth="1"/>
    <col min="5" max="5" width="13.5703125" style="474" customWidth="1"/>
    <col min="6" max="6" width="9.7109375" style="474" customWidth="1"/>
    <col min="7" max="7" width="11" style="474" customWidth="1"/>
    <col min="8" max="8" width="11.7109375" style="474" customWidth="1"/>
    <col min="9" max="9" width="8.42578125" style="400" customWidth="1"/>
    <col min="10" max="10" width="10.28515625" style="400" customWidth="1"/>
    <col min="11" max="11" width="9.42578125" style="400" customWidth="1"/>
    <col min="12" max="12" width="9" style="400" customWidth="1"/>
    <col min="13" max="13" width="7.42578125" style="475" customWidth="1"/>
    <col min="14" max="14" width="19.7109375" style="475" customWidth="1"/>
    <col min="15" max="15" width="9" style="475" customWidth="1"/>
    <col min="16" max="16" width="14.85546875" style="475" customWidth="1"/>
    <col min="17" max="17" width="10.7109375" style="475" customWidth="1"/>
    <col min="18" max="18" width="6.140625" style="400" customWidth="1"/>
    <col min="19" max="20" width="15.7109375" style="400" customWidth="1"/>
    <col min="21" max="21" width="11.42578125" style="400" customWidth="1"/>
    <col min="22" max="257" width="9.140625" style="400"/>
    <col min="258" max="258" width="5" style="400" customWidth="1"/>
    <col min="259" max="259" width="12.7109375" style="400" customWidth="1"/>
    <col min="260" max="260" width="20.7109375" style="400" customWidth="1"/>
    <col min="261" max="261" width="8.85546875" style="400" customWidth="1"/>
    <col min="262" max="262" width="12.85546875" style="400" customWidth="1"/>
    <col min="263" max="265" width="12.28515625" style="400" customWidth="1"/>
    <col min="266" max="266" width="14.5703125" style="400" customWidth="1"/>
    <col min="267" max="267" width="11.140625" style="400" customWidth="1"/>
    <col min="268" max="268" width="12.85546875" style="400" customWidth="1"/>
    <col min="269" max="269" width="10.140625" style="400" customWidth="1"/>
    <col min="270" max="270" width="10.7109375" style="400" customWidth="1"/>
    <col min="271" max="271" width="14.42578125" style="400" customWidth="1"/>
    <col min="272" max="272" width="19.7109375" style="400" customWidth="1"/>
    <col min="273" max="273" width="14.85546875" style="400" customWidth="1"/>
    <col min="274" max="274" width="14.140625" style="400" customWidth="1"/>
    <col min="275" max="513" width="9.140625" style="400"/>
    <col min="514" max="514" width="5" style="400" customWidth="1"/>
    <col min="515" max="515" width="12.7109375" style="400" customWidth="1"/>
    <col min="516" max="516" width="20.7109375" style="400" customWidth="1"/>
    <col min="517" max="517" width="8.85546875" style="400" customWidth="1"/>
    <col min="518" max="518" width="12.85546875" style="400" customWidth="1"/>
    <col min="519" max="521" width="12.28515625" style="400" customWidth="1"/>
    <col min="522" max="522" width="14.5703125" style="400" customWidth="1"/>
    <col min="523" max="523" width="11.140625" style="400" customWidth="1"/>
    <col min="524" max="524" width="12.85546875" style="400" customWidth="1"/>
    <col min="525" max="525" width="10.140625" style="400" customWidth="1"/>
    <col min="526" max="526" width="10.7109375" style="400" customWidth="1"/>
    <col min="527" max="527" width="14.42578125" style="400" customWidth="1"/>
    <col min="528" max="528" width="19.7109375" style="400" customWidth="1"/>
    <col min="529" max="529" width="14.85546875" style="400" customWidth="1"/>
    <col min="530" max="530" width="14.140625" style="400" customWidth="1"/>
    <col min="531" max="769" width="9.140625" style="400"/>
    <col min="770" max="770" width="5" style="400" customWidth="1"/>
    <col min="771" max="771" width="12.7109375" style="400" customWidth="1"/>
    <col min="772" max="772" width="20.7109375" style="400" customWidth="1"/>
    <col min="773" max="773" width="8.85546875" style="400" customWidth="1"/>
    <col min="774" max="774" width="12.85546875" style="400" customWidth="1"/>
    <col min="775" max="777" width="12.28515625" style="400" customWidth="1"/>
    <col min="778" max="778" width="14.5703125" style="400" customWidth="1"/>
    <col min="779" max="779" width="11.140625" style="400" customWidth="1"/>
    <col min="780" max="780" width="12.85546875" style="400" customWidth="1"/>
    <col min="781" max="781" width="10.140625" style="400" customWidth="1"/>
    <col min="782" max="782" width="10.7109375" style="400" customWidth="1"/>
    <col min="783" max="783" width="14.42578125" style="400" customWidth="1"/>
    <col min="784" max="784" width="19.7109375" style="400" customWidth="1"/>
    <col min="785" max="785" width="14.85546875" style="400" customWidth="1"/>
    <col min="786" max="786" width="14.140625" style="400" customWidth="1"/>
    <col min="787" max="1025" width="9.140625" style="400"/>
    <col min="1026" max="1026" width="5" style="400" customWidth="1"/>
    <col min="1027" max="1027" width="12.7109375" style="400" customWidth="1"/>
    <col min="1028" max="1028" width="20.7109375" style="400" customWidth="1"/>
    <col min="1029" max="1029" width="8.85546875" style="400" customWidth="1"/>
    <col min="1030" max="1030" width="12.85546875" style="400" customWidth="1"/>
    <col min="1031" max="1033" width="12.28515625" style="400" customWidth="1"/>
    <col min="1034" max="1034" width="14.5703125" style="400" customWidth="1"/>
    <col min="1035" max="1035" width="11.140625" style="400" customWidth="1"/>
    <col min="1036" max="1036" width="12.85546875" style="400" customWidth="1"/>
    <col min="1037" max="1037" width="10.140625" style="400" customWidth="1"/>
    <col min="1038" max="1038" width="10.7109375" style="400" customWidth="1"/>
    <col min="1039" max="1039" width="14.42578125" style="400" customWidth="1"/>
    <col min="1040" max="1040" width="19.7109375" style="400" customWidth="1"/>
    <col min="1041" max="1041" width="14.85546875" style="400" customWidth="1"/>
    <col min="1042" max="1042" width="14.140625" style="400" customWidth="1"/>
    <col min="1043" max="1281" width="9.140625" style="400"/>
    <col min="1282" max="1282" width="5" style="400" customWidth="1"/>
    <col min="1283" max="1283" width="12.7109375" style="400" customWidth="1"/>
    <col min="1284" max="1284" width="20.7109375" style="400" customWidth="1"/>
    <col min="1285" max="1285" width="8.85546875" style="400" customWidth="1"/>
    <col min="1286" max="1286" width="12.85546875" style="400" customWidth="1"/>
    <col min="1287" max="1289" width="12.28515625" style="400" customWidth="1"/>
    <col min="1290" max="1290" width="14.5703125" style="400" customWidth="1"/>
    <col min="1291" max="1291" width="11.140625" style="400" customWidth="1"/>
    <col min="1292" max="1292" width="12.85546875" style="400" customWidth="1"/>
    <col min="1293" max="1293" width="10.140625" style="400" customWidth="1"/>
    <col min="1294" max="1294" width="10.7109375" style="400" customWidth="1"/>
    <col min="1295" max="1295" width="14.42578125" style="400" customWidth="1"/>
    <col min="1296" max="1296" width="19.7109375" style="400" customWidth="1"/>
    <col min="1297" max="1297" width="14.85546875" style="400" customWidth="1"/>
    <col min="1298" max="1298" width="14.140625" style="400" customWidth="1"/>
    <col min="1299" max="1537" width="9.140625" style="400"/>
    <col min="1538" max="1538" width="5" style="400" customWidth="1"/>
    <col min="1539" max="1539" width="12.7109375" style="400" customWidth="1"/>
    <col min="1540" max="1540" width="20.7109375" style="400" customWidth="1"/>
    <col min="1541" max="1541" width="8.85546875" style="400" customWidth="1"/>
    <col min="1542" max="1542" width="12.85546875" style="400" customWidth="1"/>
    <col min="1543" max="1545" width="12.28515625" style="400" customWidth="1"/>
    <col min="1546" max="1546" width="14.5703125" style="400" customWidth="1"/>
    <col min="1547" max="1547" width="11.140625" style="400" customWidth="1"/>
    <col min="1548" max="1548" width="12.85546875" style="400" customWidth="1"/>
    <col min="1549" max="1549" width="10.140625" style="400" customWidth="1"/>
    <col min="1550" max="1550" width="10.7109375" style="400" customWidth="1"/>
    <col min="1551" max="1551" width="14.42578125" style="400" customWidth="1"/>
    <col min="1552" max="1552" width="19.7109375" style="400" customWidth="1"/>
    <col min="1553" max="1553" width="14.85546875" style="400" customWidth="1"/>
    <col min="1554" max="1554" width="14.140625" style="400" customWidth="1"/>
    <col min="1555" max="1793" width="9.140625" style="400"/>
    <col min="1794" max="1794" width="5" style="400" customWidth="1"/>
    <col min="1795" max="1795" width="12.7109375" style="400" customWidth="1"/>
    <col min="1796" max="1796" width="20.7109375" style="400" customWidth="1"/>
    <col min="1797" max="1797" width="8.85546875" style="400" customWidth="1"/>
    <col min="1798" max="1798" width="12.85546875" style="400" customWidth="1"/>
    <col min="1799" max="1801" width="12.28515625" style="400" customWidth="1"/>
    <col min="1802" max="1802" width="14.5703125" style="400" customWidth="1"/>
    <col min="1803" max="1803" width="11.140625" style="400" customWidth="1"/>
    <col min="1804" max="1804" width="12.85546875" style="400" customWidth="1"/>
    <col min="1805" max="1805" width="10.140625" style="400" customWidth="1"/>
    <col min="1806" max="1806" width="10.7109375" style="400" customWidth="1"/>
    <col min="1807" max="1807" width="14.42578125" style="400" customWidth="1"/>
    <col min="1808" max="1808" width="19.7109375" style="400" customWidth="1"/>
    <col min="1809" max="1809" width="14.85546875" style="400" customWidth="1"/>
    <col min="1810" max="1810" width="14.140625" style="400" customWidth="1"/>
    <col min="1811" max="2049" width="9.140625" style="400"/>
    <col min="2050" max="2050" width="5" style="400" customWidth="1"/>
    <col min="2051" max="2051" width="12.7109375" style="400" customWidth="1"/>
    <col min="2052" max="2052" width="20.7109375" style="400" customWidth="1"/>
    <col min="2053" max="2053" width="8.85546875" style="400" customWidth="1"/>
    <col min="2054" max="2054" width="12.85546875" style="400" customWidth="1"/>
    <col min="2055" max="2057" width="12.28515625" style="400" customWidth="1"/>
    <col min="2058" max="2058" width="14.5703125" style="400" customWidth="1"/>
    <col min="2059" max="2059" width="11.140625" style="400" customWidth="1"/>
    <col min="2060" max="2060" width="12.85546875" style="400" customWidth="1"/>
    <col min="2061" max="2061" width="10.140625" style="400" customWidth="1"/>
    <col min="2062" max="2062" width="10.7109375" style="400" customWidth="1"/>
    <col min="2063" max="2063" width="14.42578125" style="400" customWidth="1"/>
    <col min="2064" max="2064" width="19.7109375" style="400" customWidth="1"/>
    <col min="2065" max="2065" width="14.85546875" style="400" customWidth="1"/>
    <col min="2066" max="2066" width="14.140625" style="400" customWidth="1"/>
    <col min="2067" max="2305" width="9.140625" style="400"/>
    <col min="2306" max="2306" width="5" style="400" customWidth="1"/>
    <col min="2307" max="2307" width="12.7109375" style="400" customWidth="1"/>
    <col min="2308" max="2308" width="20.7109375" style="400" customWidth="1"/>
    <col min="2309" max="2309" width="8.85546875" style="400" customWidth="1"/>
    <col min="2310" max="2310" width="12.85546875" style="400" customWidth="1"/>
    <col min="2311" max="2313" width="12.28515625" style="400" customWidth="1"/>
    <col min="2314" max="2314" width="14.5703125" style="400" customWidth="1"/>
    <col min="2315" max="2315" width="11.140625" style="400" customWidth="1"/>
    <col min="2316" max="2316" width="12.85546875" style="400" customWidth="1"/>
    <col min="2317" max="2317" width="10.140625" style="400" customWidth="1"/>
    <col min="2318" max="2318" width="10.7109375" style="400" customWidth="1"/>
    <col min="2319" max="2319" width="14.42578125" style="400" customWidth="1"/>
    <col min="2320" max="2320" width="19.7109375" style="400" customWidth="1"/>
    <col min="2321" max="2321" width="14.85546875" style="400" customWidth="1"/>
    <col min="2322" max="2322" width="14.140625" style="400" customWidth="1"/>
    <col min="2323" max="2561" width="9.140625" style="400"/>
    <col min="2562" max="2562" width="5" style="400" customWidth="1"/>
    <col min="2563" max="2563" width="12.7109375" style="400" customWidth="1"/>
    <col min="2564" max="2564" width="20.7109375" style="400" customWidth="1"/>
    <col min="2565" max="2565" width="8.85546875" style="400" customWidth="1"/>
    <col min="2566" max="2566" width="12.85546875" style="400" customWidth="1"/>
    <col min="2567" max="2569" width="12.28515625" style="400" customWidth="1"/>
    <col min="2570" max="2570" width="14.5703125" style="400" customWidth="1"/>
    <col min="2571" max="2571" width="11.140625" style="400" customWidth="1"/>
    <col min="2572" max="2572" width="12.85546875" style="400" customWidth="1"/>
    <col min="2573" max="2573" width="10.140625" style="400" customWidth="1"/>
    <col min="2574" max="2574" width="10.7109375" style="400" customWidth="1"/>
    <col min="2575" max="2575" width="14.42578125" style="400" customWidth="1"/>
    <col min="2576" max="2576" width="19.7109375" style="400" customWidth="1"/>
    <col min="2577" max="2577" width="14.85546875" style="400" customWidth="1"/>
    <col min="2578" max="2578" width="14.140625" style="400" customWidth="1"/>
    <col min="2579" max="2817" width="9.140625" style="400"/>
    <col min="2818" max="2818" width="5" style="400" customWidth="1"/>
    <col min="2819" max="2819" width="12.7109375" style="400" customWidth="1"/>
    <col min="2820" max="2820" width="20.7109375" style="400" customWidth="1"/>
    <col min="2821" max="2821" width="8.85546875" style="400" customWidth="1"/>
    <col min="2822" max="2822" width="12.85546875" style="400" customWidth="1"/>
    <col min="2823" max="2825" width="12.28515625" style="400" customWidth="1"/>
    <col min="2826" max="2826" width="14.5703125" style="400" customWidth="1"/>
    <col min="2827" max="2827" width="11.140625" style="400" customWidth="1"/>
    <col min="2828" max="2828" width="12.85546875" style="400" customWidth="1"/>
    <col min="2829" max="2829" width="10.140625" style="400" customWidth="1"/>
    <col min="2830" max="2830" width="10.7109375" style="400" customWidth="1"/>
    <col min="2831" max="2831" width="14.42578125" style="400" customWidth="1"/>
    <col min="2832" max="2832" width="19.7109375" style="400" customWidth="1"/>
    <col min="2833" max="2833" width="14.85546875" style="400" customWidth="1"/>
    <col min="2834" max="2834" width="14.140625" style="400" customWidth="1"/>
    <col min="2835" max="3073" width="9.140625" style="400"/>
    <col min="3074" max="3074" width="5" style="400" customWidth="1"/>
    <col min="3075" max="3075" width="12.7109375" style="400" customWidth="1"/>
    <col min="3076" max="3076" width="20.7109375" style="400" customWidth="1"/>
    <col min="3077" max="3077" width="8.85546875" style="400" customWidth="1"/>
    <col min="3078" max="3078" width="12.85546875" style="400" customWidth="1"/>
    <col min="3079" max="3081" width="12.28515625" style="400" customWidth="1"/>
    <col min="3082" max="3082" width="14.5703125" style="400" customWidth="1"/>
    <col min="3083" max="3083" width="11.140625" style="400" customWidth="1"/>
    <col min="3084" max="3084" width="12.85546875" style="400" customWidth="1"/>
    <col min="3085" max="3085" width="10.140625" style="400" customWidth="1"/>
    <col min="3086" max="3086" width="10.7109375" style="400" customWidth="1"/>
    <col min="3087" max="3087" width="14.42578125" style="400" customWidth="1"/>
    <col min="3088" max="3088" width="19.7109375" style="400" customWidth="1"/>
    <col min="3089" max="3089" width="14.85546875" style="400" customWidth="1"/>
    <col min="3090" max="3090" width="14.140625" style="400" customWidth="1"/>
    <col min="3091" max="3329" width="9.140625" style="400"/>
    <col min="3330" max="3330" width="5" style="400" customWidth="1"/>
    <col min="3331" max="3331" width="12.7109375" style="400" customWidth="1"/>
    <col min="3332" max="3332" width="20.7109375" style="400" customWidth="1"/>
    <col min="3333" max="3333" width="8.85546875" style="400" customWidth="1"/>
    <col min="3334" max="3334" width="12.85546875" style="400" customWidth="1"/>
    <col min="3335" max="3337" width="12.28515625" style="400" customWidth="1"/>
    <col min="3338" max="3338" width="14.5703125" style="400" customWidth="1"/>
    <col min="3339" max="3339" width="11.140625" style="400" customWidth="1"/>
    <col min="3340" max="3340" width="12.85546875" style="400" customWidth="1"/>
    <col min="3341" max="3341" width="10.140625" style="400" customWidth="1"/>
    <col min="3342" max="3342" width="10.7109375" style="400" customWidth="1"/>
    <col min="3343" max="3343" width="14.42578125" style="400" customWidth="1"/>
    <col min="3344" max="3344" width="19.7109375" style="400" customWidth="1"/>
    <col min="3345" max="3345" width="14.85546875" style="400" customWidth="1"/>
    <col min="3346" max="3346" width="14.140625" style="400" customWidth="1"/>
    <col min="3347" max="3585" width="9.140625" style="400"/>
    <col min="3586" max="3586" width="5" style="400" customWidth="1"/>
    <col min="3587" max="3587" width="12.7109375" style="400" customWidth="1"/>
    <col min="3588" max="3588" width="20.7109375" style="400" customWidth="1"/>
    <col min="3589" max="3589" width="8.85546875" style="400" customWidth="1"/>
    <col min="3590" max="3590" width="12.85546875" style="400" customWidth="1"/>
    <col min="3591" max="3593" width="12.28515625" style="400" customWidth="1"/>
    <col min="3594" max="3594" width="14.5703125" style="400" customWidth="1"/>
    <col min="3595" max="3595" width="11.140625" style="400" customWidth="1"/>
    <col min="3596" max="3596" width="12.85546875" style="400" customWidth="1"/>
    <col min="3597" max="3597" width="10.140625" style="400" customWidth="1"/>
    <col min="3598" max="3598" width="10.7109375" style="400" customWidth="1"/>
    <col min="3599" max="3599" width="14.42578125" style="400" customWidth="1"/>
    <col min="3600" max="3600" width="19.7109375" style="400" customWidth="1"/>
    <col min="3601" max="3601" width="14.85546875" style="400" customWidth="1"/>
    <col min="3602" max="3602" width="14.140625" style="400" customWidth="1"/>
    <col min="3603" max="3841" width="9.140625" style="400"/>
    <col min="3842" max="3842" width="5" style="400" customWidth="1"/>
    <col min="3843" max="3843" width="12.7109375" style="400" customWidth="1"/>
    <col min="3844" max="3844" width="20.7109375" style="400" customWidth="1"/>
    <col min="3845" max="3845" width="8.85546875" style="400" customWidth="1"/>
    <col min="3846" max="3846" width="12.85546875" style="400" customWidth="1"/>
    <col min="3847" max="3849" width="12.28515625" style="400" customWidth="1"/>
    <col min="3850" max="3850" width="14.5703125" style="400" customWidth="1"/>
    <col min="3851" max="3851" width="11.140625" style="400" customWidth="1"/>
    <col min="3852" max="3852" width="12.85546875" style="400" customWidth="1"/>
    <col min="3853" max="3853" width="10.140625" style="400" customWidth="1"/>
    <col min="3854" max="3854" width="10.7109375" style="400" customWidth="1"/>
    <col min="3855" max="3855" width="14.42578125" style="400" customWidth="1"/>
    <col min="3856" max="3856" width="19.7109375" style="400" customWidth="1"/>
    <col min="3857" max="3857" width="14.85546875" style="400" customWidth="1"/>
    <col min="3858" max="3858" width="14.140625" style="400" customWidth="1"/>
    <col min="3859" max="4097" width="9.140625" style="400"/>
    <col min="4098" max="4098" width="5" style="400" customWidth="1"/>
    <col min="4099" max="4099" width="12.7109375" style="400" customWidth="1"/>
    <col min="4100" max="4100" width="20.7109375" style="400" customWidth="1"/>
    <col min="4101" max="4101" width="8.85546875" style="400" customWidth="1"/>
    <col min="4102" max="4102" width="12.85546875" style="400" customWidth="1"/>
    <col min="4103" max="4105" width="12.28515625" style="400" customWidth="1"/>
    <col min="4106" max="4106" width="14.5703125" style="400" customWidth="1"/>
    <col min="4107" max="4107" width="11.140625" style="400" customWidth="1"/>
    <col min="4108" max="4108" width="12.85546875" style="400" customWidth="1"/>
    <col min="4109" max="4109" width="10.140625" style="400" customWidth="1"/>
    <col min="4110" max="4110" width="10.7109375" style="400" customWidth="1"/>
    <col min="4111" max="4111" width="14.42578125" style="400" customWidth="1"/>
    <col min="4112" max="4112" width="19.7109375" style="400" customWidth="1"/>
    <col min="4113" max="4113" width="14.85546875" style="400" customWidth="1"/>
    <col min="4114" max="4114" width="14.140625" style="400" customWidth="1"/>
    <col min="4115" max="4353" width="9.140625" style="400"/>
    <col min="4354" max="4354" width="5" style="400" customWidth="1"/>
    <col min="4355" max="4355" width="12.7109375" style="400" customWidth="1"/>
    <col min="4356" max="4356" width="20.7109375" style="400" customWidth="1"/>
    <col min="4357" max="4357" width="8.85546875" style="400" customWidth="1"/>
    <col min="4358" max="4358" width="12.85546875" style="400" customWidth="1"/>
    <col min="4359" max="4361" width="12.28515625" style="400" customWidth="1"/>
    <col min="4362" max="4362" width="14.5703125" style="400" customWidth="1"/>
    <col min="4363" max="4363" width="11.140625" style="400" customWidth="1"/>
    <col min="4364" max="4364" width="12.85546875" style="400" customWidth="1"/>
    <col min="4365" max="4365" width="10.140625" style="400" customWidth="1"/>
    <col min="4366" max="4366" width="10.7109375" style="400" customWidth="1"/>
    <col min="4367" max="4367" width="14.42578125" style="400" customWidth="1"/>
    <col min="4368" max="4368" width="19.7109375" style="400" customWidth="1"/>
    <col min="4369" max="4369" width="14.85546875" style="400" customWidth="1"/>
    <col min="4370" max="4370" width="14.140625" style="400" customWidth="1"/>
    <col min="4371" max="4609" width="9.140625" style="400"/>
    <col min="4610" max="4610" width="5" style="400" customWidth="1"/>
    <col min="4611" max="4611" width="12.7109375" style="400" customWidth="1"/>
    <col min="4612" max="4612" width="20.7109375" style="400" customWidth="1"/>
    <col min="4613" max="4613" width="8.85546875" style="400" customWidth="1"/>
    <col min="4614" max="4614" width="12.85546875" style="400" customWidth="1"/>
    <col min="4615" max="4617" width="12.28515625" style="400" customWidth="1"/>
    <col min="4618" max="4618" width="14.5703125" style="400" customWidth="1"/>
    <col min="4619" max="4619" width="11.140625" style="400" customWidth="1"/>
    <col min="4620" max="4620" width="12.85546875" style="400" customWidth="1"/>
    <col min="4621" max="4621" width="10.140625" style="400" customWidth="1"/>
    <col min="4622" max="4622" width="10.7109375" style="400" customWidth="1"/>
    <col min="4623" max="4623" width="14.42578125" style="400" customWidth="1"/>
    <col min="4624" max="4624" width="19.7109375" style="400" customWidth="1"/>
    <col min="4625" max="4625" width="14.85546875" style="400" customWidth="1"/>
    <col min="4626" max="4626" width="14.140625" style="400" customWidth="1"/>
    <col min="4627" max="4865" width="9.140625" style="400"/>
    <col min="4866" max="4866" width="5" style="400" customWidth="1"/>
    <col min="4867" max="4867" width="12.7109375" style="400" customWidth="1"/>
    <col min="4868" max="4868" width="20.7109375" style="400" customWidth="1"/>
    <col min="4869" max="4869" width="8.85546875" style="400" customWidth="1"/>
    <col min="4870" max="4870" width="12.85546875" style="400" customWidth="1"/>
    <col min="4871" max="4873" width="12.28515625" style="400" customWidth="1"/>
    <col min="4874" max="4874" width="14.5703125" style="400" customWidth="1"/>
    <col min="4875" max="4875" width="11.140625" style="400" customWidth="1"/>
    <col min="4876" max="4876" width="12.85546875" style="400" customWidth="1"/>
    <col min="4877" max="4877" width="10.140625" style="400" customWidth="1"/>
    <col min="4878" max="4878" width="10.7109375" style="400" customWidth="1"/>
    <col min="4879" max="4879" width="14.42578125" style="400" customWidth="1"/>
    <col min="4880" max="4880" width="19.7109375" style="400" customWidth="1"/>
    <col min="4881" max="4881" width="14.85546875" style="400" customWidth="1"/>
    <col min="4882" max="4882" width="14.140625" style="400" customWidth="1"/>
    <col min="4883" max="5121" width="9.140625" style="400"/>
    <col min="5122" max="5122" width="5" style="400" customWidth="1"/>
    <col min="5123" max="5123" width="12.7109375" style="400" customWidth="1"/>
    <col min="5124" max="5124" width="20.7109375" style="400" customWidth="1"/>
    <col min="5125" max="5125" width="8.85546875" style="400" customWidth="1"/>
    <col min="5126" max="5126" width="12.85546875" style="400" customWidth="1"/>
    <col min="5127" max="5129" width="12.28515625" style="400" customWidth="1"/>
    <col min="5130" max="5130" width="14.5703125" style="400" customWidth="1"/>
    <col min="5131" max="5131" width="11.140625" style="400" customWidth="1"/>
    <col min="5132" max="5132" width="12.85546875" style="400" customWidth="1"/>
    <col min="5133" max="5133" width="10.140625" style="400" customWidth="1"/>
    <col min="5134" max="5134" width="10.7109375" style="400" customWidth="1"/>
    <col min="5135" max="5135" width="14.42578125" style="400" customWidth="1"/>
    <col min="5136" max="5136" width="19.7109375" style="400" customWidth="1"/>
    <col min="5137" max="5137" width="14.85546875" style="400" customWidth="1"/>
    <col min="5138" max="5138" width="14.140625" style="400" customWidth="1"/>
    <col min="5139" max="5377" width="9.140625" style="400"/>
    <col min="5378" max="5378" width="5" style="400" customWidth="1"/>
    <col min="5379" max="5379" width="12.7109375" style="400" customWidth="1"/>
    <col min="5380" max="5380" width="20.7109375" style="400" customWidth="1"/>
    <col min="5381" max="5381" width="8.85546875" style="400" customWidth="1"/>
    <col min="5382" max="5382" width="12.85546875" style="400" customWidth="1"/>
    <col min="5383" max="5385" width="12.28515625" style="400" customWidth="1"/>
    <col min="5386" max="5386" width="14.5703125" style="400" customWidth="1"/>
    <col min="5387" max="5387" width="11.140625" style="400" customWidth="1"/>
    <col min="5388" max="5388" width="12.85546875" style="400" customWidth="1"/>
    <col min="5389" max="5389" width="10.140625" style="400" customWidth="1"/>
    <col min="5390" max="5390" width="10.7109375" style="400" customWidth="1"/>
    <col min="5391" max="5391" width="14.42578125" style="400" customWidth="1"/>
    <col min="5392" max="5392" width="19.7109375" style="400" customWidth="1"/>
    <col min="5393" max="5393" width="14.85546875" style="400" customWidth="1"/>
    <col min="5394" max="5394" width="14.140625" style="400" customWidth="1"/>
    <col min="5395" max="5633" width="9.140625" style="400"/>
    <col min="5634" max="5634" width="5" style="400" customWidth="1"/>
    <col min="5635" max="5635" width="12.7109375" style="400" customWidth="1"/>
    <col min="5636" max="5636" width="20.7109375" style="400" customWidth="1"/>
    <col min="5637" max="5637" width="8.85546875" style="400" customWidth="1"/>
    <col min="5638" max="5638" width="12.85546875" style="400" customWidth="1"/>
    <col min="5639" max="5641" width="12.28515625" style="400" customWidth="1"/>
    <col min="5642" max="5642" width="14.5703125" style="400" customWidth="1"/>
    <col min="5643" max="5643" width="11.140625" style="400" customWidth="1"/>
    <col min="5644" max="5644" width="12.85546875" style="400" customWidth="1"/>
    <col min="5645" max="5645" width="10.140625" style="400" customWidth="1"/>
    <col min="5646" max="5646" width="10.7109375" style="400" customWidth="1"/>
    <col min="5647" max="5647" width="14.42578125" style="400" customWidth="1"/>
    <col min="5648" max="5648" width="19.7109375" style="400" customWidth="1"/>
    <col min="5649" max="5649" width="14.85546875" style="400" customWidth="1"/>
    <col min="5650" max="5650" width="14.140625" style="400" customWidth="1"/>
    <col min="5651" max="5889" width="9.140625" style="400"/>
    <col min="5890" max="5890" width="5" style="400" customWidth="1"/>
    <col min="5891" max="5891" width="12.7109375" style="400" customWidth="1"/>
    <col min="5892" max="5892" width="20.7109375" style="400" customWidth="1"/>
    <col min="5893" max="5893" width="8.85546875" style="400" customWidth="1"/>
    <col min="5894" max="5894" width="12.85546875" style="400" customWidth="1"/>
    <col min="5895" max="5897" width="12.28515625" style="400" customWidth="1"/>
    <col min="5898" max="5898" width="14.5703125" style="400" customWidth="1"/>
    <col min="5899" max="5899" width="11.140625" style="400" customWidth="1"/>
    <col min="5900" max="5900" width="12.85546875" style="400" customWidth="1"/>
    <col min="5901" max="5901" width="10.140625" style="400" customWidth="1"/>
    <col min="5902" max="5902" width="10.7109375" style="400" customWidth="1"/>
    <col min="5903" max="5903" width="14.42578125" style="400" customWidth="1"/>
    <col min="5904" max="5904" width="19.7109375" style="400" customWidth="1"/>
    <col min="5905" max="5905" width="14.85546875" style="400" customWidth="1"/>
    <col min="5906" max="5906" width="14.140625" style="400" customWidth="1"/>
    <col min="5907" max="6145" width="9.140625" style="400"/>
    <col min="6146" max="6146" width="5" style="400" customWidth="1"/>
    <col min="6147" max="6147" width="12.7109375" style="400" customWidth="1"/>
    <col min="6148" max="6148" width="20.7109375" style="400" customWidth="1"/>
    <col min="6149" max="6149" width="8.85546875" style="400" customWidth="1"/>
    <col min="6150" max="6150" width="12.85546875" style="400" customWidth="1"/>
    <col min="6151" max="6153" width="12.28515625" style="400" customWidth="1"/>
    <col min="6154" max="6154" width="14.5703125" style="400" customWidth="1"/>
    <col min="6155" max="6155" width="11.140625" style="400" customWidth="1"/>
    <col min="6156" max="6156" width="12.85546875" style="400" customWidth="1"/>
    <col min="6157" max="6157" width="10.140625" style="400" customWidth="1"/>
    <col min="6158" max="6158" width="10.7109375" style="400" customWidth="1"/>
    <col min="6159" max="6159" width="14.42578125" style="400" customWidth="1"/>
    <col min="6160" max="6160" width="19.7109375" style="400" customWidth="1"/>
    <col min="6161" max="6161" width="14.85546875" style="400" customWidth="1"/>
    <col min="6162" max="6162" width="14.140625" style="400" customWidth="1"/>
    <col min="6163" max="6401" width="9.140625" style="400"/>
    <col min="6402" max="6402" width="5" style="400" customWidth="1"/>
    <col min="6403" max="6403" width="12.7109375" style="400" customWidth="1"/>
    <col min="6404" max="6404" width="20.7109375" style="400" customWidth="1"/>
    <col min="6405" max="6405" width="8.85546875" style="400" customWidth="1"/>
    <col min="6406" max="6406" width="12.85546875" style="400" customWidth="1"/>
    <col min="6407" max="6409" width="12.28515625" style="400" customWidth="1"/>
    <col min="6410" max="6410" width="14.5703125" style="400" customWidth="1"/>
    <col min="6411" max="6411" width="11.140625" style="400" customWidth="1"/>
    <col min="6412" max="6412" width="12.85546875" style="400" customWidth="1"/>
    <col min="6413" max="6413" width="10.140625" style="400" customWidth="1"/>
    <col min="6414" max="6414" width="10.7109375" style="400" customWidth="1"/>
    <col min="6415" max="6415" width="14.42578125" style="400" customWidth="1"/>
    <col min="6416" max="6416" width="19.7109375" style="400" customWidth="1"/>
    <col min="6417" max="6417" width="14.85546875" style="400" customWidth="1"/>
    <col min="6418" max="6418" width="14.140625" style="400" customWidth="1"/>
    <col min="6419" max="6657" width="9.140625" style="400"/>
    <col min="6658" max="6658" width="5" style="400" customWidth="1"/>
    <col min="6659" max="6659" width="12.7109375" style="400" customWidth="1"/>
    <col min="6660" max="6660" width="20.7109375" style="400" customWidth="1"/>
    <col min="6661" max="6661" width="8.85546875" style="400" customWidth="1"/>
    <col min="6662" max="6662" width="12.85546875" style="400" customWidth="1"/>
    <col min="6663" max="6665" width="12.28515625" style="400" customWidth="1"/>
    <col min="6666" max="6666" width="14.5703125" style="400" customWidth="1"/>
    <col min="6667" max="6667" width="11.140625" style="400" customWidth="1"/>
    <col min="6668" max="6668" width="12.85546875" style="400" customWidth="1"/>
    <col min="6669" max="6669" width="10.140625" style="400" customWidth="1"/>
    <col min="6670" max="6670" width="10.7109375" style="400" customWidth="1"/>
    <col min="6671" max="6671" width="14.42578125" style="400" customWidth="1"/>
    <col min="6672" max="6672" width="19.7109375" style="400" customWidth="1"/>
    <col min="6673" max="6673" width="14.85546875" style="400" customWidth="1"/>
    <col min="6674" max="6674" width="14.140625" style="400" customWidth="1"/>
    <col min="6675" max="6913" width="9.140625" style="400"/>
    <col min="6914" max="6914" width="5" style="400" customWidth="1"/>
    <col min="6915" max="6915" width="12.7109375" style="400" customWidth="1"/>
    <col min="6916" max="6916" width="20.7109375" style="400" customWidth="1"/>
    <col min="6917" max="6917" width="8.85546875" style="400" customWidth="1"/>
    <col min="6918" max="6918" width="12.85546875" style="400" customWidth="1"/>
    <col min="6919" max="6921" width="12.28515625" style="400" customWidth="1"/>
    <col min="6922" max="6922" width="14.5703125" style="400" customWidth="1"/>
    <col min="6923" max="6923" width="11.140625" style="400" customWidth="1"/>
    <col min="6924" max="6924" width="12.85546875" style="400" customWidth="1"/>
    <col min="6925" max="6925" width="10.140625" style="400" customWidth="1"/>
    <col min="6926" max="6926" width="10.7109375" style="400" customWidth="1"/>
    <col min="6927" max="6927" width="14.42578125" style="400" customWidth="1"/>
    <col min="6928" max="6928" width="19.7109375" style="400" customWidth="1"/>
    <col min="6929" max="6929" width="14.85546875" style="400" customWidth="1"/>
    <col min="6930" max="6930" width="14.140625" style="400" customWidth="1"/>
    <col min="6931" max="7169" width="9.140625" style="400"/>
    <col min="7170" max="7170" width="5" style="400" customWidth="1"/>
    <col min="7171" max="7171" width="12.7109375" style="400" customWidth="1"/>
    <col min="7172" max="7172" width="20.7109375" style="400" customWidth="1"/>
    <col min="7173" max="7173" width="8.85546875" style="400" customWidth="1"/>
    <col min="7174" max="7174" width="12.85546875" style="400" customWidth="1"/>
    <col min="7175" max="7177" width="12.28515625" style="400" customWidth="1"/>
    <col min="7178" max="7178" width="14.5703125" style="400" customWidth="1"/>
    <col min="7179" max="7179" width="11.140625" style="400" customWidth="1"/>
    <col min="7180" max="7180" width="12.85546875" style="400" customWidth="1"/>
    <col min="7181" max="7181" width="10.140625" style="400" customWidth="1"/>
    <col min="7182" max="7182" width="10.7109375" style="400" customWidth="1"/>
    <col min="7183" max="7183" width="14.42578125" style="400" customWidth="1"/>
    <col min="7184" max="7184" width="19.7109375" style="400" customWidth="1"/>
    <col min="7185" max="7185" width="14.85546875" style="400" customWidth="1"/>
    <col min="7186" max="7186" width="14.140625" style="400" customWidth="1"/>
    <col min="7187" max="7425" width="9.140625" style="400"/>
    <col min="7426" max="7426" width="5" style="400" customWidth="1"/>
    <col min="7427" max="7427" width="12.7109375" style="400" customWidth="1"/>
    <col min="7428" max="7428" width="20.7109375" style="400" customWidth="1"/>
    <col min="7429" max="7429" width="8.85546875" style="400" customWidth="1"/>
    <col min="7430" max="7430" width="12.85546875" style="400" customWidth="1"/>
    <col min="7431" max="7433" width="12.28515625" style="400" customWidth="1"/>
    <col min="7434" max="7434" width="14.5703125" style="400" customWidth="1"/>
    <col min="7435" max="7435" width="11.140625" style="400" customWidth="1"/>
    <col min="7436" max="7436" width="12.85546875" style="400" customWidth="1"/>
    <col min="7437" max="7437" width="10.140625" style="400" customWidth="1"/>
    <col min="7438" max="7438" width="10.7109375" style="400" customWidth="1"/>
    <col min="7439" max="7439" width="14.42578125" style="400" customWidth="1"/>
    <col min="7440" max="7440" width="19.7109375" style="400" customWidth="1"/>
    <col min="7441" max="7441" width="14.85546875" style="400" customWidth="1"/>
    <col min="7442" max="7442" width="14.140625" style="400" customWidth="1"/>
    <col min="7443" max="7681" width="9.140625" style="400"/>
    <col min="7682" max="7682" width="5" style="400" customWidth="1"/>
    <col min="7683" max="7683" width="12.7109375" style="400" customWidth="1"/>
    <col min="7684" max="7684" width="20.7109375" style="400" customWidth="1"/>
    <col min="7685" max="7685" width="8.85546875" style="400" customWidth="1"/>
    <col min="7686" max="7686" width="12.85546875" style="400" customWidth="1"/>
    <col min="7687" max="7689" width="12.28515625" style="400" customWidth="1"/>
    <col min="7690" max="7690" width="14.5703125" style="400" customWidth="1"/>
    <col min="7691" max="7691" width="11.140625" style="400" customWidth="1"/>
    <col min="7692" max="7692" width="12.85546875" style="400" customWidth="1"/>
    <col min="7693" max="7693" width="10.140625" style="400" customWidth="1"/>
    <col min="7694" max="7694" width="10.7109375" style="400" customWidth="1"/>
    <col min="7695" max="7695" width="14.42578125" style="400" customWidth="1"/>
    <col min="7696" max="7696" width="19.7109375" style="400" customWidth="1"/>
    <col min="7697" max="7697" width="14.85546875" style="400" customWidth="1"/>
    <col min="7698" max="7698" width="14.140625" style="400" customWidth="1"/>
    <col min="7699" max="7937" width="9.140625" style="400"/>
    <col min="7938" max="7938" width="5" style="400" customWidth="1"/>
    <col min="7939" max="7939" width="12.7109375" style="400" customWidth="1"/>
    <col min="7940" max="7940" width="20.7109375" style="400" customWidth="1"/>
    <col min="7941" max="7941" width="8.85546875" style="400" customWidth="1"/>
    <col min="7942" max="7942" width="12.85546875" style="400" customWidth="1"/>
    <col min="7943" max="7945" width="12.28515625" style="400" customWidth="1"/>
    <col min="7946" max="7946" width="14.5703125" style="400" customWidth="1"/>
    <col min="7947" max="7947" width="11.140625" style="400" customWidth="1"/>
    <col min="7948" max="7948" width="12.85546875" style="400" customWidth="1"/>
    <col min="7949" max="7949" width="10.140625" style="400" customWidth="1"/>
    <col min="7950" max="7950" width="10.7109375" style="400" customWidth="1"/>
    <col min="7951" max="7951" width="14.42578125" style="400" customWidth="1"/>
    <col min="7952" max="7952" width="19.7109375" style="400" customWidth="1"/>
    <col min="7953" max="7953" width="14.85546875" style="400" customWidth="1"/>
    <col min="7954" max="7954" width="14.140625" style="400" customWidth="1"/>
    <col min="7955" max="8193" width="9.140625" style="400"/>
    <col min="8194" max="8194" width="5" style="400" customWidth="1"/>
    <col min="8195" max="8195" width="12.7109375" style="400" customWidth="1"/>
    <col min="8196" max="8196" width="20.7109375" style="400" customWidth="1"/>
    <col min="8197" max="8197" width="8.85546875" style="400" customWidth="1"/>
    <col min="8198" max="8198" width="12.85546875" style="400" customWidth="1"/>
    <col min="8199" max="8201" width="12.28515625" style="400" customWidth="1"/>
    <col min="8202" max="8202" width="14.5703125" style="400" customWidth="1"/>
    <col min="8203" max="8203" width="11.140625" style="400" customWidth="1"/>
    <col min="8204" max="8204" width="12.85546875" style="400" customWidth="1"/>
    <col min="8205" max="8205" width="10.140625" style="400" customWidth="1"/>
    <col min="8206" max="8206" width="10.7109375" style="400" customWidth="1"/>
    <col min="8207" max="8207" width="14.42578125" style="400" customWidth="1"/>
    <col min="8208" max="8208" width="19.7109375" style="400" customWidth="1"/>
    <col min="8209" max="8209" width="14.85546875" style="400" customWidth="1"/>
    <col min="8210" max="8210" width="14.140625" style="400" customWidth="1"/>
    <col min="8211" max="8449" width="9.140625" style="400"/>
    <col min="8450" max="8450" width="5" style="400" customWidth="1"/>
    <col min="8451" max="8451" width="12.7109375" style="400" customWidth="1"/>
    <col min="8452" max="8452" width="20.7109375" style="400" customWidth="1"/>
    <col min="8453" max="8453" width="8.85546875" style="400" customWidth="1"/>
    <col min="8454" max="8454" width="12.85546875" style="400" customWidth="1"/>
    <col min="8455" max="8457" width="12.28515625" style="400" customWidth="1"/>
    <col min="8458" max="8458" width="14.5703125" style="400" customWidth="1"/>
    <col min="8459" max="8459" width="11.140625" style="400" customWidth="1"/>
    <col min="8460" max="8460" width="12.85546875" style="400" customWidth="1"/>
    <col min="8461" max="8461" width="10.140625" style="400" customWidth="1"/>
    <col min="8462" max="8462" width="10.7109375" style="400" customWidth="1"/>
    <col min="8463" max="8463" width="14.42578125" style="400" customWidth="1"/>
    <col min="8464" max="8464" width="19.7109375" style="400" customWidth="1"/>
    <col min="8465" max="8465" width="14.85546875" style="400" customWidth="1"/>
    <col min="8466" max="8466" width="14.140625" style="400" customWidth="1"/>
    <col min="8467" max="8705" width="9.140625" style="400"/>
    <col min="8706" max="8706" width="5" style="400" customWidth="1"/>
    <col min="8707" max="8707" width="12.7109375" style="400" customWidth="1"/>
    <col min="8708" max="8708" width="20.7109375" style="400" customWidth="1"/>
    <col min="8709" max="8709" width="8.85546875" style="400" customWidth="1"/>
    <col min="8710" max="8710" width="12.85546875" style="400" customWidth="1"/>
    <col min="8711" max="8713" width="12.28515625" style="400" customWidth="1"/>
    <col min="8714" max="8714" width="14.5703125" style="400" customWidth="1"/>
    <col min="8715" max="8715" width="11.140625" style="400" customWidth="1"/>
    <col min="8716" max="8716" width="12.85546875" style="400" customWidth="1"/>
    <col min="8717" max="8717" width="10.140625" style="400" customWidth="1"/>
    <col min="8718" max="8718" width="10.7109375" style="400" customWidth="1"/>
    <col min="8719" max="8719" width="14.42578125" style="400" customWidth="1"/>
    <col min="8720" max="8720" width="19.7109375" style="400" customWidth="1"/>
    <col min="8721" max="8721" width="14.85546875" style="400" customWidth="1"/>
    <col min="8722" max="8722" width="14.140625" style="400" customWidth="1"/>
    <col min="8723" max="8961" width="9.140625" style="400"/>
    <col min="8962" max="8962" width="5" style="400" customWidth="1"/>
    <col min="8963" max="8963" width="12.7109375" style="400" customWidth="1"/>
    <col min="8964" max="8964" width="20.7109375" style="400" customWidth="1"/>
    <col min="8965" max="8965" width="8.85546875" style="400" customWidth="1"/>
    <col min="8966" max="8966" width="12.85546875" style="400" customWidth="1"/>
    <col min="8967" max="8969" width="12.28515625" style="400" customWidth="1"/>
    <col min="8970" max="8970" width="14.5703125" style="400" customWidth="1"/>
    <col min="8971" max="8971" width="11.140625" style="400" customWidth="1"/>
    <col min="8972" max="8972" width="12.85546875" style="400" customWidth="1"/>
    <col min="8973" max="8973" width="10.140625" style="400" customWidth="1"/>
    <col min="8974" max="8974" width="10.7109375" style="400" customWidth="1"/>
    <col min="8975" max="8975" width="14.42578125" style="400" customWidth="1"/>
    <col min="8976" max="8976" width="19.7109375" style="400" customWidth="1"/>
    <col min="8977" max="8977" width="14.85546875" style="400" customWidth="1"/>
    <col min="8978" max="8978" width="14.140625" style="400" customWidth="1"/>
    <col min="8979" max="9217" width="9.140625" style="400"/>
    <col min="9218" max="9218" width="5" style="400" customWidth="1"/>
    <col min="9219" max="9219" width="12.7109375" style="400" customWidth="1"/>
    <col min="9220" max="9220" width="20.7109375" style="400" customWidth="1"/>
    <col min="9221" max="9221" width="8.85546875" style="400" customWidth="1"/>
    <col min="9222" max="9222" width="12.85546875" style="400" customWidth="1"/>
    <col min="9223" max="9225" width="12.28515625" style="400" customWidth="1"/>
    <col min="9226" max="9226" width="14.5703125" style="400" customWidth="1"/>
    <col min="9227" max="9227" width="11.140625" style="400" customWidth="1"/>
    <col min="9228" max="9228" width="12.85546875" style="400" customWidth="1"/>
    <col min="9229" max="9229" width="10.140625" style="400" customWidth="1"/>
    <col min="9230" max="9230" width="10.7109375" style="400" customWidth="1"/>
    <col min="9231" max="9231" width="14.42578125" style="400" customWidth="1"/>
    <col min="9232" max="9232" width="19.7109375" style="400" customWidth="1"/>
    <col min="9233" max="9233" width="14.85546875" style="400" customWidth="1"/>
    <col min="9234" max="9234" width="14.140625" style="400" customWidth="1"/>
    <col min="9235" max="9473" width="9.140625" style="400"/>
    <col min="9474" max="9474" width="5" style="400" customWidth="1"/>
    <col min="9475" max="9475" width="12.7109375" style="400" customWidth="1"/>
    <col min="9476" max="9476" width="20.7109375" style="400" customWidth="1"/>
    <col min="9477" max="9477" width="8.85546875" style="400" customWidth="1"/>
    <col min="9478" max="9478" width="12.85546875" style="400" customWidth="1"/>
    <col min="9479" max="9481" width="12.28515625" style="400" customWidth="1"/>
    <col min="9482" max="9482" width="14.5703125" style="400" customWidth="1"/>
    <col min="9483" max="9483" width="11.140625" style="400" customWidth="1"/>
    <col min="9484" max="9484" width="12.85546875" style="400" customWidth="1"/>
    <col min="9485" max="9485" width="10.140625" style="400" customWidth="1"/>
    <col min="9486" max="9486" width="10.7109375" style="400" customWidth="1"/>
    <col min="9487" max="9487" width="14.42578125" style="400" customWidth="1"/>
    <col min="9488" max="9488" width="19.7109375" style="400" customWidth="1"/>
    <col min="9489" max="9489" width="14.85546875" style="400" customWidth="1"/>
    <col min="9490" max="9490" width="14.140625" style="400" customWidth="1"/>
    <col min="9491" max="9729" width="9.140625" style="400"/>
    <col min="9730" max="9730" width="5" style="400" customWidth="1"/>
    <col min="9731" max="9731" width="12.7109375" style="400" customWidth="1"/>
    <col min="9732" max="9732" width="20.7109375" style="400" customWidth="1"/>
    <col min="9733" max="9733" width="8.85546875" style="400" customWidth="1"/>
    <col min="9734" max="9734" width="12.85546875" style="400" customWidth="1"/>
    <col min="9735" max="9737" width="12.28515625" style="400" customWidth="1"/>
    <col min="9738" max="9738" width="14.5703125" style="400" customWidth="1"/>
    <col min="9739" max="9739" width="11.140625" style="400" customWidth="1"/>
    <col min="9740" max="9740" width="12.85546875" style="400" customWidth="1"/>
    <col min="9741" max="9741" width="10.140625" style="400" customWidth="1"/>
    <col min="9742" max="9742" width="10.7109375" style="400" customWidth="1"/>
    <col min="9743" max="9743" width="14.42578125" style="400" customWidth="1"/>
    <col min="9744" max="9744" width="19.7109375" style="400" customWidth="1"/>
    <col min="9745" max="9745" width="14.85546875" style="400" customWidth="1"/>
    <col min="9746" max="9746" width="14.140625" style="400" customWidth="1"/>
    <col min="9747" max="9985" width="9.140625" style="400"/>
    <col min="9986" max="9986" width="5" style="400" customWidth="1"/>
    <col min="9987" max="9987" width="12.7109375" style="400" customWidth="1"/>
    <col min="9988" max="9988" width="20.7109375" style="400" customWidth="1"/>
    <col min="9989" max="9989" width="8.85546875" style="400" customWidth="1"/>
    <col min="9990" max="9990" width="12.85546875" style="400" customWidth="1"/>
    <col min="9991" max="9993" width="12.28515625" style="400" customWidth="1"/>
    <col min="9994" max="9994" width="14.5703125" style="400" customWidth="1"/>
    <col min="9995" max="9995" width="11.140625" style="400" customWidth="1"/>
    <col min="9996" max="9996" width="12.85546875" style="400" customWidth="1"/>
    <col min="9997" max="9997" width="10.140625" style="400" customWidth="1"/>
    <col min="9998" max="9998" width="10.7109375" style="400" customWidth="1"/>
    <col min="9999" max="9999" width="14.42578125" style="400" customWidth="1"/>
    <col min="10000" max="10000" width="19.7109375" style="400" customWidth="1"/>
    <col min="10001" max="10001" width="14.85546875" style="400" customWidth="1"/>
    <col min="10002" max="10002" width="14.140625" style="400" customWidth="1"/>
    <col min="10003" max="10241" width="9.140625" style="400"/>
    <col min="10242" max="10242" width="5" style="400" customWidth="1"/>
    <col min="10243" max="10243" width="12.7109375" style="400" customWidth="1"/>
    <col min="10244" max="10244" width="20.7109375" style="400" customWidth="1"/>
    <col min="10245" max="10245" width="8.85546875" style="400" customWidth="1"/>
    <col min="10246" max="10246" width="12.85546875" style="400" customWidth="1"/>
    <col min="10247" max="10249" width="12.28515625" style="400" customWidth="1"/>
    <col min="10250" max="10250" width="14.5703125" style="400" customWidth="1"/>
    <col min="10251" max="10251" width="11.140625" style="400" customWidth="1"/>
    <col min="10252" max="10252" width="12.85546875" style="400" customWidth="1"/>
    <col min="10253" max="10253" width="10.140625" style="400" customWidth="1"/>
    <col min="10254" max="10254" width="10.7109375" style="400" customWidth="1"/>
    <col min="10255" max="10255" width="14.42578125" style="400" customWidth="1"/>
    <col min="10256" max="10256" width="19.7109375" style="400" customWidth="1"/>
    <col min="10257" max="10257" width="14.85546875" style="400" customWidth="1"/>
    <col min="10258" max="10258" width="14.140625" style="400" customWidth="1"/>
    <col min="10259" max="10497" width="9.140625" style="400"/>
    <col min="10498" max="10498" width="5" style="400" customWidth="1"/>
    <col min="10499" max="10499" width="12.7109375" style="400" customWidth="1"/>
    <col min="10500" max="10500" width="20.7109375" style="400" customWidth="1"/>
    <col min="10501" max="10501" width="8.85546875" style="400" customWidth="1"/>
    <col min="10502" max="10502" width="12.85546875" style="400" customWidth="1"/>
    <col min="10503" max="10505" width="12.28515625" style="400" customWidth="1"/>
    <col min="10506" max="10506" width="14.5703125" style="400" customWidth="1"/>
    <col min="10507" max="10507" width="11.140625" style="400" customWidth="1"/>
    <col min="10508" max="10508" width="12.85546875" style="400" customWidth="1"/>
    <col min="10509" max="10509" width="10.140625" style="400" customWidth="1"/>
    <col min="10510" max="10510" width="10.7109375" style="400" customWidth="1"/>
    <col min="10511" max="10511" width="14.42578125" style="400" customWidth="1"/>
    <col min="10512" max="10512" width="19.7109375" style="400" customWidth="1"/>
    <col min="10513" max="10513" width="14.85546875" style="400" customWidth="1"/>
    <col min="10514" max="10514" width="14.140625" style="400" customWidth="1"/>
    <col min="10515" max="10753" width="9.140625" style="400"/>
    <col min="10754" max="10754" width="5" style="400" customWidth="1"/>
    <col min="10755" max="10755" width="12.7109375" style="400" customWidth="1"/>
    <col min="10756" max="10756" width="20.7109375" style="400" customWidth="1"/>
    <col min="10757" max="10757" width="8.85546875" style="400" customWidth="1"/>
    <col min="10758" max="10758" width="12.85546875" style="400" customWidth="1"/>
    <col min="10759" max="10761" width="12.28515625" style="400" customWidth="1"/>
    <col min="10762" max="10762" width="14.5703125" style="400" customWidth="1"/>
    <col min="10763" max="10763" width="11.140625" style="400" customWidth="1"/>
    <col min="10764" max="10764" width="12.85546875" style="400" customWidth="1"/>
    <col min="10765" max="10765" width="10.140625" style="400" customWidth="1"/>
    <col min="10766" max="10766" width="10.7109375" style="400" customWidth="1"/>
    <col min="10767" max="10767" width="14.42578125" style="400" customWidth="1"/>
    <col min="10768" max="10768" width="19.7109375" style="400" customWidth="1"/>
    <col min="10769" max="10769" width="14.85546875" style="400" customWidth="1"/>
    <col min="10770" max="10770" width="14.140625" style="400" customWidth="1"/>
    <col min="10771" max="11009" width="9.140625" style="400"/>
    <col min="11010" max="11010" width="5" style="400" customWidth="1"/>
    <col min="11011" max="11011" width="12.7109375" style="400" customWidth="1"/>
    <col min="11012" max="11012" width="20.7109375" style="400" customWidth="1"/>
    <col min="11013" max="11013" width="8.85546875" style="400" customWidth="1"/>
    <col min="11014" max="11014" width="12.85546875" style="400" customWidth="1"/>
    <col min="11015" max="11017" width="12.28515625" style="400" customWidth="1"/>
    <col min="11018" max="11018" width="14.5703125" style="400" customWidth="1"/>
    <col min="11019" max="11019" width="11.140625" style="400" customWidth="1"/>
    <col min="11020" max="11020" width="12.85546875" style="400" customWidth="1"/>
    <col min="11021" max="11021" width="10.140625" style="400" customWidth="1"/>
    <col min="11022" max="11022" width="10.7109375" style="400" customWidth="1"/>
    <col min="11023" max="11023" width="14.42578125" style="400" customWidth="1"/>
    <col min="11024" max="11024" width="19.7109375" style="400" customWidth="1"/>
    <col min="11025" max="11025" width="14.85546875" style="400" customWidth="1"/>
    <col min="11026" max="11026" width="14.140625" style="400" customWidth="1"/>
    <col min="11027" max="11265" width="9.140625" style="400"/>
    <col min="11266" max="11266" width="5" style="400" customWidth="1"/>
    <col min="11267" max="11267" width="12.7109375" style="400" customWidth="1"/>
    <col min="11268" max="11268" width="20.7109375" style="400" customWidth="1"/>
    <col min="11269" max="11269" width="8.85546875" style="400" customWidth="1"/>
    <col min="11270" max="11270" width="12.85546875" style="400" customWidth="1"/>
    <col min="11271" max="11273" width="12.28515625" style="400" customWidth="1"/>
    <col min="11274" max="11274" width="14.5703125" style="400" customWidth="1"/>
    <col min="11275" max="11275" width="11.140625" style="400" customWidth="1"/>
    <col min="11276" max="11276" width="12.85546875" style="400" customWidth="1"/>
    <col min="11277" max="11277" width="10.140625" style="400" customWidth="1"/>
    <col min="11278" max="11278" width="10.7109375" style="400" customWidth="1"/>
    <col min="11279" max="11279" width="14.42578125" style="400" customWidth="1"/>
    <col min="11280" max="11280" width="19.7109375" style="400" customWidth="1"/>
    <col min="11281" max="11281" width="14.85546875" style="400" customWidth="1"/>
    <col min="11282" max="11282" width="14.140625" style="400" customWidth="1"/>
    <col min="11283" max="11521" width="9.140625" style="400"/>
    <col min="11522" max="11522" width="5" style="400" customWidth="1"/>
    <col min="11523" max="11523" width="12.7109375" style="400" customWidth="1"/>
    <col min="11524" max="11524" width="20.7109375" style="400" customWidth="1"/>
    <col min="11525" max="11525" width="8.85546875" style="400" customWidth="1"/>
    <col min="11526" max="11526" width="12.85546875" style="400" customWidth="1"/>
    <col min="11527" max="11529" width="12.28515625" style="400" customWidth="1"/>
    <col min="11530" max="11530" width="14.5703125" style="400" customWidth="1"/>
    <col min="11531" max="11531" width="11.140625" style="400" customWidth="1"/>
    <col min="11532" max="11532" width="12.85546875" style="400" customWidth="1"/>
    <col min="11533" max="11533" width="10.140625" style="400" customWidth="1"/>
    <col min="11534" max="11534" width="10.7109375" style="400" customWidth="1"/>
    <col min="11535" max="11535" width="14.42578125" style="400" customWidth="1"/>
    <col min="11536" max="11536" width="19.7109375" style="400" customWidth="1"/>
    <col min="11537" max="11537" width="14.85546875" style="400" customWidth="1"/>
    <col min="11538" max="11538" width="14.140625" style="400" customWidth="1"/>
    <col min="11539" max="11777" width="9.140625" style="400"/>
    <col min="11778" max="11778" width="5" style="400" customWidth="1"/>
    <col min="11779" max="11779" width="12.7109375" style="400" customWidth="1"/>
    <col min="11780" max="11780" width="20.7109375" style="400" customWidth="1"/>
    <col min="11781" max="11781" width="8.85546875" style="400" customWidth="1"/>
    <col min="11782" max="11782" width="12.85546875" style="400" customWidth="1"/>
    <col min="11783" max="11785" width="12.28515625" style="400" customWidth="1"/>
    <col min="11786" max="11786" width="14.5703125" style="400" customWidth="1"/>
    <col min="11787" max="11787" width="11.140625" style="400" customWidth="1"/>
    <col min="11788" max="11788" width="12.85546875" style="400" customWidth="1"/>
    <col min="11789" max="11789" width="10.140625" style="400" customWidth="1"/>
    <col min="11790" max="11790" width="10.7109375" style="400" customWidth="1"/>
    <col min="11791" max="11791" width="14.42578125" style="400" customWidth="1"/>
    <col min="11792" max="11792" width="19.7109375" style="400" customWidth="1"/>
    <col min="11793" max="11793" width="14.85546875" style="400" customWidth="1"/>
    <col min="11794" max="11794" width="14.140625" style="400" customWidth="1"/>
    <col min="11795" max="12033" width="9.140625" style="400"/>
    <col min="12034" max="12034" width="5" style="400" customWidth="1"/>
    <col min="12035" max="12035" width="12.7109375" style="400" customWidth="1"/>
    <col min="12036" max="12036" width="20.7109375" style="400" customWidth="1"/>
    <col min="12037" max="12037" width="8.85546875" style="400" customWidth="1"/>
    <col min="12038" max="12038" width="12.85546875" style="400" customWidth="1"/>
    <col min="12039" max="12041" width="12.28515625" style="400" customWidth="1"/>
    <col min="12042" max="12042" width="14.5703125" style="400" customWidth="1"/>
    <col min="12043" max="12043" width="11.140625" style="400" customWidth="1"/>
    <col min="12044" max="12044" width="12.85546875" style="400" customWidth="1"/>
    <col min="12045" max="12045" width="10.140625" style="400" customWidth="1"/>
    <col min="12046" max="12046" width="10.7109375" style="400" customWidth="1"/>
    <col min="12047" max="12047" width="14.42578125" style="400" customWidth="1"/>
    <col min="12048" max="12048" width="19.7109375" style="400" customWidth="1"/>
    <col min="12049" max="12049" width="14.85546875" style="400" customWidth="1"/>
    <col min="12050" max="12050" width="14.140625" style="400" customWidth="1"/>
    <col min="12051" max="12289" width="9.140625" style="400"/>
    <col min="12290" max="12290" width="5" style="400" customWidth="1"/>
    <col min="12291" max="12291" width="12.7109375" style="400" customWidth="1"/>
    <col min="12292" max="12292" width="20.7109375" style="400" customWidth="1"/>
    <col min="12293" max="12293" width="8.85546875" style="400" customWidth="1"/>
    <col min="12294" max="12294" width="12.85546875" style="400" customWidth="1"/>
    <col min="12295" max="12297" width="12.28515625" style="400" customWidth="1"/>
    <col min="12298" max="12298" width="14.5703125" style="400" customWidth="1"/>
    <col min="12299" max="12299" width="11.140625" style="400" customWidth="1"/>
    <col min="12300" max="12300" width="12.85546875" style="400" customWidth="1"/>
    <col min="12301" max="12301" width="10.140625" style="400" customWidth="1"/>
    <col min="12302" max="12302" width="10.7109375" style="400" customWidth="1"/>
    <col min="12303" max="12303" width="14.42578125" style="400" customWidth="1"/>
    <col min="12304" max="12304" width="19.7109375" style="400" customWidth="1"/>
    <col min="12305" max="12305" width="14.85546875" style="400" customWidth="1"/>
    <col min="12306" max="12306" width="14.140625" style="400" customWidth="1"/>
    <col min="12307" max="12545" width="9.140625" style="400"/>
    <col min="12546" max="12546" width="5" style="400" customWidth="1"/>
    <col min="12547" max="12547" width="12.7109375" style="400" customWidth="1"/>
    <col min="12548" max="12548" width="20.7109375" style="400" customWidth="1"/>
    <col min="12549" max="12549" width="8.85546875" style="400" customWidth="1"/>
    <col min="12550" max="12550" width="12.85546875" style="400" customWidth="1"/>
    <col min="12551" max="12553" width="12.28515625" style="400" customWidth="1"/>
    <col min="12554" max="12554" width="14.5703125" style="400" customWidth="1"/>
    <col min="12555" max="12555" width="11.140625" style="400" customWidth="1"/>
    <col min="12556" max="12556" width="12.85546875" style="400" customWidth="1"/>
    <col min="12557" max="12557" width="10.140625" style="400" customWidth="1"/>
    <col min="12558" max="12558" width="10.7109375" style="400" customWidth="1"/>
    <col min="12559" max="12559" width="14.42578125" style="400" customWidth="1"/>
    <col min="12560" max="12560" width="19.7109375" style="400" customWidth="1"/>
    <col min="12561" max="12561" width="14.85546875" style="400" customWidth="1"/>
    <col min="12562" max="12562" width="14.140625" style="400" customWidth="1"/>
    <col min="12563" max="12801" width="9.140625" style="400"/>
    <col min="12802" max="12802" width="5" style="400" customWidth="1"/>
    <col min="12803" max="12803" width="12.7109375" style="400" customWidth="1"/>
    <col min="12804" max="12804" width="20.7109375" style="400" customWidth="1"/>
    <col min="12805" max="12805" width="8.85546875" style="400" customWidth="1"/>
    <col min="12806" max="12806" width="12.85546875" style="400" customWidth="1"/>
    <col min="12807" max="12809" width="12.28515625" style="400" customWidth="1"/>
    <col min="12810" max="12810" width="14.5703125" style="400" customWidth="1"/>
    <col min="12811" max="12811" width="11.140625" style="400" customWidth="1"/>
    <col min="12812" max="12812" width="12.85546875" style="400" customWidth="1"/>
    <col min="12813" max="12813" width="10.140625" style="400" customWidth="1"/>
    <col min="12814" max="12814" width="10.7109375" style="400" customWidth="1"/>
    <col min="12815" max="12815" width="14.42578125" style="400" customWidth="1"/>
    <col min="12816" max="12816" width="19.7109375" style="400" customWidth="1"/>
    <col min="12817" max="12817" width="14.85546875" style="400" customWidth="1"/>
    <col min="12818" max="12818" width="14.140625" style="400" customWidth="1"/>
    <col min="12819" max="13057" width="9.140625" style="400"/>
    <col min="13058" max="13058" width="5" style="400" customWidth="1"/>
    <col min="13059" max="13059" width="12.7109375" style="400" customWidth="1"/>
    <col min="13060" max="13060" width="20.7109375" style="400" customWidth="1"/>
    <col min="13061" max="13061" width="8.85546875" style="400" customWidth="1"/>
    <col min="13062" max="13062" width="12.85546875" style="400" customWidth="1"/>
    <col min="13063" max="13065" width="12.28515625" style="400" customWidth="1"/>
    <col min="13066" max="13066" width="14.5703125" style="400" customWidth="1"/>
    <col min="13067" max="13067" width="11.140625" style="400" customWidth="1"/>
    <col min="13068" max="13068" width="12.85546875" style="400" customWidth="1"/>
    <col min="13069" max="13069" width="10.140625" style="400" customWidth="1"/>
    <col min="13070" max="13070" width="10.7109375" style="400" customWidth="1"/>
    <col min="13071" max="13071" width="14.42578125" style="400" customWidth="1"/>
    <col min="13072" max="13072" width="19.7109375" style="400" customWidth="1"/>
    <col min="13073" max="13073" width="14.85546875" style="400" customWidth="1"/>
    <col min="13074" max="13074" width="14.140625" style="400" customWidth="1"/>
    <col min="13075" max="13313" width="9.140625" style="400"/>
    <col min="13314" max="13314" width="5" style="400" customWidth="1"/>
    <col min="13315" max="13315" width="12.7109375" style="400" customWidth="1"/>
    <col min="13316" max="13316" width="20.7109375" style="400" customWidth="1"/>
    <col min="13317" max="13317" width="8.85546875" style="400" customWidth="1"/>
    <col min="13318" max="13318" width="12.85546875" style="400" customWidth="1"/>
    <col min="13319" max="13321" width="12.28515625" style="400" customWidth="1"/>
    <col min="13322" max="13322" width="14.5703125" style="400" customWidth="1"/>
    <col min="13323" max="13323" width="11.140625" style="400" customWidth="1"/>
    <col min="13324" max="13324" width="12.85546875" style="400" customWidth="1"/>
    <col min="13325" max="13325" width="10.140625" style="400" customWidth="1"/>
    <col min="13326" max="13326" width="10.7109375" style="400" customWidth="1"/>
    <col min="13327" max="13327" width="14.42578125" style="400" customWidth="1"/>
    <col min="13328" max="13328" width="19.7109375" style="400" customWidth="1"/>
    <col min="13329" max="13329" width="14.85546875" style="400" customWidth="1"/>
    <col min="13330" max="13330" width="14.140625" style="400" customWidth="1"/>
    <col min="13331" max="13569" width="9.140625" style="400"/>
    <col min="13570" max="13570" width="5" style="400" customWidth="1"/>
    <col min="13571" max="13571" width="12.7109375" style="400" customWidth="1"/>
    <col min="13572" max="13572" width="20.7109375" style="400" customWidth="1"/>
    <col min="13573" max="13573" width="8.85546875" style="400" customWidth="1"/>
    <col min="13574" max="13574" width="12.85546875" style="400" customWidth="1"/>
    <col min="13575" max="13577" width="12.28515625" style="400" customWidth="1"/>
    <col min="13578" max="13578" width="14.5703125" style="400" customWidth="1"/>
    <col min="13579" max="13579" width="11.140625" style="400" customWidth="1"/>
    <col min="13580" max="13580" width="12.85546875" style="400" customWidth="1"/>
    <col min="13581" max="13581" width="10.140625" style="400" customWidth="1"/>
    <col min="13582" max="13582" width="10.7109375" style="400" customWidth="1"/>
    <col min="13583" max="13583" width="14.42578125" style="400" customWidth="1"/>
    <col min="13584" max="13584" width="19.7109375" style="400" customWidth="1"/>
    <col min="13585" max="13585" width="14.85546875" style="400" customWidth="1"/>
    <col min="13586" max="13586" width="14.140625" style="400" customWidth="1"/>
    <col min="13587" max="13825" width="9.140625" style="400"/>
    <col min="13826" max="13826" width="5" style="400" customWidth="1"/>
    <col min="13827" max="13827" width="12.7109375" style="400" customWidth="1"/>
    <col min="13828" max="13828" width="20.7109375" style="400" customWidth="1"/>
    <col min="13829" max="13829" width="8.85546875" style="400" customWidth="1"/>
    <col min="13830" max="13830" width="12.85546875" style="400" customWidth="1"/>
    <col min="13831" max="13833" width="12.28515625" style="400" customWidth="1"/>
    <col min="13834" max="13834" width="14.5703125" style="400" customWidth="1"/>
    <col min="13835" max="13835" width="11.140625" style="400" customWidth="1"/>
    <col min="13836" max="13836" width="12.85546875" style="400" customWidth="1"/>
    <col min="13837" max="13837" width="10.140625" style="400" customWidth="1"/>
    <col min="13838" max="13838" width="10.7109375" style="400" customWidth="1"/>
    <col min="13839" max="13839" width="14.42578125" style="400" customWidth="1"/>
    <col min="13840" max="13840" width="19.7109375" style="400" customWidth="1"/>
    <col min="13841" max="13841" width="14.85546875" style="400" customWidth="1"/>
    <col min="13842" max="13842" width="14.140625" style="400" customWidth="1"/>
    <col min="13843" max="14081" width="9.140625" style="400"/>
    <col min="14082" max="14082" width="5" style="400" customWidth="1"/>
    <col min="14083" max="14083" width="12.7109375" style="400" customWidth="1"/>
    <col min="14084" max="14084" width="20.7109375" style="400" customWidth="1"/>
    <col min="14085" max="14085" width="8.85546875" style="400" customWidth="1"/>
    <col min="14086" max="14086" width="12.85546875" style="400" customWidth="1"/>
    <col min="14087" max="14089" width="12.28515625" style="400" customWidth="1"/>
    <col min="14090" max="14090" width="14.5703125" style="400" customWidth="1"/>
    <col min="14091" max="14091" width="11.140625" style="400" customWidth="1"/>
    <col min="14092" max="14092" width="12.85546875" style="400" customWidth="1"/>
    <col min="14093" max="14093" width="10.140625" style="400" customWidth="1"/>
    <col min="14094" max="14094" width="10.7109375" style="400" customWidth="1"/>
    <col min="14095" max="14095" width="14.42578125" style="400" customWidth="1"/>
    <col min="14096" max="14096" width="19.7109375" style="400" customWidth="1"/>
    <col min="14097" max="14097" width="14.85546875" style="400" customWidth="1"/>
    <col min="14098" max="14098" width="14.140625" style="400" customWidth="1"/>
    <col min="14099" max="14337" width="9.140625" style="400"/>
    <col min="14338" max="14338" width="5" style="400" customWidth="1"/>
    <col min="14339" max="14339" width="12.7109375" style="400" customWidth="1"/>
    <col min="14340" max="14340" width="20.7109375" style="400" customWidth="1"/>
    <col min="14341" max="14341" width="8.85546875" style="400" customWidth="1"/>
    <col min="14342" max="14342" width="12.85546875" style="400" customWidth="1"/>
    <col min="14343" max="14345" width="12.28515625" style="400" customWidth="1"/>
    <col min="14346" max="14346" width="14.5703125" style="400" customWidth="1"/>
    <col min="14347" max="14347" width="11.140625" style="400" customWidth="1"/>
    <col min="14348" max="14348" width="12.85546875" style="400" customWidth="1"/>
    <col min="14349" max="14349" width="10.140625" style="400" customWidth="1"/>
    <col min="14350" max="14350" width="10.7109375" style="400" customWidth="1"/>
    <col min="14351" max="14351" width="14.42578125" style="400" customWidth="1"/>
    <col min="14352" max="14352" width="19.7109375" style="400" customWidth="1"/>
    <col min="14353" max="14353" width="14.85546875" style="400" customWidth="1"/>
    <col min="14354" max="14354" width="14.140625" style="400" customWidth="1"/>
    <col min="14355" max="14593" width="9.140625" style="400"/>
    <col min="14594" max="14594" width="5" style="400" customWidth="1"/>
    <col min="14595" max="14595" width="12.7109375" style="400" customWidth="1"/>
    <col min="14596" max="14596" width="20.7109375" style="400" customWidth="1"/>
    <col min="14597" max="14597" width="8.85546875" style="400" customWidth="1"/>
    <col min="14598" max="14598" width="12.85546875" style="400" customWidth="1"/>
    <col min="14599" max="14601" width="12.28515625" style="400" customWidth="1"/>
    <col min="14602" max="14602" width="14.5703125" style="400" customWidth="1"/>
    <col min="14603" max="14603" width="11.140625" style="400" customWidth="1"/>
    <col min="14604" max="14604" width="12.85546875" style="400" customWidth="1"/>
    <col min="14605" max="14605" width="10.140625" style="400" customWidth="1"/>
    <col min="14606" max="14606" width="10.7109375" style="400" customWidth="1"/>
    <col min="14607" max="14607" width="14.42578125" style="400" customWidth="1"/>
    <col min="14608" max="14608" width="19.7109375" style="400" customWidth="1"/>
    <col min="14609" max="14609" width="14.85546875" style="400" customWidth="1"/>
    <col min="14610" max="14610" width="14.140625" style="400" customWidth="1"/>
    <col min="14611" max="14849" width="9.140625" style="400"/>
    <col min="14850" max="14850" width="5" style="400" customWidth="1"/>
    <col min="14851" max="14851" width="12.7109375" style="400" customWidth="1"/>
    <col min="14852" max="14852" width="20.7109375" style="400" customWidth="1"/>
    <col min="14853" max="14853" width="8.85546875" style="400" customWidth="1"/>
    <col min="14854" max="14854" width="12.85546875" style="400" customWidth="1"/>
    <col min="14855" max="14857" width="12.28515625" style="400" customWidth="1"/>
    <col min="14858" max="14858" width="14.5703125" style="400" customWidth="1"/>
    <col min="14859" max="14859" width="11.140625" style="400" customWidth="1"/>
    <col min="14860" max="14860" width="12.85546875" style="400" customWidth="1"/>
    <col min="14861" max="14861" width="10.140625" style="400" customWidth="1"/>
    <col min="14862" max="14862" width="10.7109375" style="400" customWidth="1"/>
    <col min="14863" max="14863" width="14.42578125" style="400" customWidth="1"/>
    <col min="14864" max="14864" width="19.7109375" style="400" customWidth="1"/>
    <col min="14865" max="14865" width="14.85546875" style="400" customWidth="1"/>
    <col min="14866" max="14866" width="14.140625" style="400" customWidth="1"/>
    <col min="14867" max="15105" width="9.140625" style="400"/>
    <col min="15106" max="15106" width="5" style="400" customWidth="1"/>
    <col min="15107" max="15107" width="12.7109375" style="400" customWidth="1"/>
    <col min="15108" max="15108" width="20.7109375" style="400" customWidth="1"/>
    <col min="15109" max="15109" width="8.85546875" style="400" customWidth="1"/>
    <col min="15110" max="15110" width="12.85546875" style="400" customWidth="1"/>
    <col min="15111" max="15113" width="12.28515625" style="400" customWidth="1"/>
    <col min="15114" max="15114" width="14.5703125" style="400" customWidth="1"/>
    <col min="15115" max="15115" width="11.140625" style="400" customWidth="1"/>
    <col min="15116" max="15116" width="12.85546875" style="400" customWidth="1"/>
    <col min="15117" max="15117" width="10.140625" style="400" customWidth="1"/>
    <col min="15118" max="15118" width="10.7109375" style="400" customWidth="1"/>
    <col min="15119" max="15119" width="14.42578125" style="400" customWidth="1"/>
    <col min="15120" max="15120" width="19.7109375" style="400" customWidth="1"/>
    <col min="15121" max="15121" width="14.85546875" style="400" customWidth="1"/>
    <col min="15122" max="15122" width="14.140625" style="400" customWidth="1"/>
    <col min="15123" max="15361" width="9.140625" style="400"/>
    <col min="15362" max="15362" width="5" style="400" customWidth="1"/>
    <col min="15363" max="15363" width="12.7109375" style="400" customWidth="1"/>
    <col min="15364" max="15364" width="20.7109375" style="400" customWidth="1"/>
    <col min="15365" max="15365" width="8.85546875" style="400" customWidth="1"/>
    <col min="15366" max="15366" width="12.85546875" style="400" customWidth="1"/>
    <col min="15367" max="15369" width="12.28515625" style="400" customWidth="1"/>
    <col min="15370" max="15370" width="14.5703125" style="400" customWidth="1"/>
    <col min="15371" max="15371" width="11.140625" style="400" customWidth="1"/>
    <col min="15372" max="15372" width="12.85546875" style="400" customWidth="1"/>
    <col min="15373" max="15373" width="10.140625" style="400" customWidth="1"/>
    <col min="15374" max="15374" width="10.7109375" style="400" customWidth="1"/>
    <col min="15375" max="15375" width="14.42578125" style="400" customWidth="1"/>
    <col min="15376" max="15376" width="19.7109375" style="400" customWidth="1"/>
    <col min="15377" max="15377" width="14.85546875" style="400" customWidth="1"/>
    <col min="15378" max="15378" width="14.140625" style="400" customWidth="1"/>
    <col min="15379" max="15617" width="9.140625" style="400"/>
    <col min="15618" max="15618" width="5" style="400" customWidth="1"/>
    <col min="15619" max="15619" width="12.7109375" style="400" customWidth="1"/>
    <col min="15620" max="15620" width="20.7109375" style="400" customWidth="1"/>
    <col min="15621" max="15621" width="8.85546875" style="400" customWidth="1"/>
    <col min="15622" max="15622" width="12.85546875" style="400" customWidth="1"/>
    <col min="15623" max="15625" width="12.28515625" style="400" customWidth="1"/>
    <col min="15626" max="15626" width="14.5703125" style="400" customWidth="1"/>
    <col min="15627" max="15627" width="11.140625" style="400" customWidth="1"/>
    <col min="15628" max="15628" width="12.85546875" style="400" customWidth="1"/>
    <col min="15629" max="15629" width="10.140625" style="400" customWidth="1"/>
    <col min="15630" max="15630" width="10.7109375" style="400" customWidth="1"/>
    <col min="15631" max="15631" width="14.42578125" style="400" customWidth="1"/>
    <col min="15632" max="15632" width="19.7109375" style="400" customWidth="1"/>
    <col min="15633" max="15633" width="14.85546875" style="400" customWidth="1"/>
    <col min="15634" max="15634" width="14.140625" style="400" customWidth="1"/>
    <col min="15635" max="15873" width="9.140625" style="400"/>
    <col min="15874" max="15874" width="5" style="400" customWidth="1"/>
    <col min="15875" max="15875" width="12.7109375" style="400" customWidth="1"/>
    <col min="15876" max="15876" width="20.7109375" style="400" customWidth="1"/>
    <col min="15877" max="15877" width="8.85546875" style="400" customWidth="1"/>
    <col min="15878" max="15878" width="12.85546875" style="400" customWidth="1"/>
    <col min="15879" max="15881" width="12.28515625" style="400" customWidth="1"/>
    <col min="15882" max="15882" width="14.5703125" style="400" customWidth="1"/>
    <col min="15883" max="15883" width="11.140625" style="400" customWidth="1"/>
    <col min="15884" max="15884" width="12.85546875" style="400" customWidth="1"/>
    <col min="15885" max="15885" width="10.140625" style="400" customWidth="1"/>
    <col min="15886" max="15886" width="10.7109375" style="400" customWidth="1"/>
    <col min="15887" max="15887" width="14.42578125" style="400" customWidth="1"/>
    <col min="15888" max="15888" width="19.7109375" style="400" customWidth="1"/>
    <col min="15889" max="15889" width="14.85546875" style="400" customWidth="1"/>
    <col min="15890" max="15890" width="14.140625" style="400" customWidth="1"/>
    <col min="15891" max="16129" width="9.140625" style="400"/>
    <col min="16130" max="16130" width="5" style="400" customWidth="1"/>
    <col min="16131" max="16131" width="12.7109375" style="400" customWidth="1"/>
    <col min="16132" max="16132" width="20.7109375" style="400" customWidth="1"/>
    <col min="16133" max="16133" width="8.85546875" style="400" customWidth="1"/>
    <col min="16134" max="16134" width="12.85546875" style="400" customWidth="1"/>
    <col min="16135" max="16137" width="12.28515625" style="400" customWidth="1"/>
    <col min="16138" max="16138" width="14.5703125" style="400" customWidth="1"/>
    <col min="16139" max="16139" width="11.140625" style="400" customWidth="1"/>
    <col min="16140" max="16140" width="12.85546875" style="400" customWidth="1"/>
    <col min="16141" max="16141" width="10.140625" style="400" customWidth="1"/>
    <col min="16142" max="16142" width="10.7109375" style="400" customWidth="1"/>
    <col min="16143" max="16143" width="14.42578125" style="400" customWidth="1"/>
    <col min="16144" max="16144" width="19.7109375" style="400" customWidth="1"/>
    <col min="16145" max="16145" width="14.85546875" style="400" customWidth="1"/>
    <col min="16146" max="16146" width="14.140625" style="400" customWidth="1"/>
    <col min="16147" max="16384" width="9.140625" style="400"/>
  </cols>
  <sheetData>
    <row r="1" spans="1:44" s="398" customFormat="1" ht="24" customHeight="1" x14ac:dyDescent="0.2">
      <c r="A1" s="734" t="s">
        <v>642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</row>
    <row r="2" spans="1:44" s="399" customFormat="1" ht="18.75" customHeight="1" x14ac:dyDescent="0.2">
      <c r="A2" s="735" t="s">
        <v>24</v>
      </c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</row>
    <row r="3" spans="1:44" s="399" customFormat="1" ht="18.75" customHeight="1" x14ac:dyDescent="0.2">
      <c r="A3" s="736"/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6"/>
      <c r="R3" s="736"/>
    </row>
    <row r="4" spans="1:44" ht="19.5" customHeight="1" x14ac:dyDescent="0.2">
      <c r="A4" s="737"/>
      <c r="B4" s="737"/>
      <c r="C4" s="737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  <c r="R4" s="737"/>
    </row>
    <row r="5" spans="1:44" ht="19.5" customHeight="1" x14ac:dyDescent="0.2">
      <c r="A5" s="401"/>
      <c r="B5" s="401"/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2"/>
      <c r="R5" s="402"/>
    </row>
    <row r="6" spans="1:44" s="406" customFormat="1" ht="19.5" customHeight="1" x14ac:dyDescent="0.2">
      <c r="A6" s="733" t="s">
        <v>110</v>
      </c>
      <c r="B6" s="733"/>
      <c r="C6" s="403" t="s">
        <v>111</v>
      </c>
      <c r="D6" s="404"/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</row>
    <row r="7" spans="1:44" s="406" customFormat="1" ht="19.5" customHeight="1" x14ac:dyDescent="0.2">
      <c r="A7" s="733" t="s">
        <v>112</v>
      </c>
      <c r="B7" s="733"/>
      <c r="C7" s="733" t="s">
        <v>259</v>
      </c>
      <c r="D7" s="733"/>
      <c r="E7" s="733"/>
      <c r="F7" s="733"/>
      <c r="G7" s="404"/>
      <c r="H7" s="405"/>
      <c r="I7" s="405"/>
      <c r="J7" s="405"/>
      <c r="K7" s="405"/>
      <c r="L7" s="405"/>
      <c r="M7" s="405"/>
      <c r="N7" s="405"/>
      <c r="O7" s="405"/>
      <c r="P7" s="405"/>
      <c r="Q7" s="405"/>
      <c r="R7" s="405"/>
    </row>
    <row r="8" spans="1:44" s="406" customFormat="1" ht="19.5" customHeight="1" x14ac:dyDescent="0.2">
      <c r="A8" s="733" t="s">
        <v>114</v>
      </c>
      <c r="B8" s="733"/>
      <c r="C8" s="733" t="s">
        <v>115</v>
      </c>
      <c r="D8" s="733"/>
      <c r="E8" s="733"/>
      <c r="F8" s="733"/>
      <c r="G8" s="404"/>
      <c r="H8" s="405"/>
      <c r="I8" s="405"/>
      <c r="J8" s="405"/>
      <c r="K8" s="405"/>
      <c r="L8" s="405"/>
      <c r="M8" s="405"/>
      <c r="N8" s="405"/>
      <c r="O8" s="405"/>
      <c r="P8" s="405"/>
      <c r="Q8" s="405"/>
      <c r="R8" s="405"/>
    </row>
    <row r="9" spans="1:44" s="406" customFormat="1" ht="19.5" customHeight="1" thickBot="1" x14ac:dyDescent="0.25">
      <c r="A9" s="407"/>
      <c r="B9" s="407"/>
      <c r="C9" s="405"/>
      <c r="D9" s="405"/>
      <c r="E9" s="405"/>
      <c r="F9" s="405"/>
      <c r="G9" s="405"/>
      <c r="H9" s="405"/>
      <c r="I9" s="405"/>
      <c r="J9" s="405"/>
      <c r="K9" s="405"/>
      <c r="L9" s="405"/>
      <c r="M9" s="405"/>
      <c r="N9" s="405"/>
      <c r="O9" s="405"/>
      <c r="P9" s="405"/>
      <c r="Q9" s="405"/>
      <c r="R9" s="405"/>
    </row>
    <row r="10" spans="1:44" s="410" customFormat="1" ht="19.5" customHeight="1" x14ac:dyDescent="0.2">
      <c r="A10" s="738" t="s">
        <v>260</v>
      </c>
      <c r="B10" s="738" t="s">
        <v>329</v>
      </c>
      <c r="C10" s="741" t="s">
        <v>319</v>
      </c>
      <c r="D10" s="741" t="s">
        <v>117</v>
      </c>
      <c r="E10" s="741" t="s">
        <v>362</v>
      </c>
      <c r="F10" s="741" t="s">
        <v>363</v>
      </c>
      <c r="G10" s="738" t="s">
        <v>130</v>
      </c>
      <c r="H10" s="738" t="s">
        <v>364</v>
      </c>
      <c r="I10" s="741" t="s">
        <v>320</v>
      </c>
      <c r="J10" s="741"/>
      <c r="K10" s="741"/>
      <c r="L10" s="741"/>
      <c r="M10" s="741"/>
      <c r="N10" s="738" t="s">
        <v>643</v>
      </c>
      <c r="O10" s="741" t="s">
        <v>361</v>
      </c>
      <c r="P10" s="738" t="s">
        <v>327</v>
      </c>
      <c r="Q10" s="738" t="s">
        <v>644</v>
      </c>
      <c r="R10" s="743" t="s">
        <v>125</v>
      </c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408"/>
      <c r="AI10" s="408"/>
      <c r="AJ10" s="408"/>
      <c r="AK10" s="408"/>
      <c r="AL10" s="408"/>
      <c r="AM10" s="408"/>
      <c r="AN10" s="408"/>
      <c r="AO10" s="408"/>
      <c r="AP10" s="408"/>
      <c r="AQ10" s="408"/>
      <c r="AR10" s="409"/>
    </row>
    <row r="11" spans="1:44" s="410" customFormat="1" ht="19.5" customHeight="1" x14ac:dyDescent="0.2">
      <c r="A11" s="739"/>
      <c r="B11" s="739"/>
      <c r="C11" s="742"/>
      <c r="D11" s="742"/>
      <c r="E11" s="742"/>
      <c r="F11" s="742"/>
      <c r="G11" s="739"/>
      <c r="H11" s="739"/>
      <c r="I11" s="742" t="s">
        <v>367</v>
      </c>
      <c r="J11" s="742" t="s">
        <v>368</v>
      </c>
      <c r="K11" s="742" t="s">
        <v>369</v>
      </c>
      <c r="L11" s="742" t="s">
        <v>370</v>
      </c>
      <c r="M11" s="742" t="s">
        <v>371</v>
      </c>
      <c r="N11" s="739"/>
      <c r="O11" s="742"/>
      <c r="P11" s="739"/>
      <c r="Q11" s="739"/>
      <c r="R11" s="744"/>
      <c r="S11" s="408"/>
      <c r="T11" s="408"/>
      <c r="U11" s="408"/>
      <c r="V11" s="408"/>
      <c r="W11" s="408"/>
      <c r="X11" s="408"/>
      <c r="Y11" s="408"/>
      <c r="Z11" s="408"/>
      <c r="AA11" s="408"/>
      <c r="AB11" s="408"/>
      <c r="AC11" s="408"/>
      <c r="AD11" s="408"/>
      <c r="AE11" s="408"/>
      <c r="AF11" s="408"/>
      <c r="AG11" s="408"/>
      <c r="AH11" s="408"/>
      <c r="AI11" s="408"/>
      <c r="AJ11" s="408"/>
      <c r="AK11" s="408"/>
      <c r="AL11" s="408"/>
      <c r="AM11" s="408"/>
      <c r="AN11" s="408"/>
      <c r="AO11" s="408"/>
      <c r="AP11" s="408"/>
      <c r="AQ11" s="408"/>
      <c r="AR11" s="409"/>
    </row>
    <row r="12" spans="1:44" s="410" customFormat="1" ht="19.5" customHeight="1" x14ac:dyDescent="0.2">
      <c r="A12" s="740"/>
      <c r="B12" s="740"/>
      <c r="C12" s="742"/>
      <c r="D12" s="742"/>
      <c r="E12" s="742"/>
      <c r="F12" s="742"/>
      <c r="G12" s="740"/>
      <c r="H12" s="740"/>
      <c r="I12" s="742"/>
      <c r="J12" s="742"/>
      <c r="K12" s="742"/>
      <c r="L12" s="742"/>
      <c r="M12" s="742"/>
      <c r="N12" s="740"/>
      <c r="O12" s="742"/>
      <c r="P12" s="740"/>
      <c r="Q12" s="740"/>
      <c r="R12" s="745"/>
      <c r="S12" s="408"/>
      <c r="T12" s="408"/>
      <c r="U12" s="408"/>
      <c r="V12" s="408"/>
      <c r="W12" s="408"/>
      <c r="X12" s="408"/>
      <c r="Y12" s="408"/>
      <c r="Z12" s="408"/>
      <c r="AA12" s="408"/>
      <c r="AB12" s="408"/>
      <c r="AC12" s="408"/>
      <c r="AD12" s="408"/>
      <c r="AE12" s="408"/>
      <c r="AF12" s="408"/>
      <c r="AG12" s="408"/>
      <c r="AH12" s="408"/>
      <c r="AI12" s="408"/>
      <c r="AJ12" s="408"/>
      <c r="AK12" s="408"/>
      <c r="AL12" s="408"/>
      <c r="AM12" s="408"/>
      <c r="AN12" s="408"/>
      <c r="AO12" s="408"/>
      <c r="AP12" s="408"/>
      <c r="AQ12" s="408"/>
      <c r="AR12" s="409"/>
    </row>
    <row r="13" spans="1:44" s="415" customFormat="1" ht="19.5" customHeight="1" x14ac:dyDescent="0.2">
      <c r="A13" s="411">
        <v>1</v>
      </c>
      <c r="B13" s="411">
        <v>2</v>
      </c>
      <c r="C13" s="412">
        <v>3</v>
      </c>
      <c r="D13" s="412">
        <v>4</v>
      </c>
      <c r="E13" s="412">
        <v>6</v>
      </c>
      <c r="F13" s="412">
        <v>7</v>
      </c>
      <c r="G13" s="412">
        <v>8</v>
      </c>
      <c r="H13" s="412">
        <v>9</v>
      </c>
      <c r="I13" s="412">
        <v>10</v>
      </c>
      <c r="J13" s="412">
        <v>11</v>
      </c>
      <c r="K13" s="412">
        <v>12</v>
      </c>
      <c r="L13" s="412">
        <v>13</v>
      </c>
      <c r="M13" s="412">
        <v>14</v>
      </c>
      <c r="N13" s="412">
        <v>15</v>
      </c>
      <c r="O13" s="412">
        <v>5</v>
      </c>
      <c r="P13" s="412">
        <v>16</v>
      </c>
      <c r="Q13" s="412"/>
      <c r="R13" s="412">
        <v>17</v>
      </c>
      <c r="S13" s="413"/>
      <c r="T13" s="413"/>
      <c r="U13" s="413"/>
      <c r="V13" s="413"/>
      <c r="W13" s="413"/>
      <c r="X13" s="413"/>
      <c r="Y13" s="413"/>
      <c r="Z13" s="413"/>
      <c r="AA13" s="413"/>
      <c r="AB13" s="413"/>
      <c r="AC13" s="413"/>
      <c r="AD13" s="413"/>
      <c r="AE13" s="413"/>
      <c r="AF13" s="413"/>
      <c r="AG13" s="413"/>
      <c r="AH13" s="413"/>
      <c r="AI13" s="413"/>
      <c r="AJ13" s="413"/>
      <c r="AK13" s="413"/>
      <c r="AL13" s="413"/>
      <c r="AM13" s="413"/>
      <c r="AN13" s="413"/>
      <c r="AO13" s="413"/>
      <c r="AP13" s="413"/>
      <c r="AQ13" s="413"/>
      <c r="AR13" s="414"/>
    </row>
    <row r="14" spans="1:44" s="413" customFormat="1" ht="19.5" customHeight="1" x14ac:dyDescent="0.2">
      <c r="A14" s="416"/>
      <c r="B14" s="416"/>
      <c r="C14" s="417"/>
      <c r="D14" s="417"/>
      <c r="E14" s="417"/>
      <c r="F14" s="417"/>
      <c r="G14" s="417"/>
      <c r="H14" s="417"/>
      <c r="I14" s="417"/>
      <c r="J14" s="417"/>
      <c r="K14" s="417"/>
      <c r="L14" s="417"/>
      <c r="M14" s="417"/>
      <c r="N14" s="417"/>
      <c r="O14" s="417">
        <f>O15</f>
        <v>1</v>
      </c>
      <c r="P14" s="418">
        <f>P15</f>
        <v>150000</v>
      </c>
      <c r="Q14" s="417"/>
      <c r="R14" s="417"/>
    </row>
    <row r="15" spans="1:44" s="429" customFormat="1" ht="23.25" customHeight="1" x14ac:dyDescent="0.2">
      <c r="A15" s="419">
        <v>1</v>
      </c>
      <c r="B15" s="420" t="s">
        <v>244</v>
      </c>
      <c r="C15" s="420" t="s">
        <v>645</v>
      </c>
      <c r="D15" s="420" t="s">
        <v>153</v>
      </c>
      <c r="E15" s="421" t="s">
        <v>646</v>
      </c>
      <c r="F15" s="422"/>
      <c r="G15" s="423" t="s">
        <v>133</v>
      </c>
      <c r="H15" s="420" t="s">
        <v>246</v>
      </c>
      <c r="I15" s="424" t="s">
        <v>230</v>
      </c>
      <c r="J15" s="424"/>
      <c r="K15" s="424"/>
      <c r="L15" s="424"/>
      <c r="M15" s="424"/>
      <c r="N15" s="420" t="s">
        <v>275</v>
      </c>
      <c r="O15" s="422">
        <v>1</v>
      </c>
      <c r="P15" s="425">
        <v>150000</v>
      </c>
      <c r="Q15" s="426" t="s">
        <v>376</v>
      </c>
      <c r="R15" s="427"/>
      <c r="S15" s="428"/>
      <c r="T15" s="428"/>
      <c r="U15" s="428"/>
      <c r="V15" s="428"/>
      <c r="W15" s="428"/>
      <c r="X15" s="428"/>
      <c r="Y15" s="428"/>
      <c r="Z15" s="428"/>
      <c r="AA15" s="428"/>
      <c r="AB15" s="428"/>
      <c r="AC15" s="428"/>
      <c r="AD15" s="428"/>
      <c r="AE15" s="428"/>
      <c r="AF15" s="428"/>
      <c r="AG15" s="428"/>
      <c r="AH15" s="428"/>
      <c r="AI15" s="428"/>
      <c r="AJ15" s="428"/>
      <c r="AK15" s="428"/>
      <c r="AL15" s="428"/>
      <c r="AM15" s="428"/>
      <c r="AN15" s="428"/>
      <c r="AO15" s="428"/>
      <c r="AP15" s="428"/>
      <c r="AQ15" s="428"/>
    </row>
    <row r="16" spans="1:44" s="429" customFormat="1" ht="23.25" customHeight="1" x14ac:dyDescent="0.2">
      <c r="A16" s="430"/>
      <c r="B16" s="431"/>
      <c r="C16" s="431"/>
      <c r="D16" s="431"/>
      <c r="E16" s="432"/>
      <c r="F16" s="433"/>
      <c r="G16" s="434"/>
      <c r="H16" s="431"/>
      <c r="I16" s="435"/>
      <c r="J16" s="435"/>
      <c r="K16" s="435"/>
      <c r="L16" s="435"/>
      <c r="M16" s="435"/>
      <c r="N16" s="431"/>
      <c r="O16" s="436">
        <f>SUM(O17:O206)</f>
        <v>190</v>
      </c>
      <c r="P16" s="437">
        <f>SUM(P17:P206)</f>
        <v>44452500</v>
      </c>
      <c r="Q16" s="438"/>
      <c r="R16" s="439"/>
      <c r="S16" s="428"/>
      <c r="T16" s="428"/>
      <c r="U16" s="428"/>
      <c r="V16" s="428"/>
      <c r="W16" s="428"/>
      <c r="X16" s="428"/>
      <c r="Y16" s="428"/>
      <c r="Z16" s="428"/>
      <c r="AA16" s="428"/>
      <c r="AB16" s="428"/>
      <c r="AC16" s="428"/>
      <c r="AD16" s="428"/>
      <c r="AE16" s="428"/>
      <c r="AF16" s="428"/>
      <c r="AG16" s="428"/>
      <c r="AH16" s="428"/>
      <c r="AI16" s="428"/>
      <c r="AJ16" s="428"/>
      <c r="AK16" s="428"/>
      <c r="AL16" s="428"/>
      <c r="AM16" s="428"/>
      <c r="AN16" s="428"/>
      <c r="AO16" s="428"/>
      <c r="AP16" s="428"/>
      <c r="AQ16" s="428"/>
    </row>
    <row r="17" spans="1:43" s="429" customFormat="1" ht="23.25" customHeight="1" x14ac:dyDescent="0.2">
      <c r="A17" s="419">
        <v>2</v>
      </c>
      <c r="B17" s="420" t="s">
        <v>247</v>
      </c>
      <c r="C17" s="420" t="s">
        <v>201</v>
      </c>
      <c r="D17" s="420" t="s">
        <v>153</v>
      </c>
      <c r="E17" s="421" t="s">
        <v>395</v>
      </c>
      <c r="F17" s="420"/>
      <c r="G17" s="420" t="s">
        <v>202</v>
      </c>
      <c r="H17" s="420" t="s">
        <v>218</v>
      </c>
      <c r="I17" s="424"/>
      <c r="J17" s="440"/>
      <c r="K17" s="424"/>
      <c r="L17" s="424"/>
      <c r="M17" s="424"/>
      <c r="N17" s="420" t="s">
        <v>275</v>
      </c>
      <c r="O17" s="426">
        <v>1</v>
      </c>
      <c r="P17" s="425">
        <v>450000</v>
      </c>
      <c r="Q17" s="426" t="s">
        <v>394</v>
      </c>
      <c r="R17" s="427"/>
      <c r="S17" s="428"/>
      <c r="T17" s="428"/>
      <c r="U17" s="428"/>
      <c r="V17" s="428"/>
      <c r="W17" s="428"/>
      <c r="X17" s="428"/>
      <c r="Y17" s="428"/>
      <c r="Z17" s="428"/>
      <c r="AA17" s="428"/>
      <c r="AB17" s="428"/>
      <c r="AC17" s="428"/>
      <c r="AD17" s="428"/>
      <c r="AE17" s="428"/>
      <c r="AF17" s="428"/>
      <c r="AG17" s="428"/>
      <c r="AH17" s="428"/>
      <c r="AI17" s="428"/>
      <c r="AJ17" s="428"/>
      <c r="AK17" s="428"/>
      <c r="AL17" s="428"/>
      <c r="AM17" s="428"/>
      <c r="AN17" s="428"/>
      <c r="AO17" s="428"/>
      <c r="AP17" s="428"/>
      <c r="AQ17" s="428"/>
    </row>
    <row r="18" spans="1:43" s="429" customFormat="1" ht="23.25" customHeight="1" x14ac:dyDescent="0.2">
      <c r="A18" s="419">
        <v>3</v>
      </c>
      <c r="B18" s="420" t="s">
        <v>247</v>
      </c>
      <c r="C18" s="420" t="s">
        <v>201</v>
      </c>
      <c r="D18" s="420" t="s">
        <v>160</v>
      </c>
      <c r="E18" s="421" t="s">
        <v>395</v>
      </c>
      <c r="F18" s="420"/>
      <c r="G18" s="420" t="s">
        <v>202</v>
      </c>
      <c r="H18" s="420" t="s">
        <v>218</v>
      </c>
      <c r="I18" s="424"/>
      <c r="J18" s="440"/>
      <c r="K18" s="424"/>
      <c r="L18" s="424"/>
      <c r="M18" s="424"/>
      <c r="N18" s="420" t="s">
        <v>275</v>
      </c>
      <c r="O18" s="426">
        <v>1</v>
      </c>
      <c r="P18" s="425">
        <v>450000</v>
      </c>
      <c r="Q18" s="426" t="s">
        <v>394</v>
      </c>
      <c r="R18" s="427"/>
      <c r="S18" s="428"/>
      <c r="T18" s="428"/>
      <c r="U18" s="428"/>
      <c r="V18" s="428"/>
      <c r="W18" s="428"/>
      <c r="X18" s="428"/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  <c r="AI18" s="428"/>
      <c r="AJ18" s="428"/>
      <c r="AK18" s="428"/>
      <c r="AL18" s="428"/>
      <c r="AM18" s="428"/>
      <c r="AN18" s="428"/>
      <c r="AO18" s="428"/>
      <c r="AP18" s="428"/>
      <c r="AQ18" s="428"/>
    </row>
    <row r="19" spans="1:43" s="429" customFormat="1" ht="18.75" customHeight="1" x14ac:dyDescent="0.2">
      <c r="A19" s="419">
        <v>4</v>
      </c>
      <c r="B19" s="420" t="s">
        <v>247</v>
      </c>
      <c r="C19" s="420" t="s">
        <v>201</v>
      </c>
      <c r="D19" s="420" t="s">
        <v>176</v>
      </c>
      <c r="E19" s="421" t="s">
        <v>395</v>
      </c>
      <c r="F19" s="420"/>
      <c r="G19" s="420" t="s">
        <v>202</v>
      </c>
      <c r="H19" s="420" t="s">
        <v>218</v>
      </c>
      <c r="I19" s="424"/>
      <c r="J19" s="440"/>
      <c r="K19" s="424"/>
      <c r="L19" s="424"/>
      <c r="M19" s="424"/>
      <c r="N19" s="420" t="s">
        <v>275</v>
      </c>
      <c r="O19" s="426">
        <v>1</v>
      </c>
      <c r="P19" s="425">
        <v>450000</v>
      </c>
      <c r="Q19" s="426" t="s">
        <v>394</v>
      </c>
      <c r="R19" s="427"/>
      <c r="S19" s="428"/>
      <c r="T19" s="428"/>
      <c r="U19" s="428"/>
      <c r="V19" s="428"/>
      <c r="W19" s="428"/>
      <c r="X19" s="428"/>
      <c r="Y19" s="428"/>
      <c r="Z19" s="428"/>
      <c r="AA19" s="428"/>
      <c r="AB19" s="428"/>
      <c r="AC19" s="428"/>
      <c r="AD19" s="428"/>
      <c r="AE19" s="428"/>
      <c r="AF19" s="428"/>
      <c r="AG19" s="428"/>
      <c r="AH19" s="428"/>
      <c r="AI19" s="428"/>
      <c r="AJ19" s="428"/>
      <c r="AK19" s="428"/>
      <c r="AL19" s="428"/>
      <c r="AM19" s="428"/>
      <c r="AN19" s="428"/>
      <c r="AO19" s="428"/>
      <c r="AP19" s="428"/>
      <c r="AQ19" s="428"/>
    </row>
    <row r="20" spans="1:43" s="429" customFormat="1" ht="23.25" customHeight="1" x14ac:dyDescent="0.2">
      <c r="A20" s="419">
        <v>5</v>
      </c>
      <c r="B20" s="420" t="s">
        <v>247</v>
      </c>
      <c r="C20" s="420" t="s">
        <v>201</v>
      </c>
      <c r="D20" s="420" t="s">
        <v>200</v>
      </c>
      <c r="E20" s="421" t="s">
        <v>395</v>
      </c>
      <c r="F20" s="420"/>
      <c r="G20" s="420" t="s">
        <v>202</v>
      </c>
      <c r="H20" s="420" t="s">
        <v>218</v>
      </c>
      <c r="I20" s="424"/>
      <c r="J20" s="440"/>
      <c r="K20" s="424"/>
      <c r="L20" s="424"/>
      <c r="M20" s="424"/>
      <c r="N20" s="420" t="s">
        <v>275</v>
      </c>
      <c r="O20" s="426">
        <v>1</v>
      </c>
      <c r="P20" s="425">
        <v>450000</v>
      </c>
      <c r="Q20" s="426" t="s">
        <v>647</v>
      </c>
      <c r="R20" s="427"/>
      <c r="S20" s="428"/>
      <c r="T20" s="428"/>
      <c r="U20" s="428"/>
      <c r="V20" s="428"/>
      <c r="W20" s="428"/>
      <c r="X20" s="428"/>
      <c r="Y20" s="428"/>
      <c r="Z20" s="428"/>
      <c r="AA20" s="428"/>
      <c r="AB20" s="428"/>
      <c r="AC20" s="428"/>
      <c r="AD20" s="428"/>
      <c r="AE20" s="428"/>
      <c r="AF20" s="428"/>
      <c r="AG20" s="428"/>
      <c r="AH20" s="428"/>
      <c r="AI20" s="428"/>
      <c r="AJ20" s="428"/>
      <c r="AK20" s="428"/>
      <c r="AL20" s="428"/>
      <c r="AM20" s="428"/>
      <c r="AN20" s="428"/>
      <c r="AO20" s="428"/>
      <c r="AP20" s="428"/>
      <c r="AQ20" s="428"/>
    </row>
    <row r="21" spans="1:43" s="429" customFormat="1" ht="23.25" customHeight="1" x14ac:dyDescent="0.2">
      <c r="A21" s="419">
        <v>6</v>
      </c>
      <c r="B21" s="420" t="s">
        <v>210</v>
      </c>
      <c r="C21" s="420" t="s">
        <v>648</v>
      </c>
      <c r="D21" s="420" t="s">
        <v>160</v>
      </c>
      <c r="E21" s="421" t="s">
        <v>649</v>
      </c>
      <c r="F21" s="420"/>
      <c r="G21" s="420" t="s">
        <v>209</v>
      </c>
      <c r="H21" s="420" t="s">
        <v>218</v>
      </c>
      <c r="I21" s="424"/>
      <c r="J21" s="440"/>
      <c r="K21" s="424"/>
      <c r="L21" s="424"/>
      <c r="M21" s="424"/>
      <c r="N21" s="420" t="s">
        <v>275</v>
      </c>
      <c r="O21" s="426">
        <v>1</v>
      </c>
      <c r="P21" s="425">
        <v>25000</v>
      </c>
      <c r="Q21" s="426" t="s">
        <v>394</v>
      </c>
      <c r="R21" s="427"/>
      <c r="S21" s="428"/>
      <c r="T21" s="428"/>
      <c r="U21" s="428"/>
      <c r="V21" s="428"/>
      <c r="W21" s="428"/>
      <c r="X21" s="428"/>
      <c r="Y21" s="428"/>
      <c r="Z21" s="428"/>
      <c r="AA21" s="428"/>
      <c r="AB21" s="428"/>
      <c r="AC21" s="428"/>
      <c r="AD21" s="428"/>
      <c r="AE21" s="428"/>
      <c r="AF21" s="428"/>
      <c r="AG21" s="428"/>
      <c r="AH21" s="428"/>
      <c r="AI21" s="428"/>
      <c r="AJ21" s="428"/>
      <c r="AK21" s="428"/>
      <c r="AL21" s="428"/>
      <c r="AM21" s="428"/>
      <c r="AN21" s="428"/>
      <c r="AO21" s="428"/>
      <c r="AP21" s="428"/>
      <c r="AQ21" s="428"/>
    </row>
    <row r="22" spans="1:43" s="429" customFormat="1" ht="23.25" customHeight="1" x14ac:dyDescent="0.2">
      <c r="A22" s="419">
        <v>7</v>
      </c>
      <c r="B22" s="420" t="s">
        <v>210</v>
      </c>
      <c r="C22" s="420" t="s">
        <v>648</v>
      </c>
      <c r="D22" s="420" t="s">
        <v>153</v>
      </c>
      <c r="E22" s="421" t="s">
        <v>649</v>
      </c>
      <c r="F22" s="420"/>
      <c r="G22" s="420" t="s">
        <v>209</v>
      </c>
      <c r="H22" s="420" t="s">
        <v>218</v>
      </c>
      <c r="I22" s="424"/>
      <c r="J22" s="440"/>
      <c r="K22" s="424"/>
      <c r="L22" s="424"/>
      <c r="M22" s="424"/>
      <c r="N22" s="420" t="s">
        <v>275</v>
      </c>
      <c r="O22" s="426">
        <v>1</v>
      </c>
      <c r="P22" s="425">
        <v>25000</v>
      </c>
      <c r="Q22" s="426" t="s">
        <v>394</v>
      </c>
      <c r="R22" s="427"/>
      <c r="S22" s="428"/>
      <c r="T22" s="428"/>
      <c r="U22" s="428"/>
      <c r="V22" s="428"/>
      <c r="W22" s="428"/>
      <c r="X22" s="428"/>
      <c r="Y22" s="428"/>
      <c r="Z22" s="428"/>
      <c r="AA22" s="428"/>
      <c r="AB22" s="428"/>
      <c r="AC22" s="428"/>
      <c r="AD22" s="428"/>
      <c r="AE22" s="428"/>
      <c r="AF22" s="428"/>
      <c r="AG22" s="428"/>
      <c r="AH22" s="428"/>
      <c r="AI22" s="428"/>
      <c r="AJ22" s="428"/>
      <c r="AK22" s="428"/>
      <c r="AL22" s="428"/>
      <c r="AM22" s="428"/>
      <c r="AN22" s="428"/>
      <c r="AO22" s="428"/>
      <c r="AP22" s="428"/>
      <c r="AQ22" s="428"/>
    </row>
    <row r="23" spans="1:43" s="429" customFormat="1" ht="23.25" customHeight="1" x14ac:dyDescent="0.2">
      <c r="A23" s="419">
        <v>8</v>
      </c>
      <c r="B23" s="420" t="s">
        <v>210</v>
      </c>
      <c r="C23" s="420" t="s">
        <v>648</v>
      </c>
      <c r="D23" s="420" t="s">
        <v>176</v>
      </c>
      <c r="E23" s="421" t="s">
        <v>649</v>
      </c>
      <c r="F23" s="420"/>
      <c r="G23" s="420" t="s">
        <v>209</v>
      </c>
      <c r="H23" s="420" t="s">
        <v>218</v>
      </c>
      <c r="I23" s="424"/>
      <c r="J23" s="440"/>
      <c r="K23" s="424"/>
      <c r="L23" s="424"/>
      <c r="M23" s="424"/>
      <c r="N23" s="420" t="s">
        <v>275</v>
      </c>
      <c r="O23" s="426">
        <v>1</v>
      </c>
      <c r="P23" s="425">
        <v>25000</v>
      </c>
      <c r="Q23" s="426" t="s">
        <v>394</v>
      </c>
      <c r="R23" s="427"/>
      <c r="S23" s="428"/>
      <c r="T23" s="428"/>
      <c r="U23" s="428"/>
      <c r="V23" s="428"/>
      <c r="W23" s="428"/>
      <c r="X23" s="428"/>
      <c r="Y23" s="428"/>
      <c r="Z23" s="428"/>
      <c r="AA23" s="428"/>
      <c r="AB23" s="428"/>
      <c r="AC23" s="428"/>
      <c r="AD23" s="428"/>
      <c r="AE23" s="428"/>
      <c r="AF23" s="428"/>
      <c r="AG23" s="428"/>
      <c r="AH23" s="428"/>
      <c r="AI23" s="428"/>
      <c r="AJ23" s="428"/>
      <c r="AK23" s="428"/>
      <c r="AL23" s="428"/>
      <c r="AM23" s="428"/>
      <c r="AN23" s="428"/>
      <c r="AO23" s="428"/>
      <c r="AP23" s="428"/>
      <c r="AQ23" s="428"/>
    </row>
    <row r="24" spans="1:43" s="429" customFormat="1" ht="23.25" customHeight="1" x14ac:dyDescent="0.2">
      <c r="A24" s="419">
        <v>9</v>
      </c>
      <c r="B24" s="420" t="s">
        <v>210</v>
      </c>
      <c r="C24" s="420" t="s">
        <v>648</v>
      </c>
      <c r="D24" s="420" t="s">
        <v>200</v>
      </c>
      <c r="E24" s="421" t="s">
        <v>649</v>
      </c>
      <c r="F24" s="420"/>
      <c r="G24" s="420" t="s">
        <v>209</v>
      </c>
      <c r="H24" s="420" t="s">
        <v>218</v>
      </c>
      <c r="I24" s="424"/>
      <c r="J24" s="440"/>
      <c r="K24" s="424"/>
      <c r="L24" s="424"/>
      <c r="M24" s="424"/>
      <c r="N24" s="420" t="s">
        <v>275</v>
      </c>
      <c r="O24" s="426">
        <v>1</v>
      </c>
      <c r="P24" s="425">
        <v>25000</v>
      </c>
      <c r="Q24" s="426" t="s">
        <v>394</v>
      </c>
      <c r="R24" s="427"/>
      <c r="S24" s="428"/>
      <c r="T24" s="428"/>
      <c r="U24" s="428"/>
      <c r="V24" s="428"/>
      <c r="W24" s="428"/>
      <c r="X24" s="428"/>
      <c r="Y24" s="428"/>
      <c r="Z24" s="428"/>
      <c r="AA24" s="428"/>
      <c r="AB24" s="428"/>
      <c r="AC24" s="428"/>
      <c r="AD24" s="428"/>
      <c r="AE24" s="428"/>
      <c r="AF24" s="428"/>
      <c r="AG24" s="428"/>
      <c r="AH24" s="428"/>
      <c r="AI24" s="428"/>
      <c r="AJ24" s="428"/>
      <c r="AK24" s="428"/>
      <c r="AL24" s="428"/>
      <c r="AM24" s="428"/>
      <c r="AN24" s="428"/>
      <c r="AO24" s="428"/>
      <c r="AP24" s="428"/>
      <c r="AQ24" s="428"/>
    </row>
    <row r="25" spans="1:43" s="429" customFormat="1" ht="23.25" customHeight="1" x14ac:dyDescent="0.2">
      <c r="A25" s="419">
        <v>10</v>
      </c>
      <c r="B25" s="420" t="s">
        <v>210</v>
      </c>
      <c r="C25" s="420" t="s">
        <v>648</v>
      </c>
      <c r="D25" s="420" t="s">
        <v>242</v>
      </c>
      <c r="E25" s="421" t="s">
        <v>649</v>
      </c>
      <c r="F25" s="420"/>
      <c r="G25" s="420" t="s">
        <v>209</v>
      </c>
      <c r="H25" s="420" t="s">
        <v>218</v>
      </c>
      <c r="I25" s="424"/>
      <c r="J25" s="440"/>
      <c r="K25" s="424"/>
      <c r="L25" s="424"/>
      <c r="M25" s="424"/>
      <c r="N25" s="420" t="s">
        <v>275</v>
      </c>
      <c r="O25" s="426">
        <v>1</v>
      </c>
      <c r="P25" s="425">
        <v>25000</v>
      </c>
      <c r="Q25" s="426" t="s">
        <v>394</v>
      </c>
      <c r="R25" s="427"/>
      <c r="S25" s="428"/>
      <c r="T25" s="428"/>
      <c r="U25" s="428"/>
      <c r="V25" s="428"/>
      <c r="W25" s="428"/>
      <c r="X25" s="428"/>
      <c r="Y25" s="428"/>
      <c r="Z25" s="428"/>
      <c r="AA25" s="428"/>
      <c r="AB25" s="428"/>
      <c r="AC25" s="428"/>
      <c r="AD25" s="428"/>
      <c r="AE25" s="428"/>
      <c r="AF25" s="428"/>
      <c r="AG25" s="428"/>
      <c r="AH25" s="428"/>
      <c r="AI25" s="428"/>
      <c r="AJ25" s="428"/>
      <c r="AK25" s="428"/>
      <c r="AL25" s="428"/>
      <c r="AM25" s="428"/>
      <c r="AN25" s="428"/>
      <c r="AO25" s="428"/>
      <c r="AP25" s="428"/>
      <c r="AQ25" s="428"/>
    </row>
    <row r="26" spans="1:43" s="429" customFormat="1" ht="23.25" customHeight="1" x14ac:dyDescent="0.2">
      <c r="A26" s="419">
        <v>11</v>
      </c>
      <c r="B26" s="420" t="s">
        <v>210</v>
      </c>
      <c r="C26" s="420" t="s">
        <v>648</v>
      </c>
      <c r="D26" s="420" t="s">
        <v>243</v>
      </c>
      <c r="E26" s="421" t="s">
        <v>649</v>
      </c>
      <c r="F26" s="420"/>
      <c r="G26" s="420" t="s">
        <v>209</v>
      </c>
      <c r="H26" s="420" t="s">
        <v>218</v>
      </c>
      <c r="I26" s="424"/>
      <c r="J26" s="440"/>
      <c r="K26" s="424"/>
      <c r="L26" s="424"/>
      <c r="M26" s="424"/>
      <c r="N26" s="420" t="s">
        <v>275</v>
      </c>
      <c r="O26" s="426">
        <v>1</v>
      </c>
      <c r="P26" s="425">
        <v>25000</v>
      </c>
      <c r="Q26" s="426" t="s">
        <v>394</v>
      </c>
      <c r="R26" s="427"/>
      <c r="S26" s="428"/>
      <c r="T26" s="428"/>
      <c r="U26" s="428"/>
      <c r="V26" s="428"/>
      <c r="W26" s="428"/>
      <c r="X26" s="428"/>
      <c r="Y26" s="428"/>
      <c r="Z26" s="428"/>
      <c r="AA26" s="428"/>
      <c r="AB26" s="428"/>
      <c r="AC26" s="428"/>
      <c r="AD26" s="428"/>
      <c r="AE26" s="428"/>
      <c r="AF26" s="428"/>
      <c r="AG26" s="428"/>
      <c r="AH26" s="428"/>
      <c r="AI26" s="428"/>
      <c r="AJ26" s="428"/>
      <c r="AK26" s="428"/>
      <c r="AL26" s="428"/>
      <c r="AM26" s="428"/>
      <c r="AN26" s="428"/>
      <c r="AO26" s="428"/>
      <c r="AP26" s="428"/>
      <c r="AQ26" s="428"/>
    </row>
    <row r="27" spans="1:43" s="429" customFormat="1" ht="23.25" customHeight="1" x14ac:dyDescent="0.2">
      <c r="A27" s="419">
        <v>12</v>
      </c>
      <c r="B27" s="420" t="s">
        <v>210</v>
      </c>
      <c r="C27" s="420" t="s">
        <v>648</v>
      </c>
      <c r="D27" s="420" t="s">
        <v>430</v>
      </c>
      <c r="E27" s="421" t="s">
        <v>649</v>
      </c>
      <c r="F27" s="420"/>
      <c r="G27" s="420" t="s">
        <v>209</v>
      </c>
      <c r="H27" s="420" t="s">
        <v>218</v>
      </c>
      <c r="I27" s="424"/>
      <c r="J27" s="440"/>
      <c r="K27" s="424"/>
      <c r="L27" s="424"/>
      <c r="M27" s="424"/>
      <c r="N27" s="420" t="s">
        <v>275</v>
      </c>
      <c r="O27" s="426">
        <v>1</v>
      </c>
      <c r="P27" s="425">
        <v>25000</v>
      </c>
      <c r="Q27" s="426" t="s">
        <v>394</v>
      </c>
      <c r="R27" s="427"/>
      <c r="S27" s="428"/>
      <c r="T27" s="428"/>
      <c r="U27" s="428"/>
      <c r="V27" s="428"/>
      <c r="W27" s="428"/>
      <c r="X27" s="428"/>
      <c r="Y27" s="428"/>
      <c r="Z27" s="428"/>
      <c r="AA27" s="428"/>
      <c r="AB27" s="428"/>
      <c r="AC27" s="428"/>
      <c r="AD27" s="428"/>
      <c r="AE27" s="428"/>
      <c r="AF27" s="428"/>
      <c r="AG27" s="428"/>
      <c r="AH27" s="428"/>
      <c r="AI27" s="428"/>
      <c r="AJ27" s="428"/>
      <c r="AK27" s="428"/>
      <c r="AL27" s="428"/>
      <c r="AM27" s="428"/>
      <c r="AN27" s="428"/>
      <c r="AO27" s="428"/>
      <c r="AP27" s="428"/>
      <c r="AQ27" s="428"/>
    </row>
    <row r="28" spans="1:43" s="429" customFormat="1" ht="23.25" customHeight="1" x14ac:dyDescent="0.2">
      <c r="A28" s="419">
        <v>13</v>
      </c>
      <c r="B28" s="420" t="s">
        <v>210</v>
      </c>
      <c r="C28" s="420" t="s">
        <v>648</v>
      </c>
      <c r="D28" s="420" t="s">
        <v>309</v>
      </c>
      <c r="E28" s="421" t="s">
        <v>649</v>
      </c>
      <c r="F28" s="420"/>
      <c r="G28" s="420" t="s">
        <v>209</v>
      </c>
      <c r="H28" s="420" t="s">
        <v>218</v>
      </c>
      <c r="I28" s="424"/>
      <c r="J28" s="440"/>
      <c r="K28" s="424"/>
      <c r="L28" s="424"/>
      <c r="M28" s="424"/>
      <c r="N28" s="420" t="s">
        <v>275</v>
      </c>
      <c r="O28" s="426">
        <v>1</v>
      </c>
      <c r="P28" s="425">
        <v>25000</v>
      </c>
      <c r="Q28" s="426" t="s">
        <v>394</v>
      </c>
      <c r="R28" s="427"/>
      <c r="S28" s="428"/>
      <c r="T28" s="428"/>
      <c r="U28" s="428"/>
      <c r="V28" s="428"/>
      <c r="W28" s="428"/>
      <c r="X28" s="428"/>
      <c r="Y28" s="428"/>
      <c r="Z28" s="428"/>
      <c r="AA28" s="428"/>
      <c r="AB28" s="428"/>
      <c r="AC28" s="428"/>
      <c r="AD28" s="428"/>
      <c r="AE28" s="428"/>
      <c r="AF28" s="428"/>
      <c r="AG28" s="428"/>
      <c r="AH28" s="428"/>
      <c r="AI28" s="428"/>
      <c r="AJ28" s="428"/>
      <c r="AK28" s="428"/>
      <c r="AL28" s="428"/>
      <c r="AM28" s="428"/>
      <c r="AN28" s="428"/>
      <c r="AO28" s="428"/>
      <c r="AP28" s="428"/>
      <c r="AQ28" s="428"/>
    </row>
    <row r="29" spans="1:43" s="429" customFormat="1" ht="23.25" customHeight="1" x14ac:dyDescent="0.2">
      <c r="A29" s="419">
        <v>14</v>
      </c>
      <c r="B29" s="420" t="s">
        <v>210</v>
      </c>
      <c r="C29" s="420" t="s">
        <v>648</v>
      </c>
      <c r="D29" s="420" t="s">
        <v>235</v>
      </c>
      <c r="E29" s="421" t="s">
        <v>649</v>
      </c>
      <c r="F29" s="420"/>
      <c r="G29" s="420" t="s">
        <v>209</v>
      </c>
      <c r="H29" s="420" t="s">
        <v>218</v>
      </c>
      <c r="I29" s="424"/>
      <c r="J29" s="440"/>
      <c r="K29" s="424"/>
      <c r="L29" s="424"/>
      <c r="M29" s="424"/>
      <c r="N29" s="420" t="s">
        <v>275</v>
      </c>
      <c r="O29" s="426">
        <v>1</v>
      </c>
      <c r="P29" s="425">
        <v>25000</v>
      </c>
      <c r="Q29" s="426" t="s">
        <v>394</v>
      </c>
      <c r="R29" s="427"/>
      <c r="S29" s="428"/>
      <c r="T29" s="428"/>
      <c r="U29" s="428"/>
      <c r="V29" s="428"/>
      <c r="W29" s="428"/>
      <c r="X29" s="428"/>
      <c r="Y29" s="428"/>
      <c r="Z29" s="428"/>
      <c r="AA29" s="428"/>
      <c r="AB29" s="428"/>
      <c r="AC29" s="428"/>
      <c r="AD29" s="428"/>
      <c r="AE29" s="428"/>
      <c r="AF29" s="428"/>
      <c r="AG29" s="428"/>
      <c r="AH29" s="428"/>
      <c r="AI29" s="428"/>
      <c r="AJ29" s="428"/>
      <c r="AK29" s="428"/>
      <c r="AL29" s="428"/>
      <c r="AM29" s="428"/>
      <c r="AN29" s="428"/>
      <c r="AO29" s="428"/>
      <c r="AP29" s="428"/>
      <c r="AQ29" s="428"/>
    </row>
    <row r="30" spans="1:43" s="429" customFormat="1" ht="23.25" customHeight="1" x14ac:dyDescent="0.2">
      <c r="A30" s="419">
        <v>15</v>
      </c>
      <c r="B30" s="420" t="s">
        <v>210</v>
      </c>
      <c r="C30" s="420" t="s">
        <v>648</v>
      </c>
      <c r="D30" s="420" t="s">
        <v>410</v>
      </c>
      <c r="E30" s="421" t="s">
        <v>649</v>
      </c>
      <c r="F30" s="420"/>
      <c r="G30" s="420" t="s">
        <v>209</v>
      </c>
      <c r="H30" s="420" t="s">
        <v>218</v>
      </c>
      <c r="I30" s="424"/>
      <c r="J30" s="440"/>
      <c r="K30" s="424"/>
      <c r="L30" s="424"/>
      <c r="M30" s="424"/>
      <c r="N30" s="420" t="s">
        <v>275</v>
      </c>
      <c r="O30" s="426">
        <v>1</v>
      </c>
      <c r="P30" s="425">
        <v>25000</v>
      </c>
      <c r="Q30" s="426" t="s">
        <v>394</v>
      </c>
      <c r="R30" s="427"/>
      <c r="S30" s="428"/>
      <c r="T30" s="428"/>
      <c r="U30" s="428"/>
      <c r="V30" s="428"/>
      <c r="W30" s="428"/>
      <c r="X30" s="428"/>
      <c r="Y30" s="428"/>
      <c r="Z30" s="428"/>
      <c r="AA30" s="428"/>
      <c r="AB30" s="428"/>
      <c r="AC30" s="428"/>
      <c r="AD30" s="428"/>
      <c r="AE30" s="428"/>
      <c r="AF30" s="428"/>
      <c r="AG30" s="428"/>
      <c r="AH30" s="428"/>
      <c r="AI30" s="428"/>
      <c r="AJ30" s="428"/>
      <c r="AK30" s="428"/>
      <c r="AL30" s="428"/>
      <c r="AM30" s="428"/>
      <c r="AN30" s="428"/>
      <c r="AO30" s="428"/>
      <c r="AP30" s="428"/>
      <c r="AQ30" s="428"/>
    </row>
    <row r="31" spans="1:43" s="429" customFormat="1" ht="23.25" customHeight="1" x14ac:dyDescent="0.2">
      <c r="A31" s="419">
        <v>16</v>
      </c>
      <c r="B31" s="420" t="s">
        <v>210</v>
      </c>
      <c r="C31" s="420" t="s">
        <v>648</v>
      </c>
      <c r="D31" s="420" t="s">
        <v>411</v>
      </c>
      <c r="E31" s="421" t="s">
        <v>649</v>
      </c>
      <c r="F31" s="420"/>
      <c r="G31" s="420" t="s">
        <v>209</v>
      </c>
      <c r="H31" s="420" t="s">
        <v>218</v>
      </c>
      <c r="I31" s="424"/>
      <c r="J31" s="440"/>
      <c r="K31" s="424"/>
      <c r="L31" s="424"/>
      <c r="M31" s="424"/>
      <c r="N31" s="420" t="s">
        <v>275</v>
      </c>
      <c r="O31" s="426">
        <v>1</v>
      </c>
      <c r="P31" s="425">
        <v>25000</v>
      </c>
      <c r="Q31" s="426" t="s">
        <v>394</v>
      </c>
      <c r="R31" s="427"/>
      <c r="S31" s="428"/>
      <c r="T31" s="428"/>
      <c r="U31" s="428"/>
      <c r="V31" s="428"/>
      <c r="W31" s="428"/>
      <c r="X31" s="428"/>
      <c r="Y31" s="428"/>
      <c r="Z31" s="428"/>
      <c r="AA31" s="428"/>
      <c r="AB31" s="428"/>
      <c r="AC31" s="428"/>
      <c r="AD31" s="428"/>
      <c r="AE31" s="428"/>
      <c r="AF31" s="428"/>
      <c r="AG31" s="428"/>
      <c r="AH31" s="428"/>
      <c r="AI31" s="428"/>
      <c r="AJ31" s="428"/>
      <c r="AK31" s="428"/>
      <c r="AL31" s="428"/>
      <c r="AM31" s="428"/>
      <c r="AN31" s="428"/>
      <c r="AO31" s="428"/>
      <c r="AP31" s="428"/>
      <c r="AQ31" s="428"/>
    </row>
    <row r="32" spans="1:43" s="429" customFormat="1" ht="23.25" customHeight="1" x14ac:dyDescent="0.2">
      <c r="A32" s="419">
        <v>17</v>
      </c>
      <c r="B32" s="420" t="s">
        <v>210</v>
      </c>
      <c r="C32" s="420" t="s">
        <v>648</v>
      </c>
      <c r="D32" s="420" t="s">
        <v>449</v>
      </c>
      <c r="E32" s="421" t="s">
        <v>649</v>
      </c>
      <c r="F32" s="420"/>
      <c r="G32" s="420" t="s">
        <v>209</v>
      </c>
      <c r="H32" s="420" t="s">
        <v>218</v>
      </c>
      <c r="I32" s="424"/>
      <c r="J32" s="440"/>
      <c r="K32" s="424"/>
      <c r="L32" s="424"/>
      <c r="M32" s="424"/>
      <c r="N32" s="420" t="s">
        <v>275</v>
      </c>
      <c r="O32" s="426">
        <v>1</v>
      </c>
      <c r="P32" s="425">
        <v>25000</v>
      </c>
      <c r="Q32" s="426" t="s">
        <v>394</v>
      </c>
      <c r="R32" s="427"/>
      <c r="S32" s="428"/>
      <c r="T32" s="428"/>
      <c r="U32" s="428"/>
      <c r="V32" s="428"/>
      <c r="W32" s="428"/>
      <c r="X32" s="428"/>
      <c r="Y32" s="428"/>
      <c r="Z32" s="428"/>
      <c r="AA32" s="428"/>
      <c r="AB32" s="428"/>
      <c r="AC32" s="428"/>
      <c r="AD32" s="428"/>
      <c r="AE32" s="428"/>
      <c r="AF32" s="428"/>
      <c r="AG32" s="428"/>
      <c r="AH32" s="428"/>
      <c r="AI32" s="428"/>
      <c r="AJ32" s="428"/>
      <c r="AK32" s="428"/>
      <c r="AL32" s="428"/>
      <c r="AM32" s="428"/>
      <c r="AN32" s="428"/>
      <c r="AO32" s="428"/>
      <c r="AP32" s="428"/>
      <c r="AQ32" s="428"/>
    </row>
    <row r="33" spans="1:43" s="429" customFormat="1" ht="23.25" customHeight="1" x14ac:dyDescent="0.2">
      <c r="A33" s="419">
        <v>18</v>
      </c>
      <c r="B33" s="420" t="s">
        <v>210</v>
      </c>
      <c r="C33" s="420" t="s">
        <v>648</v>
      </c>
      <c r="D33" s="420" t="s">
        <v>443</v>
      </c>
      <c r="E33" s="421" t="s">
        <v>649</v>
      </c>
      <c r="F33" s="420"/>
      <c r="G33" s="420" t="s">
        <v>209</v>
      </c>
      <c r="H33" s="420" t="s">
        <v>218</v>
      </c>
      <c r="I33" s="424"/>
      <c r="J33" s="440"/>
      <c r="K33" s="424"/>
      <c r="L33" s="424"/>
      <c r="M33" s="424"/>
      <c r="N33" s="420" t="s">
        <v>275</v>
      </c>
      <c r="O33" s="426">
        <v>1</v>
      </c>
      <c r="P33" s="425">
        <v>25000</v>
      </c>
      <c r="Q33" s="426" t="s">
        <v>394</v>
      </c>
      <c r="R33" s="427"/>
      <c r="S33" s="428"/>
      <c r="T33" s="428"/>
      <c r="U33" s="428"/>
      <c r="V33" s="428"/>
      <c r="W33" s="428"/>
      <c r="X33" s="428"/>
      <c r="Y33" s="428"/>
      <c r="Z33" s="428"/>
      <c r="AA33" s="428"/>
      <c r="AB33" s="428"/>
      <c r="AC33" s="428"/>
      <c r="AD33" s="428"/>
      <c r="AE33" s="428"/>
      <c r="AF33" s="428"/>
      <c r="AG33" s="428"/>
      <c r="AH33" s="428"/>
      <c r="AI33" s="428"/>
      <c r="AJ33" s="428"/>
      <c r="AK33" s="428"/>
      <c r="AL33" s="428"/>
      <c r="AM33" s="428"/>
      <c r="AN33" s="428"/>
      <c r="AO33" s="428"/>
      <c r="AP33" s="428"/>
      <c r="AQ33" s="428"/>
    </row>
    <row r="34" spans="1:43" s="429" customFormat="1" ht="23.25" customHeight="1" x14ac:dyDescent="0.2">
      <c r="A34" s="419">
        <v>19</v>
      </c>
      <c r="B34" s="420" t="s">
        <v>210</v>
      </c>
      <c r="C34" s="420" t="s">
        <v>648</v>
      </c>
      <c r="D34" s="420" t="s">
        <v>222</v>
      </c>
      <c r="E34" s="421" t="s">
        <v>649</v>
      </c>
      <c r="F34" s="420"/>
      <c r="G34" s="420" t="s">
        <v>209</v>
      </c>
      <c r="H34" s="420" t="s">
        <v>218</v>
      </c>
      <c r="I34" s="424"/>
      <c r="J34" s="440"/>
      <c r="K34" s="424"/>
      <c r="L34" s="424"/>
      <c r="M34" s="424"/>
      <c r="N34" s="420" t="s">
        <v>275</v>
      </c>
      <c r="O34" s="426">
        <v>1</v>
      </c>
      <c r="P34" s="425">
        <v>25000</v>
      </c>
      <c r="Q34" s="426" t="s">
        <v>394</v>
      </c>
      <c r="R34" s="427"/>
      <c r="S34" s="428"/>
      <c r="T34" s="428"/>
      <c r="U34" s="428"/>
      <c r="V34" s="428"/>
      <c r="W34" s="428"/>
      <c r="X34" s="428"/>
      <c r="Y34" s="428"/>
      <c r="Z34" s="428"/>
      <c r="AA34" s="428"/>
      <c r="AB34" s="428"/>
      <c r="AC34" s="428"/>
      <c r="AD34" s="428"/>
      <c r="AE34" s="428"/>
      <c r="AF34" s="428"/>
      <c r="AG34" s="428"/>
      <c r="AH34" s="428"/>
      <c r="AI34" s="428"/>
      <c r="AJ34" s="428"/>
      <c r="AK34" s="428"/>
      <c r="AL34" s="428"/>
      <c r="AM34" s="428"/>
      <c r="AN34" s="428"/>
      <c r="AO34" s="428"/>
      <c r="AP34" s="428"/>
      <c r="AQ34" s="428"/>
    </row>
    <row r="35" spans="1:43" s="429" customFormat="1" ht="23.25" customHeight="1" x14ac:dyDescent="0.2">
      <c r="A35" s="419">
        <v>20</v>
      </c>
      <c r="B35" s="420" t="s">
        <v>210</v>
      </c>
      <c r="C35" s="420" t="s">
        <v>648</v>
      </c>
      <c r="D35" s="420" t="s">
        <v>207</v>
      </c>
      <c r="E35" s="421" t="s">
        <v>649</v>
      </c>
      <c r="F35" s="420"/>
      <c r="G35" s="420" t="s">
        <v>209</v>
      </c>
      <c r="H35" s="420" t="s">
        <v>218</v>
      </c>
      <c r="I35" s="424"/>
      <c r="J35" s="440"/>
      <c r="K35" s="424"/>
      <c r="L35" s="424"/>
      <c r="M35" s="424"/>
      <c r="N35" s="420" t="s">
        <v>275</v>
      </c>
      <c r="O35" s="426">
        <v>1</v>
      </c>
      <c r="P35" s="425">
        <v>25000</v>
      </c>
      <c r="Q35" s="426" t="s">
        <v>394</v>
      </c>
      <c r="R35" s="427"/>
      <c r="S35" s="428"/>
      <c r="T35" s="428"/>
      <c r="U35" s="428"/>
      <c r="V35" s="428"/>
      <c r="W35" s="428"/>
      <c r="X35" s="428"/>
      <c r="Y35" s="428"/>
      <c r="Z35" s="428"/>
      <c r="AA35" s="428"/>
      <c r="AB35" s="428"/>
      <c r="AC35" s="428"/>
      <c r="AD35" s="428"/>
      <c r="AE35" s="428"/>
      <c r="AF35" s="428"/>
      <c r="AG35" s="428"/>
      <c r="AH35" s="428"/>
      <c r="AI35" s="428"/>
      <c r="AJ35" s="428"/>
      <c r="AK35" s="428"/>
      <c r="AL35" s="428"/>
      <c r="AM35" s="428"/>
      <c r="AN35" s="428"/>
      <c r="AO35" s="428"/>
      <c r="AP35" s="428"/>
      <c r="AQ35" s="428"/>
    </row>
    <row r="36" spans="1:43" s="429" customFormat="1" ht="23.25" customHeight="1" x14ac:dyDescent="0.2">
      <c r="A36" s="419">
        <v>21</v>
      </c>
      <c r="B36" s="420" t="s">
        <v>210</v>
      </c>
      <c r="C36" s="420" t="s">
        <v>648</v>
      </c>
      <c r="D36" s="420" t="s">
        <v>487</v>
      </c>
      <c r="E36" s="421" t="s">
        <v>649</v>
      </c>
      <c r="F36" s="420"/>
      <c r="G36" s="420" t="s">
        <v>209</v>
      </c>
      <c r="H36" s="420" t="s">
        <v>218</v>
      </c>
      <c r="I36" s="424"/>
      <c r="J36" s="440"/>
      <c r="K36" s="424"/>
      <c r="L36" s="424"/>
      <c r="M36" s="424"/>
      <c r="N36" s="420" t="s">
        <v>275</v>
      </c>
      <c r="O36" s="426">
        <v>1</v>
      </c>
      <c r="P36" s="425">
        <v>25000</v>
      </c>
      <c r="Q36" s="426" t="s">
        <v>394</v>
      </c>
      <c r="R36" s="427"/>
      <c r="S36" s="428"/>
      <c r="T36" s="428"/>
      <c r="U36" s="428"/>
      <c r="V36" s="428"/>
      <c r="W36" s="428"/>
      <c r="X36" s="428"/>
      <c r="Y36" s="428"/>
      <c r="Z36" s="428"/>
      <c r="AA36" s="428"/>
      <c r="AB36" s="428"/>
      <c r="AC36" s="428"/>
      <c r="AD36" s="428"/>
      <c r="AE36" s="428"/>
      <c r="AF36" s="428"/>
      <c r="AG36" s="428"/>
      <c r="AH36" s="428"/>
      <c r="AI36" s="428"/>
      <c r="AJ36" s="428"/>
      <c r="AK36" s="428"/>
      <c r="AL36" s="428"/>
      <c r="AM36" s="428"/>
      <c r="AN36" s="428"/>
      <c r="AO36" s="428"/>
      <c r="AP36" s="428"/>
      <c r="AQ36" s="428"/>
    </row>
    <row r="37" spans="1:43" s="429" customFormat="1" ht="23.25" customHeight="1" x14ac:dyDescent="0.2">
      <c r="A37" s="419">
        <v>22</v>
      </c>
      <c r="B37" s="420" t="s">
        <v>210</v>
      </c>
      <c r="C37" s="420" t="s">
        <v>648</v>
      </c>
      <c r="D37" s="420" t="s">
        <v>489</v>
      </c>
      <c r="E37" s="421" t="s">
        <v>649</v>
      </c>
      <c r="F37" s="420"/>
      <c r="G37" s="420" t="s">
        <v>209</v>
      </c>
      <c r="H37" s="420" t="s">
        <v>218</v>
      </c>
      <c r="I37" s="424"/>
      <c r="J37" s="440"/>
      <c r="K37" s="424"/>
      <c r="L37" s="424"/>
      <c r="M37" s="424"/>
      <c r="N37" s="420" t="s">
        <v>275</v>
      </c>
      <c r="O37" s="426">
        <v>1</v>
      </c>
      <c r="P37" s="425">
        <v>25000</v>
      </c>
      <c r="Q37" s="426" t="s">
        <v>394</v>
      </c>
      <c r="R37" s="427"/>
      <c r="S37" s="428"/>
      <c r="T37" s="428"/>
      <c r="U37" s="428"/>
      <c r="V37" s="428"/>
      <c r="W37" s="428"/>
      <c r="X37" s="428"/>
      <c r="Y37" s="428"/>
      <c r="Z37" s="428"/>
      <c r="AA37" s="428"/>
      <c r="AB37" s="428"/>
      <c r="AC37" s="428"/>
      <c r="AD37" s="428"/>
      <c r="AE37" s="428"/>
      <c r="AF37" s="428"/>
      <c r="AG37" s="428"/>
      <c r="AH37" s="428"/>
      <c r="AI37" s="428"/>
      <c r="AJ37" s="428"/>
      <c r="AK37" s="428"/>
      <c r="AL37" s="428"/>
      <c r="AM37" s="428"/>
      <c r="AN37" s="428"/>
      <c r="AO37" s="428"/>
      <c r="AP37" s="428"/>
      <c r="AQ37" s="428"/>
    </row>
    <row r="38" spans="1:43" s="429" customFormat="1" ht="23.25" customHeight="1" x14ac:dyDescent="0.2">
      <c r="A38" s="419">
        <v>23</v>
      </c>
      <c r="B38" s="420" t="s">
        <v>210</v>
      </c>
      <c r="C38" s="420" t="s">
        <v>648</v>
      </c>
      <c r="D38" s="420" t="s">
        <v>491</v>
      </c>
      <c r="E38" s="421" t="s">
        <v>649</v>
      </c>
      <c r="F38" s="420"/>
      <c r="G38" s="420" t="s">
        <v>209</v>
      </c>
      <c r="H38" s="420" t="s">
        <v>218</v>
      </c>
      <c r="I38" s="424"/>
      <c r="J38" s="440"/>
      <c r="K38" s="424"/>
      <c r="L38" s="424"/>
      <c r="M38" s="424"/>
      <c r="N38" s="420" t="s">
        <v>275</v>
      </c>
      <c r="O38" s="426">
        <v>1</v>
      </c>
      <c r="P38" s="425">
        <v>25000</v>
      </c>
      <c r="Q38" s="426" t="s">
        <v>394</v>
      </c>
      <c r="R38" s="427"/>
      <c r="S38" s="428"/>
      <c r="T38" s="428"/>
      <c r="U38" s="428"/>
      <c r="V38" s="428"/>
      <c r="W38" s="428"/>
      <c r="X38" s="428"/>
      <c r="Y38" s="428"/>
      <c r="Z38" s="428"/>
      <c r="AA38" s="428"/>
      <c r="AB38" s="428"/>
      <c r="AC38" s="428"/>
      <c r="AD38" s="428"/>
      <c r="AE38" s="428"/>
      <c r="AF38" s="428"/>
      <c r="AG38" s="428"/>
      <c r="AH38" s="428"/>
      <c r="AI38" s="428"/>
      <c r="AJ38" s="428"/>
      <c r="AK38" s="428"/>
      <c r="AL38" s="428"/>
      <c r="AM38" s="428"/>
      <c r="AN38" s="428"/>
      <c r="AO38" s="428"/>
      <c r="AP38" s="428"/>
      <c r="AQ38" s="428"/>
    </row>
    <row r="39" spans="1:43" s="429" customFormat="1" ht="23.25" customHeight="1" x14ac:dyDescent="0.2">
      <c r="A39" s="419">
        <v>24</v>
      </c>
      <c r="B39" s="420" t="s">
        <v>210</v>
      </c>
      <c r="C39" s="420" t="s">
        <v>648</v>
      </c>
      <c r="D39" s="420" t="s">
        <v>493</v>
      </c>
      <c r="E39" s="421" t="s">
        <v>649</v>
      </c>
      <c r="F39" s="420"/>
      <c r="G39" s="420" t="s">
        <v>209</v>
      </c>
      <c r="H39" s="420" t="s">
        <v>218</v>
      </c>
      <c r="I39" s="424"/>
      <c r="J39" s="440"/>
      <c r="K39" s="424"/>
      <c r="L39" s="424"/>
      <c r="M39" s="424"/>
      <c r="N39" s="420" t="s">
        <v>275</v>
      </c>
      <c r="O39" s="426">
        <v>1</v>
      </c>
      <c r="P39" s="425">
        <v>25000</v>
      </c>
      <c r="Q39" s="426" t="s">
        <v>394</v>
      </c>
      <c r="R39" s="427"/>
      <c r="S39" s="428"/>
      <c r="T39" s="428"/>
      <c r="U39" s="428"/>
      <c r="V39" s="428"/>
      <c r="W39" s="428"/>
      <c r="X39" s="428"/>
      <c r="Y39" s="428"/>
      <c r="Z39" s="428"/>
      <c r="AA39" s="428"/>
      <c r="AB39" s="428"/>
      <c r="AC39" s="428"/>
      <c r="AD39" s="428"/>
      <c r="AE39" s="428"/>
      <c r="AF39" s="428"/>
      <c r="AG39" s="428"/>
      <c r="AH39" s="428"/>
      <c r="AI39" s="428"/>
      <c r="AJ39" s="428"/>
      <c r="AK39" s="428"/>
      <c r="AL39" s="428"/>
      <c r="AM39" s="428"/>
      <c r="AN39" s="428"/>
      <c r="AO39" s="428"/>
      <c r="AP39" s="428"/>
      <c r="AQ39" s="428"/>
    </row>
    <row r="40" spans="1:43" s="429" customFormat="1" ht="23.25" customHeight="1" x14ac:dyDescent="0.2">
      <c r="A40" s="419">
        <v>25</v>
      </c>
      <c r="B40" s="420" t="s">
        <v>210</v>
      </c>
      <c r="C40" s="420" t="s">
        <v>648</v>
      </c>
      <c r="D40" s="420" t="s">
        <v>650</v>
      </c>
      <c r="E40" s="421" t="s">
        <v>649</v>
      </c>
      <c r="F40" s="420"/>
      <c r="G40" s="420" t="s">
        <v>209</v>
      </c>
      <c r="H40" s="420" t="s">
        <v>218</v>
      </c>
      <c r="I40" s="424"/>
      <c r="J40" s="440"/>
      <c r="K40" s="424"/>
      <c r="L40" s="424"/>
      <c r="M40" s="424"/>
      <c r="N40" s="420" t="s">
        <v>275</v>
      </c>
      <c r="O40" s="426">
        <v>1</v>
      </c>
      <c r="P40" s="425">
        <v>25000</v>
      </c>
      <c r="Q40" s="426" t="s">
        <v>394</v>
      </c>
      <c r="R40" s="427"/>
      <c r="S40" s="428"/>
      <c r="T40" s="428"/>
      <c r="U40" s="428"/>
      <c r="V40" s="428"/>
      <c r="W40" s="428"/>
      <c r="X40" s="428"/>
      <c r="Y40" s="428"/>
      <c r="Z40" s="428"/>
      <c r="AA40" s="428"/>
      <c r="AB40" s="428"/>
      <c r="AC40" s="428"/>
      <c r="AD40" s="428"/>
      <c r="AE40" s="428"/>
      <c r="AF40" s="428"/>
      <c r="AG40" s="428"/>
      <c r="AH40" s="428"/>
      <c r="AI40" s="428"/>
      <c r="AJ40" s="428"/>
      <c r="AK40" s="428"/>
      <c r="AL40" s="428"/>
      <c r="AM40" s="428"/>
      <c r="AN40" s="428"/>
      <c r="AO40" s="428"/>
      <c r="AP40" s="428"/>
      <c r="AQ40" s="428"/>
    </row>
    <row r="41" spans="1:43" s="429" customFormat="1" ht="23.25" customHeight="1" x14ac:dyDescent="0.2">
      <c r="A41" s="419">
        <v>26</v>
      </c>
      <c r="B41" s="420" t="s">
        <v>210</v>
      </c>
      <c r="C41" s="420" t="s">
        <v>648</v>
      </c>
      <c r="D41" s="420" t="s">
        <v>651</v>
      </c>
      <c r="E41" s="421" t="s">
        <v>649</v>
      </c>
      <c r="F41" s="420"/>
      <c r="G41" s="420" t="s">
        <v>209</v>
      </c>
      <c r="H41" s="420" t="s">
        <v>218</v>
      </c>
      <c r="I41" s="424"/>
      <c r="J41" s="440"/>
      <c r="K41" s="424"/>
      <c r="L41" s="424"/>
      <c r="M41" s="424"/>
      <c r="N41" s="420" t="s">
        <v>275</v>
      </c>
      <c r="O41" s="426">
        <v>1</v>
      </c>
      <c r="P41" s="425">
        <v>25000</v>
      </c>
      <c r="Q41" s="426" t="s">
        <v>394</v>
      </c>
      <c r="R41" s="427"/>
      <c r="S41" s="428"/>
      <c r="T41" s="428"/>
      <c r="U41" s="428"/>
      <c r="V41" s="428"/>
      <c r="W41" s="428"/>
      <c r="X41" s="428"/>
      <c r="Y41" s="428"/>
      <c r="Z41" s="428"/>
      <c r="AA41" s="428"/>
      <c r="AB41" s="428"/>
      <c r="AC41" s="428"/>
      <c r="AD41" s="428"/>
      <c r="AE41" s="428"/>
      <c r="AF41" s="428"/>
      <c r="AG41" s="428"/>
      <c r="AH41" s="428"/>
      <c r="AI41" s="428"/>
      <c r="AJ41" s="428"/>
      <c r="AK41" s="428"/>
      <c r="AL41" s="428"/>
      <c r="AM41" s="428"/>
      <c r="AN41" s="428"/>
      <c r="AO41" s="428"/>
      <c r="AP41" s="428"/>
      <c r="AQ41" s="428"/>
    </row>
    <row r="42" spans="1:43" s="429" customFormat="1" ht="23.25" customHeight="1" x14ac:dyDescent="0.2">
      <c r="A42" s="419">
        <v>27</v>
      </c>
      <c r="B42" s="420" t="s">
        <v>210</v>
      </c>
      <c r="C42" s="420" t="s">
        <v>648</v>
      </c>
      <c r="D42" s="420" t="s">
        <v>652</v>
      </c>
      <c r="E42" s="421" t="s">
        <v>649</v>
      </c>
      <c r="F42" s="420"/>
      <c r="G42" s="420" t="s">
        <v>209</v>
      </c>
      <c r="H42" s="420" t="s">
        <v>218</v>
      </c>
      <c r="I42" s="424"/>
      <c r="J42" s="440"/>
      <c r="K42" s="424"/>
      <c r="L42" s="424"/>
      <c r="M42" s="424"/>
      <c r="N42" s="420" t="s">
        <v>275</v>
      </c>
      <c r="O42" s="426">
        <v>1</v>
      </c>
      <c r="P42" s="425">
        <v>25000</v>
      </c>
      <c r="Q42" s="426" t="s">
        <v>394</v>
      </c>
      <c r="R42" s="427"/>
      <c r="S42" s="428"/>
      <c r="T42" s="428"/>
      <c r="U42" s="428"/>
      <c r="V42" s="428"/>
      <c r="W42" s="428"/>
      <c r="X42" s="428"/>
      <c r="Y42" s="428"/>
      <c r="Z42" s="428"/>
      <c r="AA42" s="428"/>
      <c r="AB42" s="428"/>
      <c r="AC42" s="428"/>
      <c r="AD42" s="428"/>
      <c r="AE42" s="428"/>
      <c r="AF42" s="428"/>
      <c r="AG42" s="428"/>
      <c r="AH42" s="428"/>
      <c r="AI42" s="428"/>
      <c r="AJ42" s="428"/>
      <c r="AK42" s="428"/>
      <c r="AL42" s="428"/>
      <c r="AM42" s="428"/>
      <c r="AN42" s="428"/>
      <c r="AO42" s="428"/>
      <c r="AP42" s="428"/>
      <c r="AQ42" s="428"/>
    </row>
    <row r="43" spans="1:43" s="429" customFormat="1" ht="23.25" customHeight="1" x14ac:dyDescent="0.2">
      <c r="A43" s="419">
        <v>28</v>
      </c>
      <c r="B43" s="420" t="s">
        <v>210</v>
      </c>
      <c r="C43" s="420" t="s">
        <v>648</v>
      </c>
      <c r="D43" s="420" t="s">
        <v>653</v>
      </c>
      <c r="E43" s="421" t="s">
        <v>649</v>
      </c>
      <c r="F43" s="420"/>
      <c r="G43" s="420" t="s">
        <v>209</v>
      </c>
      <c r="H43" s="420" t="s">
        <v>218</v>
      </c>
      <c r="I43" s="424"/>
      <c r="J43" s="440"/>
      <c r="K43" s="424"/>
      <c r="L43" s="424"/>
      <c r="M43" s="424"/>
      <c r="N43" s="420" t="s">
        <v>275</v>
      </c>
      <c r="O43" s="426">
        <v>1</v>
      </c>
      <c r="P43" s="425">
        <v>25000</v>
      </c>
      <c r="Q43" s="426" t="s">
        <v>394</v>
      </c>
      <c r="R43" s="427"/>
      <c r="S43" s="428"/>
      <c r="T43" s="428"/>
      <c r="U43" s="428"/>
      <c r="V43" s="428"/>
      <c r="W43" s="428"/>
      <c r="X43" s="428"/>
      <c r="Y43" s="428"/>
      <c r="Z43" s="428"/>
      <c r="AA43" s="428"/>
      <c r="AB43" s="428"/>
      <c r="AC43" s="428"/>
      <c r="AD43" s="428"/>
      <c r="AE43" s="428"/>
      <c r="AF43" s="428"/>
      <c r="AG43" s="428"/>
      <c r="AH43" s="428"/>
      <c r="AI43" s="428"/>
      <c r="AJ43" s="428"/>
      <c r="AK43" s="428"/>
      <c r="AL43" s="428"/>
      <c r="AM43" s="428"/>
      <c r="AN43" s="428"/>
      <c r="AO43" s="428"/>
      <c r="AP43" s="428"/>
      <c r="AQ43" s="428"/>
    </row>
    <row r="44" spans="1:43" s="429" customFormat="1" ht="23.25" customHeight="1" x14ac:dyDescent="0.2">
      <c r="A44" s="419">
        <v>29</v>
      </c>
      <c r="B44" s="420" t="s">
        <v>210</v>
      </c>
      <c r="C44" s="420" t="s">
        <v>648</v>
      </c>
      <c r="D44" s="420" t="s">
        <v>654</v>
      </c>
      <c r="E44" s="421" t="s">
        <v>649</v>
      </c>
      <c r="F44" s="420"/>
      <c r="G44" s="420" t="s">
        <v>209</v>
      </c>
      <c r="H44" s="420" t="s">
        <v>218</v>
      </c>
      <c r="I44" s="424"/>
      <c r="J44" s="440"/>
      <c r="K44" s="424"/>
      <c r="L44" s="424"/>
      <c r="M44" s="424"/>
      <c r="N44" s="420" t="s">
        <v>275</v>
      </c>
      <c r="O44" s="426">
        <v>1</v>
      </c>
      <c r="P44" s="425">
        <v>25000</v>
      </c>
      <c r="Q44" s="426" t="s">
        <v>394</v>
      </c>
      <c r="R44" s="427"/>
      <c r="S44" s="428"/>
      <c r="T44" s="428"/>
      <c r="U44" s="428"/>
      <c r="V44" s="428"/>
      <c r="W44" s="428"/>
      <c r="X44" s="428"/>
      <c r="Y44" s="428"/>
      <c r="Z44" s="428"/>
      <c r="AA44" s="428"/>
      <c r="AB44" s="428"/>
      <c r="AC44" s="428"/>
      <c r="AD44" s="428"/>
      <c r="AE44" s="428"/>
      <c r="AF44" s="428"/>
      <c r="AG44" s="428"/>
      <c r="AH44" s="428"/>
      <c r="AI44" s="428"/>
      <c r="AJ44" s="428"/>
      <c r="AK44" s="428"/>
      <c r="AL44" s="428"/>
      <c r="AM44" s="428"/>
      <c r="AN44" s="428"/>
      <c r="AO44" s="428"/>
      <c r="AP44" s="428"/>
      <c r="AQ44" s="428"/>
    </row>
    <row r="45" spans="1:43" s="429" customFormat="1" ht="23.25" customHeight="1" x14ac:dyDescent="0.2">
      <c r="A45" s="419">
        <v>30</v>
      </c>
      <c r="B45" s="420" t="s">
        <v>210</v>
      </c>
      <c r="C45" s="420" t="s">
        <v>648</v>
      </c>
      <c r="D45" s="420" t="s">
        <v>655</v>
      </c>
      <c r="E45" s="421" t="s">
        <v>649</v>
      </c>
      <c r="F45" s="420"/>
      <c r="G45" s="420" t="s">
        <v>209</v>
      </c>
      <c r="H45" s="420" t="s">
        <v>218</v>
      </c>
      <c r="I45" s="424"/>
      <c r="J45" s="440"/>
      <c r="K45" s="424"/>
      <c r="L45" s="424"/>
      <c r="M45" s="424"/>
      <c r="N45" s="420" t="s">
        <v>275</v>
      </c>
      <c r="O45" s="426">
        <v>1</v>
      </c>
      <c r="P45" s="425">
        <v>25000</v>
      </c>
      <c r="Q45" s="426" t="s">
        <v>394</v>
      </c>
      <c r="R45" s="427"/>
      <c r="S45" s="428"/>
      <c r="T45" s="428"/>
      <c r="U45" s="428"/>
      <c r="V45" s="428"/>
      <c r="W45" s="428"/>
      <c r="X45" s="428"/>
      <c r="Y45" s="428"/>
      <c r="Z45" s="428"/>
      <c r="AA45" s="428"/>
      <c r="AB45" s="428"/>
      <c r="AC45" s="428"/>
      <c r="AD45" s="428"/>
      <c r="AE45" s="428"/>
      <c r="AF45" s="428"/>
      <c r="AG45" s="428"/>
      <c r="AH45" s="428"/>
      <c r="AI45" s="428"/>
      <c r="AJ45" s="428"/>
      <c r="AK45" s="428"/>
      <c r="AL45" s="428"/>
      <c r="AM45" s="428"/>
      <c r="AN45" s="428"/>
      <c r="AO45" s="428"/>
      <c r="AP45" s="428"/>
      <c r="AQ45" s="428"/>
    </row>
    <row r="46" spans="1:43" s="429" customFormat="1" ht="23.25" customHeight="1" x14ac:dyDescent="0.2">
      <c r="A46" s="419">
        <v>31</v>
      </c>
      <c r="B46" s="420" t="s">
        <v>210</v>
      </c>
      <c r="C46" s="420" t="s">
        <v>648</v>
      </c>
      <c r="D46" s="420" t="s">
        <v>656</v>
      </c>
      <c r="E46" s="421" t="s">
        <v>649</v>
      </c>
      <c r="F46" s="420"/>
      <c r="G46" s="420" t="s">
        <v>209</v>
      </c>
      <c r="H46" s="420" t="s">
        <v>218</v>
      </c>
      <c r="I46" s="424"/>
      <c r="J46" s="440"/>
      <c r="K46" s="424"/>
      <c r="L46" s="424"/>
      <c r="M46" s="424"/>
      <c r="N46" s="420" t="s">
        <v>275</v>
      </c>
      <c r="O46" s="426">
        <v>1</v>
      </c>
      <c r="P46" s="425">
        <v>25000</v>
      </c>
      <c r="Q46" s="426" t="s">
        <v>394</v>
      </c>
      <c r="R46" s="427"/>
      <c r="S46" s="428"/>
      <c r="T46" s="428"/>
      <c r="U46" s="428"/>
      <c r="V46" s="428"/>
      <c r="W46" s="428"/>
      <c r="X46" s="428"/>
      <c r="Y46" s="428"/>
      <c r="Z46" s="428"/>
      <c r="AA46" s="428"/>
      <c r="AB46" s="428"/>
      <c r="AC46" s="428"/>
      <c r="AD46" s="428"/>
      <c r="AE46" s="428"/>
      <c r="AF46" s="428"/>
      <c r="AG46" s="428"/>
      <c r="AH46" s="428"/>
      <c r="AI46" s="428"/>
      <c r="AJ46" s="428"/>
      <c r="AK46" s="428"/>
      <c r="AL46" s="428"/>
      <c r="AM46" s="428"/>
      <c r="AN46" s="428"/>
      <c r="AO46" s="428"/>
      <c r="AP46" s="428"/>
      <c r="AQ46" s="428"/>
    </row>
    <row r="47" spans="1:43" s="429" customFormat="1" ht="23.25" customHeight="1" x14ac:dyDescent="0.2">
      <c r="A47" s="419">
        <v>32</v>
      </c>
      <c r="B47" s="420" t="s">
        <v>210</v>
      </c>
      <c r="C47" s="420" t="s">
        <v>648</v>
      </c>
      <c r="D47" s="420" t="s">
        <v>657</v>
      </c>
      <c r="E47" s="421" t="s">
        <v>649</v>
      </c>
      <c r="F47" s="420"/>
      <c r="G47" s="420" t="s">
        <v>209</v>
      </c>
      <c r="H47" s="420" t="s">
        <v>218</v>
      </c>
      <c r="I47" s="424"/>
      <c r="J47" s="440"/>
      <c r="K47" s="424"/>
      <c r="L47" s="424"/>
      <c r="M47" s="424"/>
      <c r="N47" s="420" t="s">
        <v>275</v>
      </c>
      <c r="O47" s="426">
        <v>1</v>
      </c>
      <c r="P47" s="425">
        <v>25000</v>
      </c>
      <c r="Q47" s="426" t="s">
        <v>394</v>
      </c>
      <c r="R47" s="427"/>
      <c r="S47" s="428"/>
      <c r="T47" s="428"/>
      <c r="U47" s="428"/>
      <c r="V47" s="428"/>
      <c r="W47" s="428"/>
      <c r="X47" s="428"/>
      <c r="Y47" s="428"/>
      <c r="Z47" s="428"/>
      <c r="AA47" s="428"/>
      <c r="AB47" s="428"/>
      <c r="AC47" s="428"/>
      <c r="AD47" s="428"/>
      <c r="AE47" s="428"/>
      <c r="AF47" s="428"/>
      <c r="AG47" s="428"/>
      <c r="AH47" s="428"/>
      <c r="AI47" s="428"/>
      <c r="AJ47" s="428"/>
      <c r="AK47" s="428"/>
      <c r="AL47" s="428"/>
      <c r="AM47" s="428"/>
      <c r="AN47" s="428"/>
      <c r="AO47" s="428"/>
      <c r="AP47" s="428"/>
      <c r="AQ47" s="428"/>
    </row>
    <row r="48" spans="1:43" s="429" customFormat="1" ht="23.25" customHeight="1" x14ac:dyDescent="0.2">
      <c r="A48" s="419">
        <v>33</v>
      </c>
      <c r="B48" s="420" t="s">
        <v>210</v>
      </c>
      <c r="C48" s="420" t="s">
        <v>648</v>
      </c>
      <c r="D48" s="420" t="s">
        <v>658</v>
      </c>
      <c r="E48" s="421" t="s">
        <v>649</v>
      </c>
      <c r="F48" s="420"/>
      <c r="G48" s="420" t="s">
        <v>209</v>
      </c>
      <c r="H48" s="420" t="s">
        <v>218</v>
      </c>
      <c r="I48" s="424"/>
      <c r="J48" s="440"/>
      <c r="K48" s="424"/>
      <c r="L48" s="424"/>
      <c r="M48" s="424"/>
      <c r="N48" s="420" t="s">
        <v>275</v>
      </c>
      <c r="O48" s="426">
        <v>1</v>
      </c>
      <c r="P48" s="425">
        <v>25000</v>
      </c>
      <c r="Q48" s="426" t="s">
        <v>394</v>
      </c>
      <c r="R48" s="427"/>
      <c r="S48" s="428"/>
      <c r="T48" s="428"/>
      <c r="U48" s="428"/>
      <c r="V48" s="428"/>
      <c r="W48" s="428"/>
      <c r="X48" s="428"/>
      <c r="Y48" s="428"/>
      <c r="Z48" s="428"/>
      <c r="AA48" s="428"/>
      <c r="AB48" s="428"/>
      <c r="AC48" s="428"/>
      <c r="AD48" s="428"/>
      <c r="AE48" s="428"/>
      <c r="AF48" s="428"/>
      <c r="AG48" s="428"/>
      <c r="AH48" s="428"/>
      <c r="AI48" s="428"/>
      <c r="AJ48" s="428"/>
      <c r="AK48" s="428"/>
      <c r="AL48" s="428"/>
      <c r="AM48" s="428"/>
      <c r="AN48" s="428"/>
      <c r="AO48" s="428"/>
      <c r="AP48" s="428"/>
      <c r="AQ48" s="428"/>
    </row>
    <row r="49" spans="1:43" s="429" customFormat="1" ht="23.25" customHeight="1" x14ac:dyDescent="0.2">
      <c r="A49" s="419">
        <v>34</v>
      </c>
      <c r="B49" s="420" t="s">
        <v>210</v>
      </c>
      <c r="C49" s="420" t="s">
        <v>648</v>
      </c>
      <c r="D49" s="420" t="s">
        <v>659</v>
      </c>
      <c r="E49" s="421" t="s">
        <v>649</v>
      </c>
      <c r="F49" s="420"/>
      <c r="G49" s="420" t="s">
        <v>209</v>
      </c>
      <c r="H49" s="420" t="s">
        <v>218</v>
      </c>
      <c r="I49" s="424"/>
      <c r="J49" s="440"/>
      <c r="K49" s="424"/>
      <c r="L49" s="424"/>
      <c r="M49" s="424"/>
      <c r="N49" s="420" t="s">
        <v>275</v>
      </c>
      <c r="O49" s="426">
        <v>1</v>
      </c>
      <c r="P49" s="425">
        <v>25000</v>
      </c>
      <c r="Q49" s="426" t="s">
        <v>394</v>
      </c>
      <c r="R49" s="427"/>
      <c r="S49" s="428"/>
      <c r="T49" s="428"/>
      <c r="U49" s="428"/>
      <c r="V49" s="428"/>
      <c r="W49" s="428"/>
      <c r="X49" s="428"/>
      <c r="Y49" s="428"/>
      <c r="Z49" s="428"/>
      <c r="AA49" s="428"/>
      <c r="AB49" s="428"/>
      <c r="AC49" s="428"/>
      <c r="AD49" s="428"/>
      <c r="AE49" s="428"/>
      <c r="AF49" s="428"/>
      <c r="AG49" s="428"/>
      <c r="AH49" s="428"/>
      <c r="AI49" s="428"/>
      <c r="AJ49" s="428"/>
      <c r="AK49" s="428"/>
      <c r="AL49" s="428"/>
      <c r="AM49" s="428"/>
      <c r="AN49" s="428"/>
      <c r="AO49" s="428"/>
      <c r="AP49" s="428"/>
      <c r="AQ49" s="428"/>
    </row>
    <row r="50" spans="1:43" s="429" customFormat="1" ht="23.25" customHeight="1" x14ac:dyDescent="0.2">
      <c r="A50" s="419">
        <v>35</v>
      </c>
      <c r="B50" s="420" t="s">
        <v>210</v>
      </c>
      <c r="C50" s="420" t="s">
        <v>648</v>
      </c>
      <c r="D50" s="420" t="s">
        <v>660</v>
      </c>
      <c r="E50" s="421" t="s">
        <v>649</v>
      </c>
      <c r="F50" s="420"/>
      <c r="G50" s="420" t="s">
        <v>209</v>
      </c>
      <c r="H50" s="420" t="s">
        <v>218</v>
      </c>
      <c r="I50" s="424"/>
      <c r="J50" s="440"/>
      <c r="K50" s="424"/>
      <c r="L50" s="424"/>
      <c r="M50" s="424"/>
      <c r="N50" s="420" t="s">
        <v>275</v>
      </c>
      <c r="O50" s="426">
        <v>1</v>
      </c>
      <c r="P50" s="425">
        <v>25000</v>
      </c>
      <c r="Q50" s="426" t="s">
        <v>394</v>
      </c>
      <c r="R50" s="427"/>
      <c r="S50" s="428"/>
      <c r="T50" s="428"/>
      <c r="U50" s="428"/>
      <c r="V50" s="428"/>
      <c r="W50" s="428"/>
      <c r="X50" s="428"/>
      <c r="Y50" s="428"/>
      <c r="Z50" s="428"/>
      <c r="AA50" s="428"/>
      <c r="AB50" s="428"/>
      <c r="AC50" s="428"/>
      <c r="AD50" s="428"/>
      <c r="AE50" s="428"/>
      <c r="AF50" s="428"/>
      <c r="AG50" s="428"/>
      <c r="AH50" s="428"/>
      <c r="AI50" s="428"/>
      <c r="AJ50" s="428"/>
      <c r="AK50" s="428"/>
      <c r="AL50" s="428"/>
      <c r="AM50" s="428"/>
      <c r="AN50" s="428"/>
      <c r="AO50" s="428"/>
      <c r="AP50" s="428"/>
      <c r="AQ50" s="428"/>
    </row>
    <row r="51" spans="1:43" s="429" customFormat="1" ht="23.25" customHeight="1" x14ac:dyDescent="0.2">
      <c r="A51" s="419">
        <v>36</v>
      </c>
      <c r="B51" s="420" t="s">
        <v>210</v>
      </c>
      <c r="C51" s="420" t="s">
        <v>648</v>
      </c>
      <c r="D51" s="420" t="s">
        <v>661</v>
      </c>
      <c r="E51" s="421" t="s">
        <v>649</v>
      </c>
      <c r="F51" s="420"/>
      <c r="G51" s="420" t="s">
        <v>209</v>
      </c>
      <c r="H51" s="420" t="s">
        <v>218</v>
      </c>
      <c r="I51" s="424"/>
      <c r="J51" s="440"/>
      <c r="K51" s="424"/>
      <c r="L51" s="424"/>
      <c r="M51" s="424"/>
      <c r="N51" s="420" t="s">
        <v>275</v>
      </c>
      <c r="O51" s="426">
        <v>1</v>
      </c>
      <c r="P51" s="425">
        <v>25000</v>
      </c>
      <c r="Q51" s="426" t="s">
        <v>394</v>
      </c>
      <c r="R51" s="427"/>
      <c r="S51" s="428"/>
      <c r="T51" s="428"/>
      <c r="U51" s="428"/>
      <c r="V51" s="428"/>
      <c r="W51" s="428"/>
      <c r="X51" s="428"/>
      <c r="Y51" s="428"/>
      <c r="Z51" s="428"/>
      <c r="AA51" s="428"/>
      <c r="AB51" s="428"/>
      <c r="AC51" s="428"/>
      <c r="AD51" s="428"/>
      <c r="AE51" s="428"/>
      <c r="AF51" s="428"/>
      <c r="AG51" s="428"/>
      <c r="AH51" s="428"/>
      <c r="AI51" s="428"/>
      <c r="AJ51" s="428"/>
      <c r="AK51" s="428"/>
      <c r="AL51" s="428"/>
      <c r="AM51" s="428"/>
      <c r="AN51" s="428"/>
      <c r="AO51" s="428"/>
      <c r="AP51" s="428"/>
      <c r="AQ51" s="428"/>
    </row>
    <row r="52" spans="1:43" s="429" customFormat="1" ht="23.25" customHeight="1" x14ac:dyDescent="0.2">
      <c r="A52" s="419">
        <v>37</v>
      </c>
      <c r="B52" s="420" t="s">
        <v>210</v>
      </c>
      <c r="C52" s="420" t="s">
        <v>648</v>
      </c>
      <c r="D52" s="420" t="s">
        <v>662</v>
      </c>
      <c r="E52" s="421" t="s">
        <v>649</v>
      </c>
      <c r="F52" s="420"/>
      <c r="G52" s="420" t="s">
        <v>209</v>
      </c>
      <c r="H52" s="420" t="s">
        <v>218</v>
      </c>
      <c r="I52" s="424"/>
      <c r="J52" s="440"/>
      <c r="K52" s="424"/>
      <c r="L52" s="424"/>
      <c r="M52" s="424"/>
      <c r="N52" s="420" t="s">
        <v>275</v>
      </c>
      <c r="O52" s="426">
        <v>1</v>
      </c>
      <c r="P52" s="425">
        <v>25000</v>
      </c>
      <c r="Q52" s="426" t="s">
        <v>394</v>
      </c>
      <c r="R52" s="427"/>
      <c r="S52" s="428"/>
      <c r="T52" s="428"/>
      <c r="U52" s="428"/>
      <c r="V52" s="428"/>
      <c r="W52" s="428"/>
      <c r="X52" s="428"/>
      <c r="Y52" s="428"/>
      <c r="Z52" s="428"/>
      <c r="AA52" s="428"/>
      <c r="AB52" s="428"/>
      <c r="AC52" s="428"/>
      <c r="AD52" s="428"/>
      <c r="AE52" s="428"/>
      <c r="AF52" s="428"/>
      <c r="AG52" s="428"/>
      <c r="AH52" s="428"/>
      <c r="AI52" s="428"/>
      <c r="AJ52" s="428"/>
      <c r="AK52" s="428"/>
      <c r="AL52" s="428"/>
      <c r="AM52" s="428"/>
      <c r="AN52" s="428"/>
      <c r="AO52" s="428"/>
      <c r="AP52" s="428"/>
      <c r="AQ52" s="428"/>
    </row>
    <row r="53" spans="1:43" s="429" customFormat="1" ht="23.25" customHeight="1" x14ac:dyDescent="0.2">
      <c r="A53" s="419">
        <v>38</v>
      </c>
      <c r="B53" s="420" t="s">
        <v>210</v>
      </c>
      <c r="C53" s="420" t="s">
        <v>648</v>
      </c>
      <c r="D53" s="420" t="s">
        <v>663</v>
      </c>
      <c r="E53" s="421" t="s">
        <v>649</v>
      </c>
      <c r="F53" s="420"/>
      <c r="G53" s="420" t="s">
        <v>209</v>
      </c>
      <c r="H53" s="420" t="s">
        <v>218</v>
      </c>
      <c r="I53" s="424"/>
      <c r="J53" s="440"/>
      <c r="K53" s="424"/>
      <c r="L53" s="424"/>
      <c r="M53" s="424"/>
      <c r="N53" s="420" t="s">
        <v>275</v>
      </c>
      <c r="O53" s="426">
        <v>1</v>
      </c>
      <c r="P53" s="425">
        <v>25000</v>
      </c>
      <c r="Q53" s="426" t="s">
        <v>394</v>
      </c>
      <c r="R53" s="427"/>
      <c r="S53" s="428"/>
      <c r="T53" s="428"/>
      <c r="U53" s="428"/>
      <c r="V53" s="428"/>
      <c r="W53" s="428"/>
      <c r="X53" s="428"/>
      <c r="Y53" s="428"/>
      <c r="Z53" s="428"/>
      <c r="AA53" s="428"/>
      <c r="AB53" s="428"/>
      <c r="AC53" s="428"/>
      <c r="AD53" s="428"/>
      <c r="AE53" s="428"/>
      <c r="AF53" s="428"/>
      <c r="AG53" s="428"/>
      <c r="AH53" s="428"/>
      <c r="AI53" s="428"/>
      <c r="AJ53" s="428"/>
      <c r="AK53" s="428"/>
      <c r="AL53" s="428"/>
      <c r="AM53" s="428"/>
      <c r="AN53" s="428"/>
      <c r="AO53" s="428"/>
      <c r="AP53" s="428"/>
      <c r="AQ53" s="428"/>
    </row>
    <row r="54" spans="1:43" s="429" customFormat="1" ht="23.25" customHeight="1" x14ac:dyDescent="0.2">
      <c r="A54" s="419">
        <v>39</v>
      </c>
      <c r="B54" s="420" t="s">
        <v>210</v>
      </c>
      <c r="C54" s="420" t="s">
        <v>648</v>
      </c>
      <c r="D54" s="420" t="s">
        <v>664</v>
      </c>
      <c r="E54" s="421" t="s">
        <v>649</v>
      </c>
      <c r="F54" s="420"/>
      <c r="G54" s="420" t="s">
        <v>209</v>
      </c>
      <c r="H54" s="420" t="s">
        <v>218</v>
      </c>
      <c r="I54" s="424"/>
      <c r="J54" s="440"/>
      <c r="K54" s="424"/>
      <c r="L54" s="424"/>
      <c r="M54" s="424"/>
      <c r="N54" s="420" t="s">
        <v>275</v>
      </c>
      <c r="O54" s="426">
        <v>1</v>
      </c>
      <c r="P54" s="425">
        <v>25000</v>
      </c>
      <c r="Q54" s="426" t="s">
        <v>394</v>
      </c>
      <c r="R54" s="427"/>
      <c r="S54" s="428"/>
      <c r="T54" s="428"/>
      <c r="U54" s="428"/>
      <c r="V54" s="428"/>
      <c r="W54" s="428"/>
      <c r="X54" s="428"/>
      <c r="Y54" s="428"/>
      <c r="Z54" s="428"/>
      <c r="AA54" s="428"/>
      <c r="AB54" s="428"/>
      <c r="AC54" s="428"/>
      <c r="AD54" s="428"/>
      <c r="AE54" s="428"/>
      <c r="AF54" s="428"/>
      <c r="AG54" s="428"/>
      <c r="AH54" s="428"/>
      <c r="AI54" s="428"/>
      <c r="AJ54" s="428"/>
      <c r="AK54" s="428"/>
      <c r="AL54" s="428"/>
      <c r="AM54" s="428"/>
      <c r="AN54" s="428"/>
      <c r="AO54" s="428"/>
      <c r="AP54" s="428"/>
      <c r="AQ54" s="428"/>
    </row>
    <row r="55" spans="1:43" s="429" customFormat="1" ht="23.25" customHeight="1" x14ac:dyDescent="0.2">
      <c r="A55" s="419">
        <v>40</v>
      </c>
      <c r="B55" s="420" t="s">
        <v>210</v>
      </c>
      <c r="C55" s="420" t="s">
        <v>648</v>
      </c>
      <c r="D55" s="420" t="s">
        <v>665</v>
      </c>
      <c r="E55" s="421" t="s">
        <v>649</v>
      </c>
      <c r="F55" s="420"/>
      <c r="G55" s="420" t="s">
        <v>209</v>
      </c>
      <c r="H55" s="420" t="s">
        <v>218</v>
      </c>
      <c r="I55" s="424"/>
      <c r="J55" s="440"/>
      <c r="K55" s="424"/>
      <c r="L55" s="424"/>
      <c r="M55" s="424"/>
      <c r="N55" s="420" t="s">
        <v>275</v>
      </c>
      <c r="O55" s="426">
        <v>1</v>
      </c>
      <c r="P55" s="425">
        <v>25000</v>
      </c>
      <c r="Q55" s="426" t="s">
        <v>394</v>
      </c>
      <c r="R55" s="427"/>
      <c r="S55" s="428"/>
      <c r="T55" s="428"/>
      <c r="U55" s="428"/>
      <c r="V55" s="428"/>
      <c r="W55" s="428"/>
      <c r="X55" s="428"/>
      <c r="Y55" s="428"/>
      <c r="Z55" s="428"/>
      <c r="AA55" s="428"/>
      <c r="AB55" s="428"/>
      <c r="AC55" s="428"/>
      <c r="AD55" s="428"/>
      <c r="AE55" s="428"/>
      <c r="AF55" s="428"/>
      <c r="AG55" s="428"/>
      <c r="AH55" s="428"/>
      <c r="AI55" s="428"/>
      <c r="AJ55" s="428"/>
      <c r="AK55" s="428"/>
      <c r="AL55" s="428"/>
      <c r="AM55" s="428"/>
      <c r="AN55" s="428"/>
      <c r="AO55" s="428"/>
      <c r="AP55" s="428"/>
      <c r="AQ55" s="428"/>
    </row>
    <row r="56" spans="1:43" s="429" customFormat="1" ht="23.25" customHeight="1" x14ac:dyDescent="0.2">
      <c r="A56" s="419">
        <v>41</v>
      </c>
      <c r="B56" s="420" t="s">
        <v>210</v>
      </c>
      <c r="C56" s="420" t="s">
        <v>648</v>
      </c>
      <c r="D56" s="420" t="s">
        <v>666</v>
      </c>
      <c r="E56" s="421" t="s">
        <v>649</v>
      </c>
      <c r="F56" s="420"/>
      <c r="G56" s="420" t="s">
        <v>209</v>
      </c>
      <c r="H56" s="420" t="s">
        <v>218</v>
      </c>
      <c r="I56" s="424"/>
      <c r="J56" s="440"/>
      <c r="K56" s="424"/>
      <c r="L56" s="424"/>
      <c r="M56" s="424"/>
      <c r="N56" s="420" t="s">
        <v>275</v>
      </c>
      <c r="O56" s="426">
        <v>1</v>
      </c>
      <c r="P56" s="425">
        <v>25000</v>
      </c>
      <c r="Q56" s="426" t="s">
        <v>394</v>
      </c>
      <c r="R56" s="427"/>
      <c r="S56" s="428"/>
      <c r="T56" s="428"/>
      <c r="U56" s="428"/>
      <c r="V56" s="428"/>
      <c r="W56" s="428"/>
      <c r="X56" s="428"/>
      <c r="Y56" s="428"/>
      <c r="Z56" s="428"/>
      <c r="AA56" s="428"/>
      <c r="AB56" s="428"/>
      <c r="AC56" s="428"/>
      <c r="AD56" s="428"/>
      <c r="AE56" s="428"/>
      <c r="AF56" s="428"/>
      <c r="AG56" s="428"/>
      <c r="AH56" s="428"/>
      <c r="AI56" s="428"/>
      <c r="AJ56" s="428"/>
      <c r="AK56" s="428"/>
      <c r="AL56" s="428"/>
      <c r="AM56" s="428"/>
      <c r="AN56" s="428"/>
      <c r="AO56" s="428"/>
      <c r="AP56" s="428"/>
      <c r="AQ56" s="428"/>
    </row>
    <row r="57" spans="1:43" s="429" customFormat="1" ht="23.25" customHeight="1" x14ac:dyDescent="0.2">
      <c r="A57" s="419">
        <v>42</v>
      </c>
      <c r="B57" s="420" t="s">
        <v>210</v>
      </c>
      <c r="C57" s="420" t="s">
        <v>648</v>
      </c>
      <c r="D57" s="420" t="s">
        <v>667</v>
      </c>
      <c r="E57" s="421" t="s">
        <v>649</v>
      </c>
      <c r="F57" s="420"/>
      <c r="G57" s="420" t="s">
        <v>209</v>
      </c>
      <c r="H57" s="420" t="s">
        <v>218</v>
      </c>
      <c r="I57" s="424"/>
      <c r="J57" s="440"/>
      <c r="K57" s="424"/>
      <c r="L57" s="424"/>
      <c r="M57" s="424"/>
      <c r="N57" s="420" t="s">
        <v>275</v>
      </c>
      <c r="O57" s="426">
        <v>1</v>
      </c>
      <c r="P57" s="425">
        <v>25000</v>
      </c>
      <c r="Q57" s="426" t="s">
        <v>394</v>
      </c>
      <c r="R57" s="427"/>
      <c r="S57" s="428"/>
      <c r="T57" s="428"/>
      <c r="U57" s="428"/>
      <c r="V57" s="428"/>
      <c r="W57" s="428"/>
      <c r="X57" s="428"/>
      <c r="Y57" s="428"/>
      <c r="Z57" s="428"/>
      <c r="AA57" s="428"/>
      <c r="AB57" s="428"/>
      <c r="AC57" s="428"/>
      <c r="AD57" s="428"/>
      <c r="AE57" s="428"/>
      <c r="AF57" s="428"/>
      <c r="AG57" s="428"/>
      <c r="AH57" s="428"/>
      <c r="AI57" s="428"/>
      <c r="AJ57" s="428"/>
      <c r="AK57" s="428"/>
      <c r="AL57" s="428"/>
      <c r="AM57" s="428"/>
      <c r="AN57" s="428"/>
      <c r="AO57" s="428"/>
      <c r="AP57" s="428"/>
      <c r="AQ57" s="428"/>
    </row>
    <row r="58" spans="1:43" s="429" customFormat="1" ht="23.25" customHeight="1" x14ac:dyDescent="0.2">
      <c r="A58" s="419">
        <v>43</v>
      </c>
      <c r="B58" s="420" t="s">
        <v>210</v>
      </c>
      <c r="C58" s="420" t="s">
        <v>648</v>
      </c>
      <c r="D58" s="420" t="s">
        <v>668</v>
      </c>
      <c r="E58" s="421" t="s">
        <v>649</v>
      </c>
      <c r="F58" s="420"/>
      <c r="G58" s="420" t="s">
        <v>209</v>
      </c>
      <c r="H58" s="420" t="s">
        <v>218</v>
      </c>
      <c r="I58" s="424"/>
      <c r="J58" s="440"/>
      <c r="K58" s="424"/>
      <c r="L58" s="424"/>
      <c r="M58" s="424"/>
      <c r="N58" s="420" t="s">
        <v>275</v>
      </c>
      <c r="O58" s="426">
        <v>1</v>
      </c>
      <c r="P58" s="425">
        <v>25000</v>
      </c>
      <c r="Q58" s="426" t="s">
        <v>394</v>
      </c>
      <c r="R58" s="427"/>
      <c r="S58" s="428"/>
      <c r="T58" s="428"/>
      <c r="U58" s="428"/>
      <c r="V58" s="428"/>
      <c r="W58" s="428"/>
      <c r="X58" s="428"/>
      <c r="Y58" s="428"/>
      <c r="Z58" s="428"/>
      <c r="AA58" s="428"/>
      <c r="AB58" s="428"/>
      <c r="AC58" s="428"/>
      <c r="AD58" s="428"/>
      <c r="AE58" s="428"/>
      <c r="AF58" s="428"/>
      <c r="AG58" s="428"/>
      <c r="AH58" s="428"/>
      <c r="AI58" s="428"/>
      <c r="AJ58" s="428"/>
      <c r="AK58" s="428"/>
      <c r="AL58" s="428"/>
      <c r="AM58" s="428"/>
      <c r="AN58" s="428"/>
      <c r="AO58" s="428"/>
      <c r="AP58" s="428"/>
      <c r="AQ58" s="428"/>
    </row>
    <row r="59" spans="1:43" s="429" customFormat="1" ht="23.25" customHeight="1" x14ac:dyDescent="0.2">
      <c r="A59" s="419">
        <v>44</v>
      </c>
      <c r="B59" s="420" t="s">
        <v>210</v>
      </c>
      <c r="C59" s="420" t="s">
        <v>648</v>
      </c>
      <c r="D59" s="420" t="s">
        <v>669</v>
      </c>
      <c r="E59" s="421" t="s">
        <v>649</v>
      </c>
      <c r="F59" s="420"/>
      <c r="G59" s="420" t="s">
        <v>209</v>
      </c>
      <c r="H59" s="420" t="s">
        <v>218</v>
      </c>
      <c r="I59" s="424"/>
      <c r="J59" s="440"/>
      <c r="K59" s="424"/>
      <c r="L59" s="424"/>
      <c r="M59" s="424"/>
      <c r="N59" s="420" t="s">
        <v>275</v>
      </c>
      <c r="O59" s="426">
        <v>1</v>
      </c>
      <c r="P59" s="425">
        <v>25000</v>
      </c>
      <c r="Q59" s="426" t="s">
        <v>394</v>
      </c>
      <c r="R59" s="427"/>
      <c r="S59" s="428"/>
      <c r="T59" s="428"/>
      <c r="U59" s="428"/>
      <c r="V59" s="428"/>
      <c r="W59" s="428"/>
      <c r="X59" s="428"/>
      <c r="Y59" s="428"/>
      <c r="Z59" s="428"/>
      <c r="AA59" s="428"/>
      <c r="AB59" s="428"/>
      <c r="AC59" s="428"/>
      <c r="AD59" s="428"/>
      <c r="AE59" s="428"/>
      <c r="AF59" s="428"/>
      <c r="AG59" s="428"/>
      <c r="AH59" s="428"/>
      <c r="AI59" s="428"/>
      <c r="AJ59" s="428"/>
      <c r="AK59" s="428"/>
      <c r="AL59" s="428"/>
      <c r="AM59" s="428"/>
      <c r="AN59" s="428"/>
      <c r="AO59" s="428"/>
      <c r="AP59" s="428"/>
      <c r="AQ59" s="428"/>
    </row>
    <row r="60" spans="1:43" s="429" customFormat="1" ht="23.25" customHeight="1" x14ac:dyDescent="0.2">
      <c r="A60" s="419">
        <v>45</v>
      </c>
      <c r="B60" s="420" t="s">
        <v>210</v>
      </c>
      <c r="C60" s="420" t="s">
        <v>648</v>
      </c>
      <c r="D60" s="420" t="s">
        <v>670</v>
      </c>
      <c r="E60" s="421" t="s">
        <v>649</v>
      </c>
      <c r="F60" s="420"/>
      <c r="G60" s="420" t="s">
        <v>209</v>
      </c>
      <c r="H60" s="420" t="s">
        <v>218</v>
      </c>
      <c r="I60" s="424"/>
      <c r="J60" s="440"/>
      <c r="K60" s="424"/>
      <c r="L60" s="424"/>
      <c r="M60" s="424"/>
      <c r="N60" s="420" t="s">
        <v>275</v>
      </c>
      <c r="O60" s="426">
        <v>1</v>
      </c>
      <c r="P60" s="425">
        <v>25000</v>
      </c>
      <c r="Q60" s="426" t="s">
        <v>394</v>
      </c>
      <c r="R60" s="427"/>
      <c r="S60" s="428"/>
      <c r="T60" s="428"/>
      <c r="U60" s="428"/>
      <c r="V60" s="428"/>
      <c r="W60" s="428"/>
      <c r="X60" s="428"/>
      <c r="Y60" s="428"/>
      <c r="Z60" s="428"/>
      <c r="AA60" s="428"/>
      <c r="AB60" s="428"/>
      <c r="AC60" s="428"/>
      <c r="AD60" s="428"/>
      <c r="AE60" s="428"/>
      <c r="AF60" s="428"/>
      <c r="AG60" s="428"/>
      <c r="AH60" s="428"/>
      <c r="AI60" s="428"/>
      <c r="AJ60" s="428"/>
      <c r="AK60" s="428"/>
      <c r="AL60" s="428"/>
      <c r="AM60" s="428"/>
      <c r="AN60" s="428"/>
      <c r="AO60" s="428"/>
      <c r="AP60" s="428"/>
      <c r="AQ60" s="428"/>
    </row>
    <row r="61" spans="1:43" s="429" customFormat="1" ht="23.25" customHeight="1" x14ac:dyDescent="0.2">
      <c r="A61" s="419">
        <v>46</v>
      </c>
      <c r="B61" s="420" t="s">
        <v>210</v>
      </c>
      <c r="C61" s="420" t="s">
        <v>648</v>
      </c>
      <c r="D61" s="420" t="s">
        <v>671</v>
      </c>
      <c r="E61" s="421" t="s">
        <v>649</v>
      </c>
      <c r="F61" s="420"/>
      <c r="G61" s="420" t="s">
        <v>209</v>
      </c>
      <c r="H61" s="420" t="s">
        <v>218</v>
      </c>
      <c r="I61" s="424"/>
      <c r="J61" s="440"/>
      <c r="K61" s="424"/>
      <c r="L61" s="424"/>
      <c r="M61" s="424"/>
      <c r="N61" s="420" t="s">
        <v>275</v>
      </c>
      <c r="O61" s="426">
        <v>1</v>
      </c>
      <c r="P61" s="425">
        <v>25000</v>
      </c>
      <c r="Q61" s="426" t="s">
        <v>394</v>
      </c>
      <c r="R61" s="427"/>
      <c r="S61" s="428"/>
      <c r="T61" s="428"/>
      <c r="U61" s="428"/>
      <c r="V61" s="428"/>
      <c r="W61" s="428"/>
      <c r="X61" s="428"/>
      <c r="Y61" s="428"/>
      <c r="Z61" s="428"/>
      <c r="AA61" s="428"/>
      <c r="AB61" s="428"/>
      <c r="AC61" s="428"/>
      <c r="AD61" s="428"/>
      <c r="AE61" s="428"/>
      <c r="AF61" s="428"/>
      <c r="AG61" s="428"/>
      <c r="AH61" s="428"/>
      <c r="AI61" s="428"/>
      <c r="AJ61" s="428"/>
      <c r="AK61" s="428"/>
      <c r="AL61" s="428"/>
      <c r="AM61" s="428"/>
      <c r="AN61" s="428"/>
      <c r="AO61" s="428"/>
      <c r="AP61" s="428"/>
      <c r="AQ61" s="428"/>
    </row>
    <row r="62" spans="1:43" s="429" customFormat="1" ht="23.25" customHeight="1" x14ac:dyDescent="0.2">
      <c r="A62" s="419">
        <v>47</v>
      </c>
      <c r="B62" s="420" t="s">
        <v>210</v>
      </c>
      <c r="C62" s="420" t="s">
        <v>648</v>
      </c>
      <c r="D62" s="420" t="s">
        <v>672</v>
      </c>
      <c r="E62" s="421" t="s">
        <v>649</v>
      </c>
      <c r="F62" s="420"/>
      <c r="G62" s="420" t="s">
        <v>209</v>
      </c>
      <c r="H62" s="420" t="s">
        <v>218</v>
      </c>
      <c r="I62" s="424"/>
      <c r="J62" s="440"/>
      <c r="K62" s="424"/>
      <c r="L62" s="424"/>
      <c r="M62" s="424"/>
      <c r="N62" s="420" t="s">
        <v>275</v>
      </c>
      <c r="O62" s="426">
        <v>1</v>
      </c>
      <c r="P62" s="425">
        <v>25000</v>
      </c>
      <c r="Q62" s="426" t="s">
        <v>394</v>
      </c>
      <c r="R62" s="427"/>
      <c r="S62" s="428"/>
      <c r="T62" s="428"/>
      <c r="U62" s="428"/>
      <c r="V62" s="428"/>
      <c r="W62" s="428"/>
      <c r="X62" s="428"/>
      <c r="Y62" s="428"/>
      <c r="Z62" s="428"/>
      <c r="AA62" s="428"/>
      <c r="AB62" s="428"/>
      <c r="AC62" s="428"/>
      <c r="AD62" s="428"/>
      <c r="AE62" s="428"/>
      <c r="AF62" s="428"/>
      <c r="AG62" s="428"/>
      <c r="AH62" s="428"/>
      <c r="AI62" s="428"/>
      <c r="AJ62" s="428"/>
      <c r="AK62" s="428"/>
      <c r="AL62" s="428"/>
      <c r="AM62" s="428"/>
      <c r="AN62" s="428"/>
      <c r="AO62" s="428"/>
      <c r="AP62" s="428"/>
      <c r="AQ62" s="428"/>
    </row>
    <row r="63" spans="1:43" s="429" customFormat="1" ht="23.25" customHeight="1" x14ac:dyDescent="0.2">
      <c r="A63" s="419">
        <v>48</v>
      </c>
      <c r="B63" s="420" t="s">
        <v>210</v>
      </c>
      <c r="C63" s="420" t="s">
        <v>648</v>
      </c>
      <c r="D63" s="420" t="s">
        <v>673</v>
      </c>
      <c r="E63" s="421" t="s">
        <v>649</v>
      </c>
      <c r="F63" s="420"/>
      <c r="G63" s="420" t="s">
        <v>209</v>
      </c>
      <c r="H63" s="420" t="s">
        <v>218</v>
      </c>
      <c r="I63" s="424"/>
      <c r="J63" s="440"/>
      <c r="K63" s="424"/>
      <c r="L63" s="424"/>
      <c r="M63" s="424"/>
      <c r="N63" s="420" t="s">
        <v>275</v>
      </c>
      <c r="O63" s="426">
        <v>1</v>
      </c>
      <c r="P63" s="425">
        <v>25000</v>
      </c>
      <c r="Q63" s="426" t="s">
        <v>394</v>
      </c>
      <c r="R63" s="427"/>
      <c r="S63" s="428"/>
      <c r="T63" s="428"/>
      <c r="U63" s="428"/>
      <c r="V63" s="428"/>
      <c r="W63" s="428"/>
      <c r="X63" s="428"/>
      <c r="Y63" s="428"/>
      <c r="Z63" s="428"/>
      <c r="AA63" s="428"/>
      <c r="AB63" s="428"/>
      <c r="AC63" s="428"/>
      <c r="AD63" s="428"/>
      <c r="AE63" s="428"/>
      <c r="AF63" s="428"/>
      <c r="AG63" s="428"/>
      <c r="AH63" s="428"/>
      <c r="AI63" s="428"/>
      <c r="AJ63" s="428"/>
      <c r="AK63" s="428"/>
      <c r="AL63" s="428"/>
      <c r="AM63" s="428"/>
      <c r="AN63" s="428"/>
      <c r="AO63" s="428"/>
      <c r="AP63" s="428"/>
      <c r="AQ63" s="428"/>
    </row>
    <row r="64" spans="1:43" s="429" customFormat="1" ht="23.25" customHeight="1" x14ac:dyDescent="0.2">
      <c r="A64" s="419">
        <v>49</v>
      </c>
      <c r="B64" s="420" t="s">
        <v>210</v>
      </c>
      <c r="C64" s="420" t="s">
        <v>648</v>
      </c>
      <c r="D64" s="420" t="s">
        <v>674</v>
      </c>
      <c r="E64" s="421" t="s">
        <v>649</v>
      </c>
      <c r="F64" s="420"/>
      <c r="G64" s="420" t="s">
        <v>209</v>
      </c>
      <c r="H64" s="420" t="s">
        <v>218</v>
      </c>
      <c r="I64" s="424"/>
      <c r="J64" s="440"/>
      <c r="K64" s="424"/>
      <c r="L64" s="424"/>
      <c r="M64" s="424"/>
      <c r="N64" s="420" t="s">
        <v>275</v>
      </c>
      <c r="O64" s="426">
        <v>1</v>
      </c>
      <c r="P64" s="425">
        <v>25000</v>
      </c>
      <c r="Q64" s="426" t="s">
        <v>394</v>
      </c>
      <c r="R64" s="427"/>
      <c r="S64" s="428"/>
      <c r="T64" s="428"/>
      <c r="U64" s="428"/>
      <c r="V64" s="428"/>
      <c r="W64" s="428"/>
      <c r="X64" s="428"/>
      <c r="Y64" s="428"/>
      <c r="Z64" s="428"/>
      <c r="AA64" s="428"/>
      <c r="AB64" s="428"/>
      <c r="AC64" s="428"/>
      <c r="AD64" s="428"/>
      <c r="AE64" s="428"/>
      <c r="AF64" s="428"/>
      <c r="AG64" s="428"/>
      <c r="AH64" s="428"/>
      <c r="AI64" s="428"/>
      <c r="AJ64" s="428"/>
      <c r="AK64" s="428"/>
      <c r="AL64" s="428"/>
      <c r="AM64" s="428"/>
      <c r="AN64" s="428"/>
      <c r="AO64" s="428"/>
      <c r="AP64" s="428"/>
      <c r="AQ64" s="428"/>
    </row>
    <row r="65" spans="1:43" s="429" customFormat="1" ht="23.25" customHeight="1" x14ac:dyDescent="0.2">
      <c r="A65" s="419">
        <v>50</v>
      </c>
      <c r="B65" s="420" t="s">
        <v>210</v>
      </c>
      <c r="C65" s="420" t="s">
        <v>648</v>
      </c>
      <c r="D65" s="420" t="s">
        <v>675</v>
      </c>
      <c r="E65" s="421" t="s">
        <v>649</v>
      </c>
      <c r="F65" s="420"/>
      <c r="G65" s="420" t="s">
        <v>209</v>
      </c>
      <c r="H65" s="420" t="s">
        <v>218</v>
      </c>
      <c r="I65" s="424"/>
      <c r="J65" s="440"/>
      <c r="K65" s="424"/>
      <c r="L65" s="424"/>
      <c r="M65" s="424"/>
      <c r="N65" s="420" t="s">
        <v>275</v>
      </c>
      <c r="O65" s="426">
        <v>1</v>
      </c>
      <c r="P65" s="425">
        <v>25000</v>
      </c>
      <c r="Q65" s="426" t="s">
        <v>394</v>
      </c>
      <c r="R65" s="427"/>
      <c r="S65" s="428"/>
      <c r="T65" s="428"/>
      <c r="U65" s="428"/>
      <c r="V65" s="428"/>
      <c r="W65" s="428"/>
      <c r="X65" s="428"/>
      <c r="Y65" s="428"/>
      <c r="Z65" s="428"/>
      <c r="AA65" s="428"/>
      <c r="AB65" s="428"/>
      <c r="AC65" s="428"/>
      <c r="AD65" s="428"/>
      <c r="AE65" s="428"/>
      <c r="AF65" s="428"/>
      <c r="AG65" s="428"/>
      <c r="AH65" s="428"/>
      <c r="AI65" s="428"/>
      <c r="AJ65" s="428"/>
      <c r="AK65" s="428"/>
      <c r="AL65" s="428"/>
      <c r="AM65" s="428"/>
      <c r="AN65" s="428"/>
      <c r="AO65" s="428"/>
      <c r="AP65" s="428"/>
      <c r="AQ65" s="428"/>
    </row>
    <row r="66" spans="1:43" s="429" customFormat="1" ht="23.25" customHeight="1" x14ac:dyDescent="0.2">
      <c r="A66" s="419">
        <v>51</v>
      </c>
      <c r="B66" s="420" t="s">
        <v>210</v>
      </c>
      <c r="C66" s="420" t="s">
        <v>648</v>
      </c>
      <c r="D66" s="420" t="s">
        <v>676</v>
      </c>
      <c r="E66" s="421" t="s">
        <v>649</v>
      </c>
      <c r="F66" s="420"/>
      <c r="G66" s="420" t="s">
        <v>209</v>
      </c>
      <c r="H66" s="420" t="s">
        <v>218</v>
      </c>
      <c r="I66" s="424"/>
      <c r="J66" s="440"/>
      <c r="K66" s="424"/>
      <c r="L66" s="424"/>
      <c r="M66" s="424"/>
      <c r="N66" s="420" t="s">
        <v>275</v>
      </c>
      <c r="O66" s="426">
        <v>1</v>
      </c>
      <c r="P66" s="425">
        <v>25000</v>
      </c>
      <c r="Q66" s="426" t="s">
        <v>394</v>
      </c>
      <c r="R66" s="427"/>
      <c r="S66" s="428"/>
      <c r="T66" s="428"/>
      <c r="U66" s="428"/>
      <c r="V66" s="428"/>
      <c r="W66" s="428"/>
      <c r="X66" s="428"/>
      <c r="Y66" s="428"/>
      <c r="Z66" s="428"/>
      <c r="AA66" s="428"/>
      <c r="AB66" s="428"/>
      <c r="AC66" s="428"/>
      <c r="AD66" s="428"/>
      <c r="AE66" s="428"/>
      <c r="AF66" s="428"/>
      <c r="AG66" s="428"/>
      <c r="AH66" s="428"/>
      <c r="AI66" s="428"/>
      <c r="AJ66" s="428"/>
      <c r="AK66" s="428"/>
      <c r="AL66" s="428"/>
      <c r="AM66" s="428"/>
      <c r="AN66" s="428"/>
      <c r="AO66" s="428"/>
      <c r="AP66" s="428"/>
      <c r="AQ66" s="428"/>
    </row>
    <row r="67" spans="1:43" s="429" customFormat="1" ht="23.25" customHeight="1" x14ac:dyDescent="0.2">
      <c r="A67" s="419">
        <v>52</v>
      </c>
      <c r="B67" s="420" t="s">
        <v>210</v>
      </c>
      <c r="C67" s="420" t="s">
        <v>648</v>
      </c>
      <c r="D67" s="420" t="s">
        <v>677</v>
      </c>
      <c r="E67" s="421" t="s">
        <v>649</v>
      </c>
      <c r="F67" s="420"/>
      <c r="G67" s="420" t="s">
        <v>209</v>
      </c>
      <c r="H67" s="420" t="s">
        <v>218</v>
      </c>
      <c r="I67" s="424"/>
      <c r="J67" s="440"/>
      <c r="K67" s="424"/>
      <c r="L67" s="424"/>
      <c r="M67" s="424"/>
      <c r="N67" s="420" t="s">
        <v>275</v>
      </c>
      <c r="O67" s="426">
        <v>1</v>
      </c>
      <c r="P67" s="425">
        <v>25000</v>
      </c>
      <c r="Q67" s="426" t="s">
        <v>394</v>
      </c>
      <c r="R67" s="427"/>
      <c r="S67" s="428"/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8"/>
      <c r="AG67" s="428"/>
      <c r="AH67" s="428"/>
      <c r="AI67" s="428"/>
      <c r="AJ67" s="428"/>
      <c r="AK67" s="428"/>
      <c r="AL67" s="428"/>
      <c r="AM67" s="428"/>
      <c r="AN67" s="428"/>
      <c r="AO67" s="428"/>
      <c r="AP67" s="428"/>
      <c r="AQ67" s="428"/>
    </row>
    <row r="68" spans="1:43" s="429" customFormat="1" ht="23.25" customHeight="1" x14ac:dyDescent="0.2">
      <c r="A68" s="419">
        <v>53</v>
      </c>
      <c r="B68" s="420" t="s">
        <v>210</v>
      </c>
      <c r="C68" s="420" t="s">
        <v>648</v>
      </c>
      <c r="D68" s="420" t="s">
        <v>678</v>
      </c>
      <c r="E68" s="421" t="s">
        <v>649</v>
      </c>
      <c r="F68" s="420"/>
      <c r="G68" s="420" t="s">
        <v>209</v>
      </c>
      <c r="H68" s="420" t="s">
        <v>218</v>
      </c>
      <c r="I68" s="424"/>
      <c r="J68" s="440"/>
      <c r="K68" s="424"/>
      <c r="L68" s="424"/>
      <c r="M68" s="424"/>
      <c r="N68" s="420" t="s">
        <v>275</v>
      </c>
      <c r="O68" s="426">
        <v>1</v>
      </c>
      <c r="P68" s="425">
        <v>25000</v>
      </c>
      <c r="Q68" s="426" t="s">
        <v>394</v>
      </c>
      <c r="R68" s="427"/>
      <c r="S68" s="428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8"/>
      <c r="AG68" s="428"/>
      <c r="AH68" s="428"/>
      <c r="AI68" s="428"/>
      <c r="AJ68" s="428"/>
      <c r="AK68" s="428"/>
      <c r="AL68" s="428"/>
      <c r="AM68" s="428"/>
      <c r="AN68" s="428"/>
      <c r="AO68" s="428"/>
      <c r="AP68" s="428"/>
      <c r="AQ68" s="428"/>
    </row>
    <row r="69" spans="1:43" s="429" customFormat="1" ht="23.25" customHeight="1" x14ac:dyDescent="0.2">
      <c r="A69" s="419">
        <v>54</v>
      </c>
      <c r="B69" s="420" t="s">
        <v>210</v>
      </c>
      <c r="C69" s="420" t="s">
        <v>648</v>
      </c>
      <c r="D69" s="420" t="s">
        <v>679</v>
      </c>
      <c r="E69" s="421" t="s">
        <v>649</v>
      </c>
      <c r="F69" s="420"/>
      <c r="G69" s="420" t="s">
        <v>209</v>
      </c>
      <c r="H69" s="420" t="s">
        <v>218</v>
      </c>
      <c r="I69" s="424"/>
      <c r="J69" s="440"/>
      <c r="K69" s="424"/>
      <c r="L69" s="424"/>
      <c r="M69" s="424"/>
      <c r="N69" s="420" t="s">
        <v>275</v>
      </c>
      <c r="O69" s="426">
        <v>1</v>
      </c>
      <c r="P69" s="425">
        <v>25000</v>
      </c>
      <c r="Q69" s="426" t="s">
        <v>394</v>
      </c>
      <c r="R69" s="427"/>
      <c r="S69" s="428"/>
      <c r="T69" s="428"/>
      <c r="U69" s="428"/>
      <c r="V69" s="428"/>
      <c r="W69" s="428"/>
      <c r="X69" s="428"/>
      <c r="Y69" s="428"/>
      <c r="Z69" s="428"/>
      <c r="AA69" s="428"/>
      <c r="AB69" s="428"/>
      <c r="AC69" s="428"/>
      <c r="AD69" s="428"/>
      <c r="AE69" s="428"/>
      <c r="AF69" s="428"/>
      <c r="AG69" s="428"/>
      <c r="AH69" s="428"/>
      <c r="AI69" s="428"/>
      <c r="AJ69" s="428"/>
      <c r="AK69" s="428"/>
      <c r="AL69" s="428"/>
      <c r="AM69" s="428"/>
      <c r="AN69" s="428"/>
      <c r="AO69" s="428"/>
      <c r="AP69" s="428"/>
      <c r="AQ69" s="428"/>
    </row>
    <row r="70" spans="1:43" s="429" customFormat="1" ht="23.25" customHeight="1" x14ac:dyDescent="0.2">
      <c r="A70" s="419">
        <v>55</v>
      </c>
      <c r="B70" s="420" t="s">
        <v>210</v>
      </c>
      <c r="C70" s="420" t="s">
        <v>648</v>
      </c>
      <c r="D70" s="420" t="s">
        <v>680</v>
      </c>
      <c r="E70" s="421" t="s">
        <v>649</v>
      </c>
      <c r="F70" s="420"/>
      <c r="G70" s="420" t="s">
        <v>209</v>
      </c>
      <c r="H70" s="420" t="s">
        <v>218</v>
      </c>
      <c r="I70" s="424"/>
      <c r="J70" s="440"/>
      <c r="K70" s="424"/>
      <c r="L70" s="424"/>
      <c r="M70" s="424"/>
      <c r="N70" s="420" t="s">
        <v>275</v>
      </c>
      <c r="O70" s="426">
        <v>1</v>
      </c>
      <c r="P70" s="425">
        <v>25000</v>
      </c>
      <c r="Q70" s="426" t="s">
        <v>394</v>
      </c>
      <c r="R70" s="427"/>
      <c r="S70" s="428"/>
      <c r="T70" s="428"/>
      <c r="U70" s="428"/>
      <c r="V70" s="428"/>
      <c r="W70" s="428"/>
      <c r="X70" s="428"/>
      <c r="Y70" s="428"/>
      <c r="Z70" s="428"/>
      <c r="AA70" s="428"/>
      <c r="AB70" s="428"/>
      <c r="AC70" s="428"/>
      <c r="AD70" s="428"/>
      <c r="AE70" s="428"/>
      <c r="AF70" s="428"/>
      <c r="AG70" s="428"/>
      <c r="AH70" s="428"/>
      <c r="AI70" s="428"/>
      <c r="AJ70" s="428"/>
      <c r="AK70" s="428"/>
      <c r="AL70" s="428"/>
      <c r="AM70" s="428"/>
      <c r="AN70" s="428"/>
      <c r="AO70" s="428"/>
      <c r="AP70" s="428"/>
      <c r="AQ70" s="428"/>
    </row>
    <row r="71" spans="1:43" s="429" customFormat="1" ht="23.25" customHeight="1" x14ac:dyDescent="0.2">
      <c r="A71" s="419">
        <v>56</v>
      </c>
      <c r="B71" s="420" t="s">
        <v>210</v>
      </c>
      <c r="C71" s="420" t="s">
        <v>212</v>
      </c>
      <c r="D71" s="420" t="s">
        <v>211</v>
      </c>
      <c r="E71" s="421" t="s">
        <v>681</v>
      </c>
      <c r="F71" s="420"/>
      <c r="G71" s="420" t="s">
        <v>213</v>
      </c>
      <c r="H71" s="420" t="s">
        <v>214</v>
      </c>
      <c r="I71" s="424"/>
      <c r="J71" s="440"/>
      <c r="K71" s="424"/>
      <c r="L71" s="424"/>
      <c r="M71" s="424"/>
      <c r="N71" s="420" t="s">
        <v>275</v>
      </c>
      <c r="O71" s="426">
        <v>1</v>
      </c>
      <c r="P71" s="425">
        <v>250000</v>
      </c>
      <c r="Q71" s="426" t="s">
        <v>376</v>
      </c>
      <c r="R71" s="427"/>
      <c r="S71" s="428"/>
      <c r="T71" s="428"/>
      <c r="U71" s="428"/>
      <c r="V71" s="428"/>
      <c r="W71" s="428"/>
      <c r="X71" s="428"/>
      <c r="Y71" s="428"/>
      <c r="Z71" s="428"/>
      <c r="AA71" s="428"/>
      <c r="AB71" s="428"/>
      <c r="AC71" s="428"/>
      <c r="AD71" s="428"/>
      <c r="AE71" s="428"/>
      <c r="AF71" s="428"/>
      <c r="AG71" s="428"/>
      <c r="AH71" s="428"/>
      <c r="AI71" s="428"/>
      <c r="AJ71" s="428"/>
      <c r="AK71" s="428"/>
      <c r="AL71" s="428"/>
      <c r="AM71" s="428"/>
      <c r="AN71" s="428"/>
      <c r="AO71" s="428"/>
      <c r="AP71" s="428"/>
      <c r="AQ71" s="428"/>
    </row>
    <row r="72" spans="1:43" s="429" customFormat="1" ht="23.25" customHeight="1" x14ac:dyDescent="0.2">
      <c r="A72" s="419">
        <v>57</v>
      </c>
      <c r="B72" s="420" t="s">
        <v>210</v>
      </c>
      <c r="C72" s="420" t="s">
        <v>212</v>
      </c>
      <c r="D72" s="420" t="s">
        <v>682</v>
      </c>
      <c r="E72" s="421" t="s">
        <v>681</v>
      </c>
      <c r="F72" s="420"/>
      <c r="G72" s="420" t="s">
        <v>213</v>
      </c>
      <c r="H72" s="420" t="s">
        <v>214</v>
      </c>
      <c r="I72" s="424"/>
      <c r="J72" s="440"/>
      <c r="K72" s="424"/>
      <c r="L72" s="424"/>
      <c r="M72" s="424"/>
      <c r="N72" s="420" t="s">
        <v>275</v>
      </c>
      <c r="O72" s="426">
        <v>1</v>
      </c>
      <c r="P72" s="425">
        <v>250000</v>
      </c>
      <c r="Q72" s="426" t="s">
        <v>376</v>
      </c>
      <c r="R72" s="427"/>
      <c r="S72" s="428"/>
      <c r="T72" s="428"/>
      <c r="U72" s="428"/>
      <c r="V72" s="428"/>
      <c r="W72" s="428"/>
      <c r="X72" s="428"/>
      <c r="Y72" s="428"/>
      <c r="Z72" s="428"/>
      <c r="AA72" s="428"/>
      <c r="AB72" s="428"/>
      <c r="AC72" s="428"/>
      <c r="AD72" s="428"/>
      <c r="AE72" s="428"/>
      <c r="AF72" s="428"/>
      <c r="AG72" s="428"/>
      <c r="AH72" s="428"/>
      <c r="AI72" s="428"/>
      <c r="AJ72" s="428"/>
      <c r="AK72" s="428"/>
      <c r="AL72" s="428"/>
      <c r="AM72" s="428"/>
      <c r="AN72" s="428"/>
      <c r="AO72" s="428"/>
      <c r="AP72" s="428"/>
      <c r="AQ72" s="428"/>
    </row>
    <row r="73" spans="1:43" s="429" customFormat="1" ht="23.25" customHeight="1" x14ac:dyDescent="0.2">
      <c r="A73" s="419">
        <v>58</v>
      </c>
      <c r="B73" s="420" t="s">
        <v>210</v>
      </c>
      <c r="C73" s="420" t="s">
        <v>212</v>
      </c>
      <c r="D73" s="420" t="s">
        <v>683</v>
      </c>
      <c r="E73" s="421" t="s">
        <v>681</v>
      </c>
      <c r="F73" s="420"/>
      <c r="G73" s="420" t="s">
        <v>213</v>
      </c>
      <c r="H73" s="420" t="s">
        <v>214</v>
      </c>
      <c r="I73" s="424"/>
      <c r="J73" s="440"/>
      <c r="K73" s="424"/>
      <c r="L73" s="424"/>
      <c r="M73" s="424"/>
      <c r="N73" s="420" t="s">
        <v>275</v>
      </c>
      <c r="O73" s="426">
        <v>1</v>
      </c>
      <c r="P73" s="425">
        <v>250000</v>
      </c>
      <c r="Q73" s="426" t="s">
        <v>376</v>
      </c>
      <c r="R73" s="427"/>
      <c r="S73" s="428"/>
      <c r="T73" s="428"/>
      <c r="U73" s="428"/>
      <c r="V73" s="428"/>
      <c r="W73" s="428"/>
      <c r="X73" s="428"/>
      <c r="Y73" s="428"/>
      <c r="Z73" s="428"/>
      <c r="AA73" s="428"/>
      <c r="AB73" s="428"/>
      <c r="AC73" s="428"/>
      <c r="AD73" s="428"/>
      <c r="AE73" s="428"/>
      <c r="AF73" s="428"/>
      <c r="AG73" s="428"/>
      <c r="AH73" s="428"/>
      <c r="AI73" s="428"/>
      <c r="AJ73" s="428"/>
      <c r="AK73" s="428"/>
      <c r="AL73" s="428"/>
      <c r="AM73" s="428"/>
      <c r="AN73" s="428"/>
      <c r="AO73" s="428"/>
      <c r="AP73" s="428"/>
      <c r="AQ73" s="428"/>
    </row>
    <row r="74" spans="1:43" s="429" customFormat="1" ht="23.25" customHeight="1" x14ac:dyDescent="0.2">
      <c r="A74" s="419">
        <v>59</v>
      </c>
      <c r="B74" s="420" t="s">
        <v>210</v>
      </c>
      <c r="C74" s="420" t="s">
        <v>212</v>
      </c>
      <c r="D74" s="420" t="s">
        <v>684</v>
      </c>
      <c r="E74" s="421" t="s">
        <v>681</v>
      </c>
      <c r="F74" s="420"/>
      <c r="G74" s="420" t="s">
        <v>213</v>
      </c>
      <c r="H74" s="420" t="s">
        <v>214</v>
      </c>
      <c r="I74" s="424"/>
      <c r="J74" s="440"/>
      <c r="K74" s="424"/>
      <c r="L74" s="424"/>
      <c r="M74" s="424"/>
      <c r="N74" s="420" t="s">
        <v>275</v>
      </c>
      <c r="O74" s="426">
        <v>1</v>
      </c>
      <c r="P74" s="425">
        <v>250000</v>
      </c>
      <c r="Q74" s="426" t="s">
        <v>376</v>
      </c>
      <c r="R74" s="427"/>
      <c r="S74" s="428"/>
      <c r="T74" s="428"/>
      <c r="U74" s="428"/>
      <c r="V74" s="428"/>
      <c r="W74" s="428"/>
      <c r="X74" s="428"/>
      <c r="Y74" s="428"/>
      <c r="Z74" s="428"/>
      <c r="AA74" s="428"/>
      <c r="AB74" s="428"/>
      <c r="AC74" s="428"/>
      <c r="AD74" s="428"/>
      <c r="AE74" s="428"/>
      <c r="AF74" s="428"/>
      <c r="AG74" s="428"/>
      <c r="AH74" s="428"/>
      <c r="AI74" s="428"/>
      <c r="AJ74" s="428"/>
      <c r="AK74" s="428"/>
      <c r="AL74" s="428"/>
      <c r="AM74" s="428"/>
      <c r="AN74" s="428"/>
      <c r="AO74" s="428"/>
      <c r="AP74" s="428"/>
      <c r="AQ74" s="428"/>
    </row>
    <row r="75" spans="1:43" s="429" customFormat="1" ht="23.25" customHeight="1" x14ac:dyDescent="0.2">
      <c r="A75" s="419">
        <v>60</v>
      </c>
      <c r="B75" s="420" t="s">
        <v>210</v>
      </c>
      <c r="C75" s="420" t="s">
        <v>212</v>
      </c>
      <c r="D75" s="420" t="s">
        <v>685</v>
      </c>
      <c r="E75" s="421" t="s">
        <v>681</v>
      </c>
      <c r="F75" s="420"/>
      <c r="G75" s="420" t="s">
        <v>213</v>
      </c>
      <c r="H75" s="420" t="s">
        <v>214</v>
      </c>
      <c r="I75" s="424"/>
      <c r="J75" s="440"/>
      <c r="K75" s="424"/>
      <c r="L75" s="424"/>
      <c r="M75" s="424"/>
      <c r="N75" s="420" t="s">
        <v>275</v>
      </c>
      <c r="O75" s="426">
        <v>1</v>
      </c>
      <c r="P75" s="425">
        <v>250000</v>
      </c>
      <c r="Q75" s="426" t="s">
        <v>376</v>
      </c>
      <c r="R75" s="427"/>
      <c r="S75" s="428"/>
      <c r="T75" s="428"/>
      <c r="U75" s="428"/>
      <c r="V75" s="428"/>
      <c r="W75" s="428"/>
      <c r="X75" s="428"/>
      <c r="Y75" s="428"/>
      <c r="Z75" s="428"/>
      <c r="AA75" s="428"/>
      <c r="AB75" s="428"/>
      <c r="AC75" s="428"/>
      <c r="AD75" s="428"/>
      <c r="AE75" s="428"/>
      <c r="AF75" s="428"/>
      <c r="AG75" s="428"/>
      <c r="AH75" s="428"/>
      <c r="AI75" s="428"/>
      <c r="AJ75" s="428"/>
      <c r="AK75" s="428"/>
      <c r="AL75" s="428"/>
      <c r="AM75" s="428"/>
      <c r="AN75" s="428"/>
      <c r="AO75" s="428"/>
      <c r="AP75" s="428"/>
      <c r="AQ75" s="428"/>
    </row>
    <row r="76" spans="1:43" s="429" customFormat="1" ht="23.25" customHeight="1" x14ac:dyDescent="0.2">
      <c r="A76" s="419">
        <v>61</v>
      </c>
      <c r="B76" s="420" t="s">
        <v>210</v>
      </c>
      <c r="C76" s="420" t="s">
        <v>212</v>
      </c>
      <c r="D76" s="420" t="s">
        <v>686</v>
      </c>
      <c r="E76" s="421" t="s">
        <v>681</v>
      </c>
      <c r="F76" s="420"/>
      <c r="G76" s="420" t="s">
        <v>213</v>
      </c>
      <c r="H76" s="420" t="s">
        <v>214</v>
      </c>
      <c r="I76" s="424"/>
      <c r="J76" s="440"/>
      <c r="K76" s="424"/>
      <c r="L76" s="424"/>
      <c r="M76" s="424"/>
      <c r="N76" s="420" t="s">
        <v>275</v>
      </c>
      <c r="O76" s="426">
        <v>1</v>
      </c>
      <c r="P76" s="425">
        <v>250000</v>
      </c>
      <c r="Q76" s="426" t="s">
        <v>376</v>
      </c>
      <c r="R76" s="427"/>
      <c r="S76" s="428"/>
      <c r="T76" s="428"/>
      <c r="U76" s="428"/>
      <c r="V76" s="428"/>
      <c r="W76" s="428"/>
      <c r="X76" s="428"/>
      <c r="Y76" s="428"/>
      <c r="Z76" s="428"/>
      <c r="AA76" s="428"/>
      <c r="AB76" s="428"/>
      <c r="AC76" s="428"/>
      <c r="AD76" s="428"/>
      <c r="AE76" s="428"/>
      <c r="AF76" s="428"/>
      <c r="AG76" s="428"/>
      <c r="AH76" s="428"/>
      <c r="AI76" s="428"/>
      <c r="AJ76" s="428"/>
      <c r="AK76" s="428"/>
      <c r="AL76" s="428"/>
      <c r="AM76" s="428"/>
      <c r="AN76" s="428"/>
      <c r="AO76" s="428"/>
      <c r="AP76" s="428"/>
      <c r="AQ76" s="428"/>
    </row>
    <row r="77" spans="1:43" s="429" customFormat="1" ht="23.25" customHeight="1" x14ac:dyDescent="0.2">
      <c r="A77" s="419">
        <v>62</v>
      </c>
      <c r="B77" s="420" t="s">
        <v>210</v>
      </c>
      <c r="C77" s="420" t="s">
        <v>212</v>
      </c>
      <c r="D77" s="420" t="s">
        <v>687</v>
      </c>
      <c r="E77" s="421" t="s">
        <v>681</v>
      </c>
      <c r="F77" s="420"/>
      <c r="G77" s="420" t="s">
        <v>213</v>
      </c>
      <c r="H77" s="420" t="s">
        <v>214</v>
      </c>
      <c r="I77" s="424"/>
      <c r="J77" s="440"/>
      <c r="K77" s="424"/>
      <c r="L77" s="424"/>
      <c r="M77" s="424"/>
      <c r="N77" s="420" t="s">
        <v>275</v>
      </c>
      <c r="O77" s="426">
        <v>1</v>
      </c>
      <c r="P77" s="425">
        <v>250000</v>
      </c>
      <c r="Q77" s="426" t="s">
        <v>376</v>
      </c>
      <c r="R77" s="427"/>
      <c r="S77" s="428"/>
      <c r="T77" s="428"/>
      <c r="U77" s="428"/>
      <c r="V77" s="428"/>
      <c r="W77" s="428"/>
      <c r="X77" s="428"/>
      <c r="Y77" s="428"/>
      <c r="Z77" s="428"/>
      <c r="AA77" s="428"/>
      <c r="AB77" s="428"/>
      <c r="AC77" s="428"/>
      <c r="AD77" s="428"/>
      <c r="AE77" s="428"/>
      <c r="AF77" s="428"/>
      <c r="AG77" s="428"/>
      <c r="AH77" s="428"/>
      <c r="AI77" s="428"/>
      <c r="AJ77" s="428"/>
      <c r="AK77" s="428"/>
      <c r="AL77" s="428"/>
      <c r="AM77" s="428"/>
      <c r="AN77" s="428"/>
      <c r="AO77" s="428"/>
      <c r="AP77" s="428"/>
      <c r="AQ77" s="428"/>
    </row>
    <row r="78" spans="1:43" s="429" customFormat="1" ht="23.25" customHeight="1" x14ac:dyDescent="0.2">
      <c r="A78" s="419">
        <v>63</v>
      </c>
      <c r="B78" s="420" t="s">
        <v>210</v>
      </c>
      <c r="C78" s="420" t="s">
        <v>212</v>
      </c>
      <c r="D78" s="420" t="s">
        <v>688</v>
      </c>
      <c r="E78" s="421" t="s">
        <v>681</v>
      </c>
      <c r="F78" s="420"/>
      <c r="G78" s="420" t="s">
        <v>213</v>
      </c>
      <c r="H78" s="420" t="s">
        <v>214</v>
      </c>
      <c r="I78" s="424"/>
      <c r="J78" s="440"/>
      <c r="K78" s="424"/>
      <c r="L78" s="424"/>
      <c r="M78" s="424"/>
      <c r="N78" s="420" t="s">
        <v>275</v>
      </c>
      <c r="O78" s="426">
        <v>1</v>
      </c>
      <c r="P78" s="425">
        <v>250000</v>
      </c>
      <c r="Q78" s="426" t="s">
        <v>376</v>
      </c>
      <c r="R78" s="427"/>
      <c r="S78" s="428"/>
      <c r="T78" s="428"/>
      <c r="U78" s="428"/>
      <c r="V78" s="428"/>
      <c r="W78" s="428"/>
      <c r="X78" s="428"/>
      <c r="Y78" s="428"/>
      <c r="Z78" s="428"/>
      <c r="AA78" s="428"/>
      <c r="AB78" s="428"/>
      <c r="AC78" s="428"/>
      <c r="AD78" s="428"/>
      <c r="AE78" s="428"/>
      <c r="AF78" s="428"/>
      <c r="AG78" s="428"/>
      <c r="AH78" s="428"/>
      <c r="AI78" s="428"/>
      <c r="AJ78" s="428"/>
      <c r="AK78" s="428"/>
      <c r="AL78" s="428"/>
      <c r="AM78" s="428"/>
      <c r="AN78" s="428"/>
      <c r="AO78" s="428"/>
      <c r="AP78" s="428"/>
      <c r="AQ78" s="428"/>
    </row>
    <row r="79" spans="1:43" s="429" customFormat="1" ht="23.25" customHeight="1" x14ac:dyDescent="0.2">
      <c r="A79" s="419">
        <v>64</v>
      </c>
      <c r="B79" s="420" t="s">
        <v>210</v>
      </c>
      <c r="C79" s="420" t="s">
        <v>212</v>
      </c>
      <c r="D79" s="420" t="s">
        <v>689</v>
      </c>
      <c r="E79" s="421" t="s">
        <v>681</v>
      </c>
      <c r="F79" s="420"/>
      <c r="G79" s="420" t="s">
        <v>213</v>
      </c>
      <c r="H79" s="420" t="s">
        <v>214</v>
      </c>
      <c r="I79" s="424"/>
      <c r="J79" s="440"/>
      <c r="K79" s="424"/>
      <c r="L79" s="424"/>
      <c r="M79" s="424"/>
      <c r="N79" s="420" t="s">
        <v>275</v>
      </c>
      <c r="O79" s="426">
        <v>1</v>
      </c>
      <c r="P79" s="425">
        <v>250000</v>
      </c>
      <c r="Q79" s="426" t="s">
        <v>376</v>
      </c>
      <c r="R79" s="427"/>
      <c r="S79" s="428"/>
      <c r="T79" s="428"/>
      <c r="U79" s="428"/>
      <c r="V79" s="428"/>
      <c r="W79" s="428"/>
      <c r="X79" s="428"/>
      <c r="Y79" s="428"/>
      <c r="Z79" s="428"/>
      <c r="AA79" s="428"/>
      <c r="AB79" s="428"/>
      <c r="AC79" s="428"/>
      <c r="AD79" s="428"/>
      <c r="AE79" s="428"/>
      <c r="AF79" s="428"/>
      <c r="AG79" s="428"/>
      <c r="AH79" s="428"/>
      <c r="AI79" s="428"/>
      <c r="AJ79" s="428"/>
      <c r="AK79" s="428"/>
      <c r="AL79" s="428"/>
      <c r="AM79" s="428"/>
      <c r="AN79" s="428"/>
      <c r="AO79" s="428"/>
      <c r="AP79" s="428"/>
      <c r="AQ79" s="428"/>
    </row>
    <row r="80" spans="1:43" s="429" customFormat="1" ht="23.25" customHeight="1" x14ac:dyDescent="0.2">
      <c r="A80" s="419">
        <v>65</v>
      </c>
      <c r="B80" s="420" t="s">
        <v>210</v>
      </c>
      <c r="C80" s="420" t="s">
        <v>212</v>
      </c>
      <c r="D80" s="420" t="s">
        <v>690</v>
      </c>
      <c r="E80" s="421" t="s">
        <v>681</v>
      </c>
      <c r="F80" s="420"/>
      <c r="G80" s="420" t="s">
        <v>213</v>
      </c>
      <c r="H80" s="420" t="s">
        <v>214</v>
      </c>
      <c r="I80" s="424"/>
      <c r="J80" s="440"/>
      <c r="K80" s="424"/>
      <c r="L80" s="424"/>
      <c r="M80" s="424"/>
      <c r="N80" s="420" t="s">
        <v>275</v>
      </c>
      <c r="O80" s="426">
        <v>1</v>
      </c>
      <c r="P80" s="425">
        <v>250000</v>
      </c>
      <c r="Q80" s="426" t="s">
        <v>376</v>
      </c>
      <c r="R80" s="427"/>
      <c r="S80" s="428"/>
      <c r="T80" s="428"/>
      <c r="U80" s="428"/>
      <c r="V80" s="428"/>
      <c r="W80" s="428"/>
      <c r="X80" s="428"/>
      <c r="Y80" s="428"/>
      <c r="Z80" s="428"/>
      <c r="AA80" s="428"/>
      <c r="AB80" s="428"/>
      <c r="AC80" s="428"/>
      <c r="AD80" s="428"/>
      <c r="AE80" s="428"/>
      <c r="AF80" s="428"/>
      <c r="AG80" s="428"/>
      <c r="AH80" s="428"/>
      <c r="AI80" s="428"/>
      <c r="AJ80" s="428"/>
      <c r="AK80" s="428"/>
      <c r="AL80" s="428"/>
      <c r="AM80" s="428"/>
      <c r="AN80" s="428"/>
      <c r="AO80" s="428"/>
      <c r="AP80" s="428"/>
      <c r="AQ80" s="428"/>
    </row>
    <row r="81" spans="1:43" s="429" customFormat="1" ht="23.25" customHeight="1" x14ac:dyDescent="0.2">
      <c r="A81" s="419">
        <v>66</v>
      </c>
      <c r="B81" s="420" t="s">
        <v>210</v>
      </c>
      <c r="C81" s="420" t="s">
        <v>212</v>
      </c>
      <c r="D81" s="420" t="s">
        <v>691</v>
      </c>
      <c r="E81" s="421" t="s">
        <v>681</v>
      </c>
      <c r="F81" s="420"/>
      <c r="G81" s="420" t="s">
        <v>213</v>
      </c>
      <c r="H81" s="420" t="s">
        <v>214</v>
      </c>
      <c r="I81" s="424"/>
      <c r="J81" s="440"/>
      <c r="K81" s="424"/>
      <c r="L81" s="424"/>
      <c r="M81" s="424"/>
      <c r="N81" s="420" t="s">
        <v>275</v>
      </c>
      <c r="O81" s="426">
        <v>1</v>
      </c>
      <c r="P81" s="425">
        <v>250000</v>
      </c>
      <c r="Q81" s="426" t="s">
        <v>376</v>
      </c>
      <c r="R81" s="427"/>
      <c r="S81" s="428"/>
      <c r="T81" s="428"/>
      <c r="U81" s="428"/>
      <c r="V81" s="428"/>
      <c r="W81" s="428"/>
      <c r="X81" s="428"/>
      <c r="Y81" s="428"/>
      <c r="Z81" s="428"/>
      <c r="AA81" s="428"/>
      <c r="AB81" s="428"/>
      <c r="AC81" s="428"/>
      <c r="AD81" s="428"/>
      <c r="AE81" s="428"/>
      <c r="AF81" s="428"/>
      <c r="AG81" s="428"/>
      <c r="AH81" s="428"/>
      <c r="AI81" s="428"/>
      <c r="AJ81" s="428"/>
      <c r="AK81" s="428"/>
      <c r="AL81" s="428"/>
      <c r="AM81" s="428"/>
      <c r="AN81" s="428"/>
      <c r="AO81" s="428"/>
      <c r="AP81" s="428"/>
      <c r="AQ81" s="428"/>
    </row>
    <row r="82" spans="1:43" s="429" customFormat="1" ht="23.25" customHeight="1" x14ac:dyDescent="0.2">
      <c r="A82" s="419">
        <v>67</v>
      </c>
      <c r="B82" s="420" t="s">
        <v>210</v>
      </c>
      <c r="C82" s="420" t="s">
        <v>212</v>
      </c>
      <c r="D82" s="420" t="s">
        <v>692</v>
      </c>
      <c r="E82" s="421" t="s">
        <v>681</v>
      </c>
      <c r="F82" s="420"/>
      <c r="G82" s="420" t="s">
        <v>213</v>
      </c>
      <c r="H82" s="420" t="s">
        <v>214</v>
      </c>
      <c r="I82" s="424"/>
      <c r="J82" s="440"/>
      <c r="K82" s="424"/>
      <c r="L82" s="424"/>
      <c r="M82" s="424"/>
      <c r="N82" s="420" t="s">
        <v>275</v>
      </c>
      <c r="O82" s="426">
        <v>1</v>
      </c>
      <c r="P82" s="425">
        <v>250000</v>
      </c>
      <c r="Q82" s="426" t="s">
        <v>376</v>
      </c>
      <c r="R82" s="427"/>
      <c r="S82" s="428"/>
      <c r="T82" s="428"/>
      <c r="U82" s="428"/>
      <c r="V82" s="428"/>
      <c r="W82" s="428"/>
      <c r="X82" s="428"/>
      <c r="Y82" s="428"/>
      <c r="Z82" s="428"/>
      <c r="AA82" s="428"/>
      <c r="AB82" s="428"/>
      <c r="AC82" s="428"/>
      <c r="AD82" s="428"/>
      <c r="AE82" s="428"/>
      <c r="AF82" s="428"/>
      <c r="AG82" s="428"/>
      <c r="AH82" s="428"/>
      <c r="AI82" s="428"/>
      <c r="AJ82" s="428"/>
      <c r="AK82" s="428"/>
      <c r="AL82" s="428"/>
      <c r="AM82" s="428"/>
      <c r="AN82" s="428"/>
      <c r="AO82" s="428"/>
      <c r="AP82" s="428"/>
      <c r="AQ82" s="428"/>
    </row>
    <row r="83" spans="1:43" s="429" customFormat="1" ht="23.25" customHeight="1" x14ac:dyDescent="0.2">
      <c r="A83" s="419">
        <v>68</v>
      </c>
      <c r="B83" s="420" t="s">
        <v>210</v>
      </c>
      <c r="C83" s="420" t="s">
        <v>212</v>
      </c>
      <c r="D83" s="420" t="s">
        <v>693</v>
      </c>
      <c r="E83" s="421" t="s">
        <v>681</v>
      </c>
      <c r="F83" s="420"/>
      <c r="G83" s="420" t="s">
        <v>213</v>
      </c>
      <c r="H83" s="420" t="s">
        <v>214</v>
      </c>
      <c r="I83" s="424"/>
      <c r="J83" s="440"/>
      <c r="K83" s="424"/>
      <c r="L83" s="424"/>
      <c r="M83" s="424"/>
      <c r="N83" s="420" t="s">
        <v>275</v>
      </c>
      <c r="O83" s="426">
        <v>1</v>
      </c>
      <c r="P83" s="425">
        <v>250000</v>
      </c>
      <c r="Q83" s="426" t="s">
        <v>376</v>
      </c>
      <c r="R83" s="427"/>
      <c r="S83" s="428"/>
      <c r="T83" s="428"/>
      <c r="U83" s="428"/>
      <c r="V83" s="428"/>
      <c r="W83" s="428"/>
      <c r="X83" s="428"/>
      <c r="Y83" s="428"/>
      <c r="Z83" s="428"/>
      <c r="AA83" s="428"/>
      <c r="AB83" s="428"/>
      <c r="AC83" s="428"/>
      <c r="AD83" s="428"/>
      <c r="AE83" s="428"/>
      <c r="AF83" s="428"/>
      <c r="AG83" s="428"/>
      <c r="AH83" s="428"/>
      <c r="AI83" s="428"/>
      <c r="AJ83" s="428"/>
      <c r="AK83" s="428"/>
      <c r="AL83" s="428"/>
      <c r="AM83" s="428"/>
      <c r="AN83" s="428"/>
      <c r="AO83" s="428"/>
      <c r="AP83" s="428"/>
      <c r="AQ83" s="428"/>
    </row>
    <row r="84" spans="1:43" s="429" customFormat="1" ht="23.25" customHeight="1" x14ac:dyDescent="0.2">
      <c r="A84" s="419">
        <v>69</v>
      </c>
      <c r="B84" s="420" t="s">
        <v>210</v>
      </c>
      <c r="C84" s="420" t="s">
        <v>212</v>
      </c>
      <c r="D84" s="420" t="s">
        <v>694</v>
      </c>
      <c r="E84" s="421" t="s">
        <v>681</v>
      </c>
      <c r="F84" s="420"/>
      <c r="G84" s="420" t="s">
        <v>213</v>
      </c>
      <c r="H84" s="420" t="s">
        <v>214</v>
      </c>
      <c r="I84" s="424"/>
      <c r="J84" s="440"/>
      <c r="K84" s="424"/>
      <c r="L84" s="424"/>
      <c r="M84" s="424"/>
      <c r="N84" s="420" t="s">
        <v>275</v>
      </c>
      <c r="O84" s="426">
        <v>1</v>
      </c>
      <c r="P84" s="425">
        <v>250000</v>
      </c>
      <c r="Q84" s="426" t="s">
        <v>376</v>
      </c>
      <c r="R84" s="427"/>
      <c r="S84" s="428"/>
      <c r="T84" s="428"/>
      <c r="U84" s="428"/>
      <c r="V84" s="428"/>
      <c r="W84" s="428"/>
      <c r="X84" s="428"/>
      <c r="Y84" s="428"/>
      <c r="Z84" s="428"/>
      <c r="AA84" s="428"/>
      <c r="AB84" s="428"/>
      <c r="AC84" s="428"/>
      <c r="AD84" s="428"/>
      <c r="AE84" s="428"/>
      <c r="AF84" s="428"/>
      <c r="AG84" s="428"/>
      <c r="AH84" s="428"/>
      <c r="AI84" s="428"/>
      <c r="AJ84" s="428"/>
      <c r="AK84" s="428"/>
      <c r="AL84" s="428"/>
      <c r="AM84" s="428"/>
      <c r="AN84" s="428"/>
      <c r="AO84" s="428"/>
      <c r="AP84" s="428"/>
      <c r="AQ84" s="428"/>
    </row>
    <row r="85" spans="1:43" s="429" customFormat="1" ht="23.25" customHeight="1" x14ac:dyDescent="0.2">
      <c r="A85" s="419">
        <v>70</v>
      </c>
      <c r="B85" s="420" t="s">
        <v>210</v>
      </c>
      <c r="C85" s="420" t="s">
        <v>212</v>
      </c>
      <c r="D85" s="420" t="s">
        <v>695</v>
      </c>
      <c r="E85" s="421" t="s">
        <v>681</v>
      </c>
      <c r="F85" s="420"/>
      <c r="G85" s="420" t="s">
        <v>213</v>
      </c>
      <c r="H85" s="420" t="s">
        <v>214</v>
      </c>
      <c r="I85" s="424"/>
      <c r="J85" s="440"/>
      <c r="K85" s="424"/>
      <c r="L85" s="424"/>
      <c r="M85" s="424"/>
      <c r="N85" s="420" t="s">
        <v>275</v>
      </c>
      <c r="O85" s="426">
        <v>1</v>
      </c>
      <c r="P85" s="425">
        <v>250000</v>
      </c>
      <c r="Q85" s="426" t="s">
        <v>376</v>
      </c>
      <c r="R85" s="427"/>
      <c r="S85" s="428"/>
      <c r="T85" s="428"/>
      <c r="U85" s="428"/>
      <c r="V85" s="428"/>
      <c r="W85" s="428"/>
      <c r="X85" s="428"/>
      <c r="Y85" s="428"/>
      <c r="Z85" s="428"/>
      <c r="AA85" s="428"/>
      <c r="AB85" s="428"/>
      <c r="AC85" s="428"/>
      <c r="AD85" s="428"/>
      <c r="AE85" s="428"/>
      <c r="AF85" s="428"/>
      <c r="AG85" s="428"/>
      <c r="AH85" s="428"/>
      <c r="AI85" s="428"/>
      <c r="AJ85" s="428"/>
      <c r="AK85" s="428"/>
      <c r="AL85" s="428"/>
      <c r="AM85" s="428"/>
      <c r="AN85" s="428"/>
      <c r="AO85" s="428"/>
      <c r="AP85" s="428"/>
      <c r="AQ85" s="428"/>
    </row>
    <row r="86" spans="1:43" s="429" customFormat="1" ht="23.25" customHeight="1" x14ac:dyDescent="0.2">
      <c r="A86" s="419">
        <v>71</v>
      </c>
      <c r="B86" s="420" t="s">
        <v>210</v>
      </c>
      <c r="C86" s="420" t="s">
        <v>212</v>
      </c>
      <c r="D86" s="420" t="s">
        <v>696</v>
      </c>
      <c r="E86" s="421" t="s">
        <v>681</v>
      </c>
      <c r="F86" s="420"/>
      <c r="G86" s="420" t="s">
        <v>213</v>
      </c>
      <c r="H86" s="420" t="s">
        <v>214</v>
      </c>
      <c r="I86" s="424"/>
      <c r="J86" s="440"/>
      <c r="K86" s="424"/>
      <c r="L86" s="424"/>
      <c r="M86" s="424"/>
      <c r="N86" s="420" t="s">
        <v>275</v>
      </c>
      <c r="O86" s="426">
        <v>1</v>
      </c>
      <c r="P86" s="425">
        <v>250000</v>
      </c>
      <c r="Q86" s="426" t="s">
        <v>376</v>
      </c>
      <c r="R86" s="427"/>
      <c r="S86" s="428"/>
      <c r="T86" s="428"/>
      <c r="U86" s="428"/>
      <c r="V86" s="428"/>
      <c r="W86" s="428"/>
      <c r="X86" s="428"/>
      <c r="Y86" s="428"/>
      <c r="Z86" s="428"/>
      <c r="AA86" s="428"/>
      <c r="AB86" s="428"/>
      <c r="AC86" s="428"/>
      <c r="AD86" s="428"/>
      <c r="AE86" s="428"/>
      <c r="AF86" s="428"/>
      <c r="AG86" s="428"/>
      <c r="AH86" s="428"/>
      <c r="AI86" s="428"/>
      <c r="AJ86" s="428"/>
      <c r="AK86" s="428"/>
      <c r="AL86" s="428"/>
      <c r="AM86" s="428"/>
      <c r="AN86" s="428"/>
      <c r="AO86" s="428"/>
      <c r="AP86" s="428"/>
      <c r="AQ86" s="428"/>
    </row>
    <row r="87" spans="1:43" s="429" customFormat="1" ht="23.25" customHeight="1" x14ac:dyDescent="0.2">
      <c r="A87" s="419">
        <v>72</v>
      </c>
      <c r="B87" s="420" t="s">
        <v>210</v>
      </c>
      <c r="C87" s="420" t="s">
        <v>212</v>
      </c>
      <c r="D87" s="420" t="s">
        <v>697</v>
      </c>
      <c r="E87" s="421" t="s">
        <v>681</v>
      </c>
      <c r="F87" s="420"/>
      <c r="G87" s="420" t="s">
        <v>213</v>
      </c>
      <c r="H87" s="420" t="s">
        <v>214</v>
      </c>
      <c r="I87" s="424"/>
      <c r="J87" s="440"/>
      <c r="K87" s="424"/>
      <c r="L87" s="424"/>
      <c r="M87" s="424"/>
      <c r="N87" s="420" t="s">
        <v>275</v>
      </c>
      <c r="O87" s="426">
        <v>1</v>
      </c>
      <c r="P87" s="425">
        <v>250000</v>
      </c>
      <c r="Q87" s="426" t="s">
        <v>376</v>
      </c>
      <c r="R87" s="427"/>
      <c r="S87" s="428"/>
      <c r="T87" s="428"/>
      <c r="U87" s="428"/>
      <c r="V87" s="428"/>
      <c r="W87" s="428"/>
      <c r="X87" s="428"/>
      <c r="Y87" s="428"/>
      <c r="Z87" s="428"/>
      <c r="AA87" s="428"/>
      <c r="AB87" s="428"/>
      <c r="AC87" s="428"/>
      <c r="AD87" s="428"/>
      <c r="AE87" s="428"/>
      <c r="AF87" s="428"/>
      <c r="AG87" s="428"/>
      <c r="AH87" s="428"/>
      <c r="AI87" s="428"/>
      <c r="AJ87" s="428"/>
      <c r="AK87" s="428"/>
      <c r="AL87" s="428"/>
      <c r="AM87" s="428"/>
      <c r="AN87" s="428"/>
      <c r="AO87" s="428"/>
      <c r="AP87" s="428"/>
      <c r="AQ87" s="428"/>
    </row>
    <row r="88" spans="1:43" s="429" customFormat="1" ht="23.25" customHeight="1" x14ac:dyDescent="0.2">
      <c r="A88" s="419">
        <v>73</v>
      </c>
      <c r="B88" s="420" t="s">
        <v>210</v>
      </c>
      <c r="C88" s="420" t="s">
        <v>212</v>
      </c>
      <c r="D88" s="420" t="s">
        <v>698</v>
      </c>
      <c r="E88" s="421" t="s">
        <v>681</v>
      </c>
      <c r="F88" s="420"/>
      <c r="G88" s="420" t="s">
        <v>213</v>
      </c>
      <c r="H88" s="420" t="s">
        <v>214</v>
      </c>
      <c r="I88" s="424"/>
      <c r="J88" s="440"/>
      <c r="K88" s="424"/>
      <c r="L88" s="424"/>
      <c r="M88" s="424"/>
      <c r="N88" s="420" t="s">
        <v>275</v>
      </c>
      <c r="O88" s="426">
        <v>1</v>
      </c>
      <c r="P88" s="425">
        <v>250000</v>
      </c>
      <c r="Q88" s="426" t="s">
        <v>376</v>
      </c>
      <c r="R88" s="427"/>
      <c r="S88" s="428"/>
      <c r="T88" s="428"/>
      <c r="U88" s="428"/>
      <c r="V88" s="428"/>
      <c r="W88" s="428"/>
      <c r="X88" s="428"/>
      <c r="Y88" s="428"/>
      <c r="Z88" s="428"/>
      <c r="AA88" s="428"/>
      <c r="AB88" s="428"/>
      <c r="AC88" s="428"/>
      <c r="AD88" s="428"/>
      <c r="AE88" s="428"/>
      <c r="AF88" s="428"/>
      <c r="AG88" s="428"/>
      <c r="AH88" s="428"/>
      <c r="AI88" s="428"/>
      <c r="AJ88" s="428"/>
      <c r="AK88" s="428"/>
      <c r="AL88" s="428"/>
      <c r="AM88" s="428"/>
      <c r="AN88" s="428"/>
      <c r="AO88" s="428"/>
      <c r="AP88" s="428"/>
      <c r="AQ88" s="428"/>
    </row>
    <row r="89" spans="1:43" s="429" customFormat="1" ht="23.25" customHeight="1" x14ac:dyDescent="0.2">
      <c r="A89" s="419">
        <v>74</v>
      </c>
      <c r="B89" s="420" t="s">
        <v>210</v>
      </c>
      <c r="C89" s="420" t="s">
        <v>212</v>
      </c>
      <c r="D89" s="420" t="s">
        <v>699</v>
      </c>
      <c r="E89" s="421" t="s">
        <v>681</v>
      </c>
      <c r="F89" s="420"/>
      <c r="G89" s="420" t="s">
        <v>213</v>
      </c>
      <c r="H89" s="420" t="s">
        <v>214</v>
      </c>
      <c r="I89" s="424"/>
      <c r="J89" s="440"/>
      <c r="K89" s="424"/>
      <c r="L89" s="424"/>
      <c r="M89" s="424"/>
      <c r="N89" s="420" t="s">
        <v>275</v>
      </c>
      <c r="O89" s="426">
        <v>1</v>
      </c>
      <c r="P89" s="425">
        <v>250000</v>
      </c>
      <c r="Q89" s="426" t="s">
        <v>376</v>
      </c>
      <c r="R89" s="427"/>
      <c r="S89" s="428"/>
      <c r="T89" s="428"/>
      <c r="U89" s="428"/>
      <c r="V89" s="428"/>
      <c r="W89" s="428"/>
      <c r="X89" s="428"/>
      <c r="Y89" s="428"/>
      <c r="Z89" s="428"/>
      <c r="AA89" s="428"/>
      <c r="AB89" s="428"/>
      <c r="AC89" s="428"/>
      <c r="AD89" s="428"/>
      <c r="AE89" s="428"/>
      <c r="AF89" s="428"/>
      <c r="AG89" s="428"/>
      <c r="AH89" s="428"/>
      <c r="AI89" s="428"/>
      <c r="AJ89" s="428"/>
      <c r="AK89" s="428"/>
      <c r="AL89" s="428"/>
      <c r="AM89" s="428"/>
      <c r="AN89" s="428"/>
      <c r="AO89" s="428"/>
      <c r="AP89" s="428"/>
      <c r="AQ89" s="428"/>
    </row>
    <row r="90" spans="1:43" s="429" customFormat="1" ht="23.25" customHeight="1" x14ac:dyDescent="0.2">
      <c r="A90" s="419">
        <v>75</v>
      </c>
      <c r="B90" s="420" t="s">
        <v>210</v>
      </c>
      <c r="C90" s="420" t="s">
        <v>212</v>
      </c>
      <c r="D90" s="420" t="s">
        <v>700</v>
      </c>
      <c r="E90" s="421" t="s">
        <v>681</v>
      </c>
      <c r="F90" s="420"/>
      <c r="G90" s="420" t="s">
        <v>213</v>
      </c>
      <c r="H90" s="420" t="s">
        <v>214</v>
      </c>
      <c r="I90" s="424"/>
      <c r="J90" s="440"/>
      <c r="K90" s="424"/>
      <c r="L90" s="424"/>
      <c r="M90" s="424"/>
      <c r="N90" s="420" t="s">
        <v>275</v>
      </c>
      <c r="O90" s="426">
        <v>1</v>
      </c>
      <c r="P90" s="425">
        <v>250000</v>
      </c>
      <c r="Q90" s="426" t="s">
        <v>376</v>
      </c>
      <c r="R90" s="427"/>
      <c r="S90" s="428"/>
      <c r="T90" s="428"/>
      <c r="U90" s="428"/>
      <c r="V90" s="428"/>
      <c r="W90" s="428"/>
      <c r="X90" s="428"/>
      <c r="Y90" s="428"/>
      <c r="Z90" s="428"/>
      <c r="AA90" s="428"/>
      <c r="AB90" s="428"/>
      <c r="AC90" s="428"/>
      <c r="AD90" s="428"/>
      <c r="AE90" s="428"/>
      <c r="AF90" s="428"/>
      <c r="AG90" s="428"/>
      <c r="AH90" s="428"/>
      <c r="AI90" s="428"/>
      <c r="AJ90" s="428"/>
      <c r="AK90" s="428"/>
      <c r="AL90" s="428"/>
      <c r="AM90" s="428"/>
      <c r="AN90" s="428"/>
      <c r="AO90" s="428"/>
      <c r="AP90" s="428"/>
      <c r="AQ90" s="428"/>
    </row>
    <row r="91" spans="1:43" s="429" customFormat="1" ht="23.25" customHeight="1" x14ac:dyDescent="0.2">
      <c r="A91" s="419">
        <v>76</v>
      </c>
      <c r="B91" s="420" t="s">
        <v>210</v>
      </c>
      <c r="C91" s="420" t="s">
        <v>212</v>
      </c>
      <c r="D91" s="420" t="s">
        <v>701</v>
      </c>
      <c r="E91" s="421" t="s">
        <v>681</v>
      </c>
      <c r="F91" s="420"/>
      <c r="G91" s="420" t="s">
        <v>213</v>
      </c>
      <c r="H91" s="420" t="s">
        <v>214</v>
      </c>
      <c r="I91" s="424"/>
      <c r="J91" s="440"/>
      <c r="K91" s="424"/>
      <c r="L91" s="424"/>
      <c r="M91" s="424"/>
      <c r="N91" s="420" t="s">
        <v>275</v>
      </c>
      <c r="O91" s="426">
        <v>1</v>
      </c>
      <c r="P91" s="425">
        <v>250000</v>
      </c>
      <c r="Q91" s="426" t="s">
        <v>376</v>
      </c>
      <c r="R91" s="427"/>
      <c r="S91" s="428"/>
      <c r="T91" s="428"/>
      <c r="U91" s="428"/>
      <c r="V91" s="428"/>
      <c r="W91" s="428"/>
      <c r="X91" s="428"/>
      <c r="Y91" s="428"/>
      <c r="Z91" s="428"/>
      <c r="AA91" s="428"/>
      <c r="AB91" s="428"/>
      <c r="AC91" s="428"/>
      <c r="AD91" s="428"/>
      <c r="AE91" s="428"/>
      <c r="AF91" s="428"/>
      <c r="AG91" s="428"/>
      <c r="AH91" s="428"/>
      <c r="AI91" s="428"/>
      <c r="AJ91" s="428"/>
      <c r="AK91" s="428"/>
      <c r="AL91" s="428"/>
      <c r="AM91" s="428"/>
      <c r="AN91" s="428"/>
      <c r="AO91" s="428"/>
      <c r="AP91" s="428"/>
      <c r="AQ91" s="428"/>
    </row>
    <row r="92" spans="1:43" s="429" customFormat="1" ht="23.25" customHeight="1" x14ac:dyDescent="0.2">
      <c r="A92" s="419">
        <v>77</v>
      </c>
      <c r="B92" s="420" t="s">
        <v>210</v>
      </c>
      <c r="C92" s="420" t="s">
        <v>212</v>
      </c>
      <c r="D92" s="420" t="s">
        <v>702</v>
      </c>
      <c r="E92" s="421" t="s">
        <v>681</v>
      </c>
      <c r="F92" s="420"/>
      <c r="G92" s="420" t="s">
        <v>213</v>
      </c>
      <c r="H92" s="420" t="s">
        <v>214</v>
      </c>
      <c r="I92" s="424"/>
      <c r="J92" s="440"/>
      <c r="K92" s="424"/>
      <c r="L92" s="424"/>
      <c r="M92" s="424"/>
      <c r="N92" s="420" t="s">
        <v>275</v>
      </c>
      <c r="O92" s="426">
        <v>1</v>
      </c>
      <c r="P92" s="425">
        <v>250000</v>
      </c>
      <c r="Q92" s="426" t="s">
        <v>376</v>
      </c>
      <c r="R92" s="427"/>
      <c r="S92" s="428"/>
      <c r="T92" s="428"/>
      <c r="U92" s="428"/>
      <c r="V92" s="428"/>
      <c r="W92" s="428"/>
      <c r="X92" s="428"/>
      <c r="Y92" s="428"/>
      <c r="Z92" s="428"/>
      <c r="AA92" s="428"/>
      <c r="AB92" s="428"/>
      <c r="AC92" s="428"/>
      <c r="AD92" s="428"/>
      <c r="AE92" s="428"/>
      <c r="AF92" s="428"/>
      <c r="AG92" s="428"/>
      <c r="AH92" s="428"/>
      <c r="AI92" s="428"/>
      <c r="AJ92" s="428"/>
      <c r="AK92" s="428"/>
      <c r="AL92" s="428"/>
      <c r="AM92" s="428"/>
      <c r="AN92" s="428"/>
      <c r="AO92" s="428"/>
      <c r="AP92" s="428"/>
      <c r="AQ92" s="428"/>
    </row>
    <row r="93" spans="1:43" s="429" customFormat="1" ht="23.25" customHeight="1" x14ac:dyDescent="0.2">
      <c r="A93" s="419">
        <v>78</v>
      </c>
      <c r="B93" s="420" t="s">
        <v>210</v>
      </c>
      <c r="C93" s="420" t="s">
        <v>212</v>
      </c>
      <c r="D93" s="420" t="s">
        <v>703</v>
      </c>
      <c r="E93" s="421" t="s">
        <v>681</v>
      </c>
      <c r="F93" s="420"/>
      <c r="G93" s="420" t="s">
        <v>213</v>
      </c>
      <c r="H93" s="420" t="s">
        <v>214</v>
      </c>
      <c r="I93" s="424"/>
      <c r="J93" s="440"/>
      <c r="K93" s="424"/>
      <c r="L93" s="424"/>
      <c r="M93" s="424"/>
      <c r="N93" s="420" t="s">
        <v>275</v>
      </c>
      <c r="O93" s="426">
        <v>1</v>
      </c>
      <c r="P93" s="425">
        <v>250000</v>
      </c>
      <c r="Q93" s="426" t="s">
        <v>376</v>
      </c>
      <c r="R93" s="427"/>
      <c r="S93" s="428"/>
      <c r="T93" s="428"/>
      <c r="U93" s="428"/>
      <c r="V93" s="428"/>
      <c r="W93" s="428"/>
      <c r="X93" s="428"/>
      <c r="Y93" s="428"/>
      <c r="Z93" s="428"/>
      <c r="AA93" s="428"/>
      <c r="AB93" s="428"/>
      <c r="AC93" s="428"/>
      <c r="AD93" s="428"/>
      <c r="AE93" s="428"/>
      <c r="AF93" s="428"/>
      <c r="AG93" s="428"/>
      <c r="AH93" s="428"/>
      <c r="AI93" s="428"/>
      <c r="AJ93" s="428"/>
      <c r="AK93" s="428"/>
      <c r="AL93" s="428"/>
      <c r="AM93" s="428"/>
      <c r="AN93" s="428"/>
      <c r="AO93" s="428"/>
      <c r="AP93" s="428"/>
      <c r="AQ93" s="428"/>
    </row>
    <row r="94" spans="1:43" s="429" customFormat="1" ht="23.25" customHeight="1" x14ac:dyDescent="0.2">
      <c r="A94" s="419">
        <v>79</v>
      </c>
      <c r="B94" s="420" t="s">
        <v>210</v>
      </c>
      <c r="C94" s="420" t="s">
        <v>212</v>
      </c>
      <c r="D94" s="420" t="s">
        <v>229</v>
      </c>
      <c r="E94" s="421" t="s">
        <v>681</v>
      </c>
      <c r="F94" s="420"/>
      <c r="G94" s="420" t="s">
        <v>213</v>
      </c>
      <c r="H94" s="420" t="s">
        <v>214</v>
      </c>
      <c r="I94" s="424"/>
      <c r="J94" s="440"/>
      <c r="K94" s="424"/>
      <c r="L94" s="424"/>
      <c r="M94" s="424"/>
      <c r="N94" s="420" t="s">
        <v>275</v>
      </c>
      <c r="O94" s="426">
        <v>1</v>
      </c>
      <c r="P94" s="425">
        <v>300000</v>
      </c>
      <c r="Q94" s="426" t="s">
        <v>376</v>
      </c>
      <c r="R94" s="427"/>
      <c r="S94" s="428"/>
      <c r="T94" s="428"/>
      <c r="U94" s="428"/>
      <c r="V94" s="428"/>
      <c r="W94" s="428"/>
      <c r="X94" s="428"/>
      <c r="Y94" s="428"/>
      <c r="Z94" s="428"/>
      <c r="AA94" s="428"/>
      <c r="AB94" s="428"/>
      <c r="AC94" s="428"/>
      <c r="AD94" s="428"/>
      <c r="AE94" s="428"/>
      <c r="AF94" s="428"/>
      <c r="AG94" s="428"/>
      <c r="AH94" s="428"/>
      <c r="AI94" s="428"/>
      <c r="AJ94" s="428"/>
      <c r="AK94" s="428"/>
      <c r="AL94" s="428"/>
      <c r="AM94" s="428"/>
      <c r="AN94" s="428"/>
      <c r="AO94" s="428"/>
      <c r="AP94" s="428"/>
      <c r="AQ94" s="428"/>
    </row>
    <row r="95" spans="1:43" s="429" customFormat="1" ht="23.25" customHeight="1" x14ac:dyDescent="0.2">
      <c r="A95" s="419">
        <v>80</v>
      </c>
      <c r="B95" s="420" t="s">
        <v>210</v>
      </c>
      <c r="C95" s="420" t="s">
        <v>212</v>
      </c>
      <c r="D95" s="420" t="s">
        <v>231</v>
      </c>
      <c r="E95" s="421" t="s">
        <v>681</v>
      </c>
      <c r="F95" s="420"/>
      <c r="G95" s="420" t="s">
        <v>213</v>
      </c>
      <c r="H95" s="420" t="s">
        <v>214</v>
      </c>
      <c r="I95" s="424"/>
      <c r="J95" s="440"/>
      <c r="K95" s="424"/>
      <c r="L95" s="424"/>
      <c r="M95" s="424"/>
      <c r="N95" s="420" t="s">
        <v>275</v>
      </c>
      <c r="O95" s="426">
        <v>1</v>
      </c>
      <c r="P95" s="425">
        <v>300000</v>
      </c>
      <c r="Q95" s="426" t="s">
        <v>376</v>
      </c>
      <c r="R95" s="427"/>
      <c r="S95" s="428"/>
      <c r="T95" s="428"/>
      <c r="U95" s="428"/>
      <c r="V95" s="428"/>
      <c r="W95" s="428"/>
      <c r="X95" s="428"/>
      <c r="Y95" s="428"/>
      <c r="Z95" s="428"/>
      <c r="AA95" s="428"/>
      <c r="AB95" s="428"/>
      <c r="AC95" s="428"/>
      <c r="AD95" s="428"/>
      <c r="AE95" s="428"/>
      <c r="AF95" s="428"/>
      <c r="AG95" s="428"/>
      <c r="AH95" s="428"/>
      <c r="AI95" s="428"/>
      <c r="AJ95" s="428"/>
      <c r="AK95" s="428"/>
      <c r="AL95" s="428"/>
      <c r="AM95" s="428"/>
      <c r="AN95" s="428"/>
      <c r="AO95" s="428"/>
      <c r="AP95" s="428"/>
      <c r="AQ95" s="428"/>
    </row>
    <row r="96" spans="1:43" s="429" customFormat="1" ht="23.25" customHeight="1" x14ac:dyDescent="0.2">
      <c r="A96" s="419">
        <v>81</v>
      </c>
      <c r="B96" s="420" t="s">
        <v>210</v>
      </c>
      <c r="C96" s="420" t="s">
        <v>212</v>
      </c>
      <c r="D96" s="420" t="s">
        <v>232</v>
      </c>
      <c r="E96" s="421" t="s">
        <v>681</v>
      </c>
      <c r="F96" s="420"/>
      <c r="G96" s="420" t="s">
        <v>213</v>
      </c>
      <c r="H96" s="420" t="s">
        <v>214</v>
      </c>
      <c r="I96" s="424"/>
      <c r="J96" s="440"/>
      <c r="K96" s="424"/>
      <c r="L96" s="424"/>
      <c r="M96" s="424"/>
      <c r="N96" s="420" t="s">
        <v>275</v>
      </c>
      <c r="O96" s="426">
        <v>1</v>
      </c>
      <c r="P96" s="425">
        <v>300000</v>
      </c>
      <c r="Q96" s="426" t="s">
        <v>376</v>
      </c>
      <c r="R96" s="427"/>
      <c r="S96" s="428"/>
      <c r="T96" s="428"/>
      <c r="U96" s="428"/>
      <c r="V96" s="428"/>
      <c r="W96" s="428"/>
      <c r="X96" s="428"/>
      <c r="Y96" s="428"/>
      <c r="Z96" s="428"/>
      <c r="AA96" s="428"/>
      <c r="AB96" s="428"/>
      <c r="AC96" s="428"/>
      <c r="AD96" s="428"/>
      <c r="AE96" s="428"/>
      <c r="AF96" s="428"/>
      <c r="AG96" s="428"/>
      <c r="AH96" s="428"/>
      <c r="AI96" s="428"/>
      <c r="AJ96" s="428"/>
      <c r="AK96" s="428"/>
      <c r="AL96" s="428"/>
      <c r="AM96" s="428"/>
      <c r="AN96" s="428"/>
      <c r="AO96" s="428"/>
      <c r="AP96" s="428"/>
      <c r="AQ96" s="428"/>
    </row>
    <row r="97" spans="1:43" s="429" customFormat="1" ht="23.25" customHeight="1" x14ac:dyDescent="0.2">
      <c r="A97" s="419">
        <v>82</v>
      </c>
      <c r="B97" s="420" t="s">
        <v>210</v>
      </c>
      <c r="C97" s="420" t="s">
        <v>212</v>
      </c>
      <c r="D97" s="420" t="s">
        <v>233</v>
      </c>
      <c r="E97" s="421" t="s">
        <v>681</v>
      </c>
      <c r="F97" s="420"/>
      <c r="G97" s="420" t="s">
        <v>213</v>
      </c>
      <c r="H97" s="420" t="s">
        <v>214</v>
      </c>
      <c r="I97" s="424"/>
      <c r="J97" s="440"/>
      <c r="K97" s="424"/>
      <c r="L97" s="424"/>
      <c r="M97" s="424"/>
      <c r="N97" s="420" t="s">
        <v>275</v>
      </c>
      <c r="O97" s="426">
        <v>1</v>
      </c>
      <c r="P97" s="425">
        <v>300000</v>
      </c>
      <c r="Q97" s="426" t="s">
        <v>376</v>
      </c>
      <c r="R97" s="427"/>
      <c r="S97" s="428"/>
      <c r="T97" s="428"/>
      <c r="U97" s="428"/>
      <c r="V97" s="428"/>
      <c r="W97" s="428"/>
      <c r="X97" s="428"/>
      <c r="Y97" s="428"/>
      <c r="Z97" s="428"/>
      <c r="AA97" s="428"/>
      <c r="AB97" s="428"/>
      <c r="AC97" s="428"/>
      <c r="AD97" s="428"/>
      <c r="AE97" s="428"/>
      <c r="AF97" s="428"/>
      <c r="AG97" s="428"/>
      <c r="AH97" s="428"/>
      <c r="AI97" s="428"/>
      <c r="AJ97" s="428"/>
      <c r="AK97" s="428"/>
      <c r="AL97" s="428"/>
      <c r="AM97" s="428"/>
      <c r="AN97" s="428"/>
      <c r="AO97" s="428"/>
      <c r="AP97" s="428"/>
      <c r="AQ97" s="428"/>
    </row>
    <row r="98" spans="1:43" s="429" customFormat="1" ht="23.25" customHeight="1" x14ac:dyDescent="0.2">
      <c r="A98" s="419">
        <v>83</v>
      </c>
      <c r="B98" s="420" t="s">
        <v>210</v>
      </c>
      <c r="C98" s="420" t="s">
        <v>212</v>
      </c>
      <c r="D98" s="420" t="s">
        <v>234</v>
      </c>
      <c r="E98" s="421" t="s">
        <v>681</v>
      </c>
      <c r="F98" s="420"/>
      <c r="G98" s="420" t="s">
        <v>213</v>
      </c>
      <c r="H98" s="420" t="s">
        <v>214</v>
      </c>
      <c r="I98" s="424"/>
      <c r="J98" s="440"/>
      <c r="K98" s="424"/>
      <c r="L98" s="424"/>
      <c r="M98" s="424"/>
      <c r="N98" s="420" t="s">
        <v>275</v>
      </c>
      <c r="O98" s="426">
        <v>1</v>
      </c>
      <c r="P98" s="425">
        <v>300000</v>
      </c>
      <c r="Q98" s="426" t="s">
        <v>376</v>
      </c>
      <c r="R98" s="427"/>
      <c r="S98" s="428"/>
      <c r="T98" s="428"/>
      <c r="U98" s="428"/>
      <c r="V98" s="428"/>
      <c r="W98" s="428"/>
      <c r="X98" s="428"/>
      <c r="Y98" s="428"/>
      <c r="Z98" s="428"/>
      <c r="AA98" s="428"/>
      <c r="AB98" s="428"/>
      <c r="AC98" s="428"/>
      <c r="AD98" s="428"/>
      <c r="AE98" s="428"/>
      <c r="AF98" s="428"/>
      <c r="AG98" s="428"/>
      <c r="AH98" s="428"/>
      <c r="AI98" s="428"/>
      <c r="AJ98" s="428"/>
      <c r="AK98" s="428"/>
      <c r="AL98" s="428"/>
      <c r="AM98" s="428"/>
      <c r="AN98" s="428"/>
      <c r="AO98" s="428"/>
      <c r="AP98" s="428"/>
      <c r="AQ98" s="428"/>
    </row>
    <row r="99" spans="1:43" s="429" customFormat="1" ht="23.25" customHeight="1" x14ac:dyDescent="0.2">
      <c r="A99" s="419">
        <v>84</v>
      </c>
      <c r="B99" s="420" t="s">
        <v>248</v>
      </c>
      <c r="C99" s="420" t="s">
        <v>704</v>
      </c>
      <c r="D99" s="420" t="s">
        <v>160</v>
      </c>
      <c r="E99" s="421" t="s">
        <v>395</v>
      </c>
      <c r="F99" s="420"/>
      <c r="G99" s="420" t="s">
        <v>202</v>
      </c>
      <c r="H99" s="420" t="s">
        <v>218</v>
      </c>
      <c r="I99" s="424"/>
      <c r="J99" s="440"/>
      <c r="K99" s="424"/>
      <c r="L99" s="424"/>
      <c r="M99" s="424"/>
      <c r="N99" s="420" t="s">
        <v>275</v>
      </c>
      <c r="O99" s="426">
        <v>1</v>
      </c>
      <c r="P99" s="425">
        <v>250000</v>
      </c>
      <c r="Q99" s="426" t="s">
        <v>394</v>
      </c>
      <c r="R99" s="427"/>
      <c r="S99" s="428"/>
      <c r="T99" s="428"/>
      <c r="U99" s="428"/>
      <c r="V99" s="428"/>
      <c r="W99" s="428"/>
      <c r="X99" s="428"/>
      <c r="Y99" s="428"/>
      <c r="Z99" s="428"/>
      <c r="AA99" s="428"/>
      <c r="AB99" s="428"/>
      <c r="AC99" s="428"/>
      <c r="AD99" s="428"/>
      <c r="AE99" s="428"/>
      <c r="AF99" s="428"/>
      <c r="AG99" s="428"/>
      <c r="AH99" s="428"/>
      <c r="AI99" s="428"/>
      <c r="AJ99" s="428"/>
      <c r="AK99" s="428"/>
      <c r="AL99" s="428"/>
      <c r="AM99" s="428"/>
      <c r="AN99" s="428"/>
      <c r="AO99" s="428"/>
      <c r="AP99" s="428"/>
      <c r="AQ99" s="428"/>
    </row>
    <row r="100" spans="1:43" s="429" customFormat="1" ht="23.25" customHeight="1" x14ac:dyDescent="0.2">
      <c r="A100" s="419">
        <v>85</v>
      </c>
      <c r="B100" s="420" t="s">
        <v>248</v>
      </c>
      <c r="C100" s="420" t="s">
        <v>704</v>
      </c>
      <c r="D100" s="420" t="s">
        <v>153</v>
      </c>
      <c r="E100" s="421" t="s">
        <v>395</v>
      </c>
      <c r="F100" s="420"/>
      <c r="G100" s="420" t="s">
        <v>202</v>
      </c>
      <c r="H100" s="420" t="s">
        <v>218</v>
      </c>
      <c r="I100" s="424"/>
      <c r="J100" s="440"/>
      <c r="K100" s="424"/>
      <c r="L100" s="424"/>
      <c r="M100" s="424"/>
      <c r="N100" s="420" t="s">
        <v>275</v>
      </c>
      <c r="O100" s="426">
        <v>1</v>
      </c>
      <c r="P100" s="425">
        <v>250000</v>
      </c>
      <c r="Q100" s="426" t="s">
        <v>394</v>
      </c>
      <c r="R100" s="427"/>
      <c r="S100" s="428"/>
      <c r="T100" s="428"/>
      <c r="U100" s="428"/>
      <c r="V100" s="428"/>
      <c r="W100" s="428"/>
      <c r="X100" s="428"/>
      <c r="Y100" s="428"/>
      <c r="Z100" s="428"/>
      <c r="AA100" s="428"/>
      <c r="AB100" s="428"/>
      <c r="AC100" s="428"/>
      <c r="AD100" s="428"/>
      <c r="AE100" s="428"/>
      <c r="AF100" s="428"/>
      <c r="AG100" s="428"/>
      <c r="AH100" s="428"/>
      <c r="AI100" s="428"/>
      <c r="AJ100" s="428"/>
      <c r="AK100" s="428"/>
      <c r="AL100" s="428"/>
      <c r="AM100" s="428"/>
      <c r="AN100" s="428"/>
      <c r="AO100" s="428"/>
      <c r="AP100" s="428"/>
      <c r="AQ100" s="428"/>
    </row>
    <row r="101" spans="1:43" s="429" customFormat="1" ht="23.25" customHeight="1" x14ac:dyDescent="0.2">
      <c r="A101" s="419">
        <v>86</v>
      </c>
      <c r="B101" s="420" t="s">
        <v>239</v>
      </c>
      <c r="C101" s="420" t="s">
        <v>240</v>
      </c>
      <c r="D101" s="420" t="s">
        <v>160</v>
      </c>
      <c r="E101" s="421" t="s">
        <v>705</v>
      </c>
      <c r="F101" s="420"/>
      <c r="G101" s="420" t="s">
        <v>213</v>
      </c>
      <c r="H101" s="420" t="s">
        <v>241</v>
      </c>
      <c r="I101" s="424"/>
      <c r="J101" s="440"/>
      <c r="K101" s="424"/>
      <c r="L101" s="424"/>
      <c r="M101" s="424"/>
      <c r="N101" s="420" t="s">
        <v>275</v>
      </c>
      <c r="O101" s="426">
        <v>1</v>
      </c>
      <c r="P101" s="425">
        <v>150000</v>
      </c>
      <c r="Q101" s="426" t="s">
        <v>376</v>
      </c>
      <c r="R101" s="427"/>
      <c r="S101" s="428"/>
      <c r="T101" s="428"/>
      <c r="U101" s="428"/>
      <c r="V101" s="428"/>
      <c r="W101" s="428"/>
      <c r="X101" s="428"/>
      <c r="Y101" s="428"/>
      <c r="Z101" s="428"/>
      <c r="AA101" s="428"/>
      <c r="AB101" s="428"/>
      <c r="AC101" s="428"/>
      <c r="AD101" s="428"/>
      <c r="AE101" s="428"/>
      <c r="AF101" s="428"/>
      <c r="AG101" s="428"/>
      <c r="AH101" s="428"/>
      <c r="AI101" s="428"/>
      <c r="AJ101" s="428"/>
      <c r="AK101" s="428"/>
      <c r="AL101" s="428"/>
      <c r="AM101" s="428"/>
      <c r="AN101" s="428"/>
      <c r="AO101" s="428"/>
      <c r="AP101" s="428"/>
      <c r="AQ101" s="428"/>
    </row>
    <row r="102" spans="1:43" s="429" customFormat="1" ht="23.25" customHeight="1" x14ac:dyDescent="0.2">
      <c r="A102" s="419">
        <v>87</v>
      </c>
      <c r="B102" s="420" t="s">
        <v>239</v>
      </c>
      <c r="C102" s="420" t="s">
        <v>240</v>
      </c>
      <c r="D102" s="420" t="s">
        <v>153</v>
      </c>
      <c r="E102" s="421" t="s">
        <v>705</v>
      </c>
      <c r="F102" s="420"/>
      <c r="G102" s="420" t="s">
        <v>213</v>
      </c>
      <c r="H102" s="420" t="s">
        <v>241</v>
      </c>
      <c r="I102" s="424"/>
      <c r="J102" s="440"/>
      <c r="K102" s="424"/>
      <c r="L102" s="424"/>
      <c r="M102" s="424"/>
      <c r="N102" s="420" t="s">
        <v>275</v>
      </c>
      <c r="O102" s="426">
        <v>1</v>
      </c>
      <c r="P102" s="425">
        <v>150000</v>
      </c>
      <c r="Q102" s="426" t="s">
        <v>376</v>
      </c>
      <c r="R102" s="427"/>
      <c r="S102" s="428"/>
      <c r="T102" s="428"/>
      <c r="U102" s="428"/>
      <c r="V102" s="428"/>
      <c r="W102" s="428"/>
      <c r="X102" s="428"/>
      <c r="Y102" s="428"/>
      <c r="Z102" s="428"/>
      <c r="AA102" s="428"/>
      <c r="AB102" s="428"/>
      <c r="AC102" s="428"/>
      <c r="AD102" s="428"/>
      <c r="AE102" s="428"/>
      <c r="AF102" s="428"/>
      <c r="AG102" s="428"/>
      <c r="AH102" s="428"/>
      <c r="AI102" s="428"/>
      <c r="AJ102" s="428"/>
      <c r="AK102" s="428"/>
      <c r="AL102" s="428"/>
      <c r="AM102" s="428"/>
      <c r="AN102" s="428"/>
      <c r="AO102" s="428"/>
      <c r="AP102" s="428"/>
      <c r="AQ102" s="428"/>
    </row>
    <row r="103" spans="1:43" s="429" customFormat="1" ht="23.25" customHeight="1" x14ac:dyDescent="0.2">
      <c r="A103" s="419">
        <v>88</v>
      </c>
      <c r="B103" s="420" t="s">
        <v>239</v>
      </c>
      <c r="C103" s="420" t="s">
        <v>240</v>
      </c>
      <c r="D103" s="420" t="s">
        <v>176</v>
      </c>
      <c r="E103" s="421" t="s">
        <v>705</v>
      </c>
      <c r="F103" s="420"/>
      <c r="G103" s="420" t="s">
        <v>213</v>
      </c>
      <c r="H103" s="420" t="s">
        <v>241</v>
      </c>
      <c r="I103" s="424"/>
      <c r="J103" s="440"/>
      <c r="K103" s="424"/>
      <c r="L103" s="424"/>
      <c r="M103" s="424"/>
      <c r="N103" s="420" t="s">
        <v>275</v>
      </c>
      <c r="O103" s="426">
        <v>1</v>
      </c>
      <c r="P103" s="425">
        <v>150000</v>
      </c>
      <c r="Q103" s="426" t="s">
        <v>376</v>
      </c>
      <c r="R103" s="427"/>
      <c r="S103" s="428"/>
      <c r="T103" s="428"/>
      <c r="U103" s="428"/>
      <c r="V103" s="428"/>
      <c r="W103" s="428"/>
      <c r="X103" s="428"/>
      <c r="Y103" s="428"/>
      <c r="Z103" s="428"/>
      <c r="AA103" s="428"/>
      <c r="AB103" s="428"/>
      <c r="AC103" s="428"/>
      <c r="AD103" s="428"/>
      <c r="AE103" s="428"/>
      <c r="AF103" s="428"/>
      <c r="AG103" s="428"/>
      <c r="AH103" s="428"/>
      <c r="AI103" s="428"/>
      <c r="AJ103" s="428"/>
      <c r="AK103" s="428"/>
      <c r="AL103" s="428"/>
      <c r="AM103" s="428"/>
      <c r="AN103" s="428"/>
      <c r="AO103" s="428"/>
      <c r="AP103" s="428"/>
      <c r="AQ103" s="428"/>
    </row>
    <row r="104" spans="1:43" s="429" customFormat="1" ht="23.25" customHeight="1" x14ac:dyDescent="0.2">
      <c r="A104" s="419">
        <v>89</v>
      </c>
      <c r="B104" s="420" t="s">
        <v>239</v>
      </c>
      <c r="C104" s="420" t="s">
        <v>240</v>
      </c>
      <c r="D104" s="420" t="s">
        <v>200</v>
      </c>
      <c r="E104" s="421" t="s">
        <v>705</v>
      </c>
      <c r="F104" s="420"/>
      <c r="G104" s="420" t="s">
        <v>213</v>
      </c>
      <c r="H104" s="420" t="s">
        <v>241</v>
      </c>
      <c r="I104" s="424"/>
      <c r="J104" s="440"/>
      <c r="K104" s="424"/>
      <c r="L104" s="424"/>
      <c r="M104" s="424"/>
      <c r="N104" s="420" t="s">
        <v>275</v>
      </c>
      <c r="O104" s="426">
        <v>1</v>
      </c>
      <c r="P104" s="425">
        <v>150000</v>
      </c>
      <c r="Q104" s="426" t="s">
        <v>376</v>
      </c>
      <c r="R104" s="427"/>
      <c r="S104" s="428"/>
      <c r="T104" s="428"/>
      <c r="U104" s="428"/>
      <c r="V104" s="428"/>
      <c r="W104" s="428"/>
      <c r="X104" s="428"/>
      <c r="Y104" s="428"/>
      <c r="Z104" s="428"/>
      <c r="AA104" s="428"/>
      <c r="AB104" s="428"/>
      <c r="AC104" s="428"/>
      <c r="AD104" s="428"/>
      <c r="AE104" s="428"/>
      <c r="AF104" s="428"/>
      <c r="AG104" s="428"/>
      <c r="AH104" s="428"/>
      <c r="AI104" s="428"/>
      <c r="AJ104" s="428"/>
      <c r="AK104" s="428"/>
      <c r="AL104" s="428"/>
      <c r="AM104" s="428"/>
      <c r="AN104" s="428"/>
      <c r="AO104" s="428"/>
      <c r="AP104" s="428"/>
      <c r="AQ104" s="428"/>
    </row>
    <row r="105" spans="1:43" s="429" customFormat="1" ht="23.25" customHeight="1" x14ac:dyDescent="0.2">
      <c r="A105" s="419">
        <v>90</v>
      </c>
      <c r="B105" s="420" t="s">
        <v>239</v>
      </c>
      <c r="C105" s="420" t="s">
        <v>240</v>
      </c>
      <c r="D105" s="420" t="s">
        <v>242</v>
      </c>
      <c r="E105" s="421" t="s">
        <v>705</v>
      </c>
      <c r="F105" s="420"/>
      <c r="G105" s="420" t="s">
        <v>213</v>
      </c>
      <c r="H105" s="420" t="s">
        <v>241</v>
      </c>
      <c r="I105" s="424"/>
      <c r="J105" s="440"/>
      <c r="K105" s="424"/>
      <c r="L105" s="424"/>
      <c r="M105" s="424"/>
      <c r="N105" s="420" t="s">
        <v>275</v>
      </c>
      <c r="O105" s="426">
        <v>1</v>
      </c>
      <c r="P105" s="425">
        <v>150000</v>
      </c>
      <c r="Q105" s="426" t="s">
        <v>376</v>
      </c>
      <c r="R105" s="427"/>
      <c r="S105" s="428"/>
      <c r="T105" s="428"/>
      <c r="U105" s="428"/>
      <c r="V105" s="428"/>
      <c r="W105" s="428"/>
      <c r="X105" s="428"/>
      <c r="Y105" s="428"/>
      <c r="Z105" s="428"/>
      <c r="AA105" s="428"/>
      <c r="AB105" s="428"/>
      <c r="AC105" s="428"/>
      <c r="AD105" s="428"/>
      <c r="AE105" s="428"/>
      <c r="AF105" s="428"/>
      <c r="AG105" s="428"/>
      <c r="AH105" s="428"/>
      <c r="AI105" s="428"/>
      <c r="AJ105" s="428"/>
      <c r="AK105" s="428"/>
      <c r="AL105" s="428"/>
      <c r="AM105" s="428"/>
      <c r="AN105" s="428"/>
      <c r="AO105" s="428"/>
      <c r="AP105" s="428"/>
      <c r="AQ105" s="428"/>
    </row>
    <row r="106" spans="1:43" s="429" customFormat="1" ht="23.25" customHeight="1" x14ac:dyDescent="0.2">
      <c r="A106" s="419">
        <v>91</v>
      </c>
      <c r="B106" s="420" t="s">
        <v>239</v>
      </c>
      <c r="C106" s="420" t="s">
        <v>240</v>
      </c>
      <c r="D106" s="420" t="s">
        <v>243</v>
      </c>
      <c r="E106" s="421" t="s">
        <v>705</v>
      </c>
      <c r="F106" s="420"/>
      <c r="G106" s="420" t="s">
        <v>213</v>
      </c>
      <c r="H106" s="420" t="s">
        <v>241</v>
      </c>
      <c r="I106" s="424"/>
      <c r="J106" s="440"/>
      <c r="K106" s="424"/>
      <c r="L106" s="424"/>
      <c r="M106" s="424"/>
      <c r="N106" s="420" t="s">
        <v>275</v>
      </c>
      <c r="O106" s="426">
        <v>1</v>
      </c>
      <c r="P106" s="425">
        <v>150000</v>
      </c>
      <c r="Q106" s="426" t="s">
        <v>376</v>
      </c>
      <c r="R106" s="427"/>
      <c r="S106" s="428"/>
      <c r="T106" s="428"/>
      <c r="U106" s="428"/>
      <c r="V106" s="428"/>
      <c r="W106" s="428"/>
      <c r="X106" s="428"/>
      <c r="Y106" s="428"/>
      <c r="Z106" s="428"/>
      <c r="AA106" s="428"/>
      <c r="AB106" s="428"/>
      <c r="AC106" s="428"/>
      <c r="AD106" s="428"/>
      <c r="AE106" s="428"/>
      <c r="AF106" s="428"/>
      <c r="AG106" s="428"/>
      <c r="AH106" s="428"/>
      <c r="AI106" s="428"/>
      <c r="AJ106" s="428"/>
      <c r="AK106" s="428"/>
      <c r="AL106" s="428"/>
      <c r="AM106" s="428"/>
      <c r="AN106" s="428"/>
      <c r="AO106" s="428"/>
      <c r="AP106" s="428"/>
      <c r="AQ106" s="428"/>
    </row>
    <row r="107" spans="1:43" s="429" customFormat="1" ht="23.25" customHeight="1" x14ac:dyDescent="0.2">
      <c r="A107" s="419">
        <v>92</v>
      </c>
      <c r="B107" s="110" t="s">
        <v>239</v>
      </c>
      <c r="C107" s="141" t="s">
        <v>240</v>
      </c>
      <c r="D107" s="94" t="s">
        <v>430</v>
      </c>
      <c r="E107" s="421" t="s">
        <v>705</v>
      </c>
      <c r="F107" s="421"/>
      <c r="G107" s="421" t="s">
        <v>196</v>
      </c>
      <c r="H107" s="421" t="s">
        <v>706</v>
      </c>
      <c r="I107" s="424"/>
      <c r="J107" s="440"/>
      <c r="K107" s="424"/>
      <c r="L107" s="424"/>
      <c r="M107" s="424"/>
      <c r="N107" s="441" t="s">
        <v>275</v>
      </c>
      <c r="O107" s="426">
        <v>1</v>
      </c>
      <c r="P107" s="442">
        <v>450000</v>
      </c>
      <c r="Q107" s="443" t="s">
        <v>376</v>
      </c>
      <c r="R107" s="427"/>
      <c r="S107" s="428"/>
      <c r="T107" s="428"/>
      <c r="U107" s="428"/>
      <c r="V107" s="428"/>
      <c r="W107" s="428"/>
      <c r="X107" s="428"/>
      <c r="Y107" s="428"/>
      <c r="Z107" s="428"/>
      <c r="AA107" s="428"/>
      <c r="AB107" s="428"/>
      <c r="AC107" s="428"/>
      <c r="AD107" s="428"/>
      <c r="AE107" s="428"/>
      <c r="AF107" s="428"/>
      <c r="AG107" s="428"/>
      <c r="AH107" s="428"/>
      <c r="AI107" s="428"/>
      <c r="AJ107" s="428"/>
      <c r="AK107" s="428"/>
      <c r="AL107" s="428"/>
      <c r="AM107" s="428"/>
      <c r="AN107" s="428"/>
      <c r="AO107" s="428"/>
      <c r="AP107" s="428"/>
      <c r="AQ107" s="428"/>
    </row>
    <row r="108" spans="1:43" s="429" customFormat="1" ht="21" customHeight="1" x14ac:dyDescent="0.2">
      <c r="A108" s="419">
        <v>93</v>
      </c>
      <c r="B108" s="246" t="s">
        <v>239</v>
      </c>
      <c r="C108" s="141" t="s">
        <v>240</v>
      </c>
      <c r="D108" s="94" t="s">
        <v>309</v>
      </c>
      <c r="E108" s="421" t="s">
        <v>705</v>
      </c>
      <c r="F108" s="421"/>
      <c r="G108" s="421" t="s">
        <v>196</v>
      </c>
      <c r="H108" s="421" t="s">
        <v>706</v>
      </c>
      <c r="I108" s="424"/>
      <c r="J108" s="440"/>
      <c r="K108" s="424"/>
      <c r="L108" s="424"/>
      <c r="M108" s="424"/>
      <c r="N108" s="441" t="s">
        <v>275</v>
      </c>
      <c r="O108" s="426">
        <v>1</v>
      </c>
      <c r="P108" s="442">
        <v>450000</v>
      </c>
      <c r="Q108" s="443" t="s">
        <v>376</v>
      </c>
      <c r="R108" s="427"/>
      <c r="S108" s="428"/>
      <c r="T108" s="428"/>
      <c r="U108" s="428"/>
      <c r="V108" s="428"/>
      <c r="W108" s="428"/>
      <c r="X108" s="428"/>
      <c r="Y108" s="428"/>
      <c r="Z108" s="428"/>
      <c r="AA108" s="428"/>
      <c r="AB108" s="428"/>
      <c r="AC108" s="428"/>
      <c r="AD108" s="428"/>
      <c r="AE108" s="428"/>
      <c r="AF108" s="428"/>
      <c r="AG108" s="428"/>
      <c r="AH108" s="428"/>
      <c r="AI108" s="428"/>
      <c r="AJ108" s="428"/>
      <c r="AK108" s="428"/>
      <c r="AL108" s="428"/>
      <c r="AM108" s="428"/>
      <c r="AN108" s="428"/>
      <c r="AO108" s="428"/>
      <c r="AP108" s="428"/>
      <c r="AQ108" s="428"/>
    </row>
    <row r="109" spans="1:43" s="429" customFormat="1" ht="21" customHeight="1" x14ac:dyDescent="0.2">
      <c r="A109" s="419">
        <v>94</v>
      </c>
      <c r="B109" s="110" t="s">
        <v>239</v>
      </c>
      <c r="C109" s="141" t="s">
        <v>240</v>
      </c>
      <c r="D109" s="94" t="s">
        <v>235</v>
      </c>
      <c r="E109" s="421" t="s">
        <v>705</v>
      </c>
      <c r="F109" s="421"/>
      <c r="G109" s="421" t="s">
        <v>196</v>
      </c>
      <c r="H109" s="421" t="s">
        <v>706</v>
      </c>
      <c r="I109" s="424"/>
      <c r="J109" s="440"/>
      <c r="K109" s="424"/>
      <c r="L109" s="424"/>
      <c r="M109" s="424"/>
      <c r="N109" s="441" t="s">
        <v>275</v>
      </c>
      <c r="O109" s="426">
        <v>1</v>
      </c>
      <c r="P109" s="442">
        <v>450000</v>
      </c>
      <c r="Q109" s="443" t="s">
        <v>376</v>
      </c>
      <c r="R109" s="427"/>
      <c r="S109" s="428"/>
      <c r="T109" s="428"/>
      <c r="U109" s="428"/>
      <c r="V109" s="428"/>
      <c r="W109" s="428"/>
      <c r="X109" s="428"/>
      <c r="Y109" s="428"/>
      <c r="Z109" s="428"/>
      <c r="AA109" s="428"/>
      <c r="AB109" s="428"/>
      <c r="AC109" s="428"/>
      <c r="AD109" s="428"/>
      <c r="AE109" s="428"/>
      <c r="AF109" s="428"/>
      <c r="AG109" s="428"/>
      <c r="AH109" s="428"/>
      <c r="AI109" s="428"/>
      <c r="AJ109" s="428"/>
      <c r="AK109" s="428"/>
      <c r="AL109" s="428"/>
      <c r="AM109" s="428"/>
      <c r="AN109" s="428"/>
      <c r="AO109" s="428"/>
      <c r="AP109" s="428"/>
      <c r="AQ109" s="428"/>
    </row>
    <row r="110" spans="1:43" s="429" customFormat="1" ht="21" customHeight="1" x14ac:dyDescent="0.2">
      <c r="A110" s="419">
        <v>95</v>
      </c>
      <c r="B110" s="246" t="s">
        <v>239</v>
      </c>
      <c r="C110" s="141" t="s">
        <v>240</v>
      </c>
      <c r="D110" s="94" t="s">
        <v>410</v>
      </c>
      <c r="E110" s="421" t="s">
        <v>705</v>
      </c>
      <c r="F110" s="421"/>
      <c r="G110" s="421" t="s">
        <v>196</v>
      </c>
      <c r="H110" s="421" t="s">
        <v>706</v>
      </c>
      <c r="I110" s="424"/>
      <c r="J110" s="440"/>
      <c r="K110" s="424"/>
      <c r="L110" s="424"/>
      <c r="M110" s="424"/>
      <c r="N110" s="441" t="s">
        <v>275</v>
      </c>
      <c r="O110" s="426">
        <v>1</v>
      </c>
      <c r="P110" s="442">
        <v>450000</v>
      </c>
      <c r="Q110" s="443" t="s">
        <v>376</v>
      </c>
      <c r="R110" s="427"/>
      <c r="S110" s="428"/>
      <c r="T110" s="428"/>
      <c r="U110" s="428"/>
      <c r="V110" s="428"/>
      <c r="W110" s="428"/>
      <c r="X110" s="428"/>
      <c r="Y110" s="428"/>
      <c r="Z110" s="428"/>
      <c r="AA110" s="428"/>
      <c r="AB110" s="428"/>
      <c r="AC110" s="428"/>
      <c r="AD110" s="428"/>
      <c r="AE110" s="428"/>
      <c r="AF110" s="428"/>
      <c r="AG110" s="428"/>
      <c r="AH110" s="428"/>
      <c r="AI110" s="428"/>
      <c r="AJ110" s="428"/>
      <c r="AK110" s="428"/>
      <c r="AL110" s="428"/>
      <c r="AM110" s="428"/>
      <c r="AN110" s="428"/>
      <c r="AO110" s="428"/>
      <c r="AP110" s="428"/>
      <c r="AQ110" s="428"/>
    </row>
    <row r="111" spans="1:43" s="429" customFormat="1" ht="21" customHeight="1" x14ac:dyDescent="0.2">
      <c r="A111" s="419">
        <v>96</v>
      </c>
      <c r="B111" s="110" t="s">
        <v>239</v>
      </c>
      <c r="C111" s="141" t="s">
        <v>240</v>
      </c>
      <c r="D111" s="94" t="s">
        <v>411</v>
      </c>
      <c r="E111" s="421" t="s">
        <v>705</v>
      </c>
      <c r="F111" s="421"/>
      <c r="G111" s="421" t="s">
        <v>196</v>
      </c>
      <c r="H111" s="421" t="s">
        <v>706</v>
      </c>
      <c r="I111" s="424"/>
      <c r="J111" s="440"/>
      <c r="K111" s="424"/>
      <c r="L111" s="424"/>
      <c r="M111" s="424"/>
      <c r="N111" s="441" t="s">
        <v>275</v>
      </c>
      <c r="O111" s="426">
        <v>1</v>
      </c>
      <c r="P111" s="442">
        <v>450000</v>
      </c>
      <c r="Q111" s="443" t="s">
        <v>376</v>
      </c>
      <c r="R111" s="427"/>
      <c r="S111" s="428"/>
      <c r="T111" s="428"/>
      <c r="U111" s="428"/>
      <c r="V111" s="428"/>
      <c r="W111" s="428"/>
      <c r="X111" s="428"/>
      <c r="Y111" s="428"/>
      <c r="Z111" s="428"/>
      <c r="AA111" s="428"/>
      <c r="AB111" s="428"/>
      <c r="AC111" s="428"/>
      <c r="AD111" s="428"/>
      <c r="AE111" s="428"/>
      <c r="AF111" s="428"/>
      <c r="AG111" s="428"/>
      <c r="AH111" s="428"/>
      <c r="AI111" s="428"/>
      <c r="AJ111" s="428"/>
      <c r="AK111" s="428"/>
      <c r="AL111" s="428"/>
      <c r="AM111" s="428"/>
      <c r="AN111" s="428"/>
      <c r="AO111" s="428"/>
      <c r="AP111" s="428"/>
      <c r="AQ111" s="428"/>
    </row>
    <row r="112" spans="1:43" s="429" customFormat="1" ht="21" customHeight="1" x14ac:dyDescent="0.2">
      <c r="A112" s="419">
        <v>97</v>
      </c>
      <c r="B112" s="246" t="s">
        <v>239</v>
      </c>
      <c r="C112" s="141" t="s">
        <v>240</v>
      </c>
      <c r="D112" s="94" t="s">
        <v>449</v>
      </c>
      <c r="E112" s="421" t="s">
        <v>705</v>
      </c>
      <c r="F112" s="421"/>
      <c r="G112" s="421" t="s">
        <v>196</v>
      </c>
      <c r="H112" s="421" t="s">
        <v>706</v>
      </c>
      <c r="I112" s="424"/>
      <c r="J112" s="440"/>
      <c r="K112" s="424"/>
      <c r="L112" s="424"/>
      <c r="M112" s="424"/>
      <c r="N112" s="441" t="s">
        <v>275</v>
      </c>
      <c r="O112" s="426">
        <v>1</v>
      </c>
      <c r="P112" s="442">
        <v>450000</v>
      </c>
      <c r="Q112" s="443" t="s">
        <v>376</v>
      </c>
      <c r="R112" s="427"/>
      <c r="S112" s="428"/>
      <c r="T112" s="428"/>
      <c r="U112" s="428"/>
      <c r="V112" s="428"/>
      <c r="W112" s="428"/>
      <c r="X112" s="428"/>
      <c r="Y112" s="428"/>
      <c r="Z112" s="428"/>
      <c r="AA112" s="428"/>
      <c r="AB112" s="428"/>
      <c r="AC112" s="428"/>
      <c r="AD112" s="428"/>
      <c r="AE112" s="428"/>
      <c r="AF112" s="428"/>
      <c r="AG112" s="428"/>
      <c r="AH112" s="428"/>
      <c r="AI112" s="428"/>
      <c r="AJ112" s="428"/>
      <c r="AK112" s="428"/>
      <c r="AL112" s="428"/>
      <c r="AM112" s="428"/>
      <c r="AN112" s="428"/>
      <c r="AO112" s="428"/>
      <c r="AP112" s="428"/>
      <c r="AQ112" s="428"/>
    </row>
    <row r="113" spans="1:43" s="429" customFormat="1" ht="21" customHeight="1" x14ac:dyDescent="0.2">
      <c r="A113" s="419">
        <v>98</v>
      </c>
      <c r="B113" s="110" t="s">
        <v>239</v>
      </c>
      <c r="C113" s="141" t="s">
        <v>240</v>
      </c>
      <c r="D113" s="94" t="s">
        <v>443</v>
      </c>
      <c r="E113" s="421" t="s">
        <v>705</v>
      </c>
      <c r="F113" s="421"/>
      <c r="G113" s="421" t="s">
        <v>196</v>
      </c>
      <c r="H113" s="421" t="s">
        <v>706</v>
      </c>
      <c r="I113" s="424"/>
      <c r="J113" s="440"/>
      <c r="K113" s="424"/>
      <c r="L113" s="424"/>
      <c r="M113" s="424"/>
      <c r="N113" s="441" t="s">
        <v>275</v>
      </c>
      <c r="O113" s="426">
        <v>1</v>
      </c>
      <c r="P113" s="442">
        <v>450000</v>
      </c>
      <c r="Q113" s="443" t="s">
        <v>376</v>
      </c>
      <c r="R113" s="427"/>
      <c r="S113" s="428"/>
      <c r="T113" s="428"/>
      <c r="U113" s="428"/>
      <c r="V113" s="428"/>
      <c r="W113" s="428"/>
      <c r="X113" s="428"/>
      <c r="Y113" s="428"/>
      <c r="Z113" s="428"/>
      <c r="AA113" s="428"/>
      <c r="AB113" s="428"/>
      <c r="AC113" s="428"/>
      <c r="AD113" s="428"/>
      <c r="AE113" s="428"/>
      <c r="AF113" s="428"/>
      <c r="AG113" s="428"/>
      <c r="AH113" s="428"/>
      <c r="AI113" s="428"/>
      <c r="AJ113" s="428"/>
      <c r="AK113" s="428"/>
      <c r="AL113" s="428"/>
      <c r="AM113" s="428"/>
      <c r="AN113" s="428"/>
      <c r="AO113" s="428"/>
      <c r="AP113" s="428"/>
      <c r="AQ113" s="428"/>
    </row>
    <row r="114" spans="1:43" s="429" customFormat="1" ht="21" customHeight="1" x14ac:dyDescent="0.2">
      <c r="A114" s="419">
        <v>99</v>
      </c>
      <c r="B114" s="246" t="s">
        <v>239</v>
      </c>
      <c r="C114" s="141" t="s">
        <v>240</v>
      </c>
      <c r="D114" s="94" t="s">
        <v>222</v>
      </c>
      <c r="E114" s="421" t="s">
        <v>705</v>
      </c>
      <c r="F114" s="421"/>
      <c r="G114" s="421" t="s">
        <v>196</v>
      </c>
      <c r="H114" s="421" t="s">
        <v>706</v>
      </c>
      <c r="I114" s="424"/>
      <c r="J114" s="440"/>
      <c r="K114" s="424"/>
      <c r="L114" s="424"/>
      <c r="M114" s="424"/>
      <c r="N114" s="441" t="s">
        <v>275</v>
      </c>
      <c r="O114" s="426">
        <v>1</v>
      </c>
      <c r="P114" s="442">
        <v>450000</v>
      </c>
      <c r="Q114" s="443" t="s">
        <v>376</v>
      </c>
      <c r="R114" s="427"/>
      <c r="S114" s="428"/>
      <c r="T114" s="428"/>
      <c r="U114" s="428"/>
      <c r="V114" s="428"/>
      <c r="W114" s="428"/>
      <c r="X114" s="428"/>
      <c r="Y114" s="428"/>
      <c r="Z114" s="428"/>
      <c r="AA114" s="428"/>
      <c r="AB114" s="428"/>
      <c r="AC114" s="428"/>
      <c r="AD114" s="428"/>
      <c r="AE114" s="428"/>
      <c r="AF114" s="428"/>
      <c r="AG114" s="428"/>
      <c r="AH114" s="428"/>
      <c r="AI114" s="428"/>
      <c r="AJ114" s="428"/>
      <c r="AK114" s="428"/>
      <c r="AL114" s="428"/>
      <c r="AM114" s="428"/>
      <c r="AN114" s="428"/>
      <c r="AO114" s="428"/>
      <c r="AP114" s="428"/>
      <c r="AQ114" s="428"/>
    </row>
    <row r="115" spans="1:43" s="429" customFormat="1" ht="21" customHeight="1" x14ac:dyDescent="0.2">
      <c r="A115" s="419">
        <v>100</v>
      </c>
      <c r="B115" s="110" t="s">
        <v>239</v>
      </c>
      <c r="C115" s="141" t="s">
        <v>240</v>
      </c>
      <c r="D115" s="94" t="s">
        <v>207</v>
      </c>
      <c r="E115" s="421" t="s">
        <v>705</v>
      </c>
      <c r="F115" s="421"/>
      <c r="G115" s="421" t="s">
        <v>196</v>
      </c>
      <c r="H115" s="421" t="s">
        <v>706</v>
      </c>
      <c r="I115" s="424"/>
      <c r="J115" s="440"/>
      <c r="K115" s="424"/>
      <c r="L115" s="424"/>
      <c r="M115" s="424"/>
      <c r="N115" s="441" t="s">
        <v>275</v>
      </c>
      <c r="O115" s="426">
        <v>1</v>
      </c>
      <c r="P115" s="442">
        <v>450000</v>
      </c>
      <c r="Q115" s="443" t="s">
        <v>376</v>
      </c>
      <c r="R115" s="427"/>
      <c r="S115" s="428"/>
      <c r="T115" s="428"/>
      <c r="U115" s="428"/>
      <c r="V115" s="428"/>
      <c r="W115" s="428"/>
      <c r="X115" s="428"/>
      <c r="Y115" s="428"/>
      <c r="Z115" s="428"/>
      <c r="AA115" s="428"/>
      <c r="AB115" s="428"/>
      <c r="AC115" s="428"/>
      <c r="AD115" s="428"/>
      <c r="AE115" s="428"/>
      <c r="AF115" s="428"/>
      <c r="AG115" s="428"/>
      <c r="AH115" s="428"/>
      <c r="AI115" s="428"/>
      <c r="AJ115" s="428"/>
      <c r="AK115" s="428"/>
      <c r="AL115" s="428"/>
      <c r="AM115" s="428"/>
      <c r="AN115" s="428"/>
      <c r="AO115" s="428"/>
      <c r="AP115" s="428"/>
      <c r="AQ115" s="428"/>
    </row>
    <row r="116" spans="1:43" s="429" customFormat="1" ht="21" customHeight="1" x14ac:dyDescent="0.2">
      <c r="A116" s="419">
        <v>101</v>
      </c>
      <c r="B116" s="246" t="s">
        <v>239</v>
      </c>
      <c r="C116" s="141" t="s">
        <v>240</v>
      </c>
      <c r="D116" s="94" t="s">
        <v>487</v>
      </c>
      <c r="E116" s="421" t="s">
        <v>705</v>
      </c>
      <c r="F116" s="421"/>
      <c r="G116" s="421" t="s">
        <v>196</v>
      </c>
      <c r="H116" s="421" t="s">
        <v>706</v>
      </c>
      <c r="I116" s="424"/>
      <c r="J116" s="440"/>
      <c r="K116" s="424"/>
      <c r="L116" s="424"/>
      <c r="M116" s="424"/>
      <c r="N116" s="441" t="s">
        <v>275</v>
      </c>
      <c r="O116" s="426">
        <v>1</v>
      </c>
      <c r="P116" s="442">
        <v>450000</v>
      </c>
      <c r="Q116" s="443" t="s">
        <v>376</v>
      </c>
      <c r="R116" s="427"/>
      <c r="S116" s="428"/>
      <c r="T116" s="428"/>
      <c r="U116" s="428"/>
      <c r="V116" s="428"/>
      <c r="W116" s="428"/>
      <c r="X116" s="428"/>
      <c r="Y116" s="428"/>
      <c r="Z116" s="428"/>
      <c r="AA116" s="428"/>
      <c r="AB116" s="428"/>
      <c r="AC116" s="428"/>
      <c r="AD116" s="428"/>
      <c r="AE116" s="428"/>
      <c r="AF116" s="428"/>
      <c r="AG116" s="428"/>
      <c r="AH116" s="428"/>
      <c r="AI116" s="428"/>
      <c r="AJ116" s="428"/>
      <c r="AK116" s="428"/>
      <c r="AL116" s="428"/>
      <c r="AM116" s="428"/>
      <c r="AN116" s="428"/>
      <c r="AO116" s="428"/>
      <c r="AP116" s="428"/>
      <c r="AQ116" s="428"/>
    </row>
    <row r="117" spans="1:43" s="429" customFormat="1" ht="21" customHeight="1" x14ac:dyDescent="0.2">
      <c r="A117" s="419">
        <v>102</v>
      </c>
      <c r="B117" s="110" t="s">
        <v>239</v>
      </c>
      <c r="C117" s="141" t="s">
        <v>240</v>
      </c>
      <c r="D117" s="94" t="s">
        <v>489</v>
      </c>
      <c r="E117" s="421" t="s">
        <v>705</v>
      </c>
      <c r="F117" s="421"/>
      <c r="G117" s="421" t="s">
        <v>196</v>
      </c>
      <c r="H117" s="421" t="s">
        <v>706</v>
      </c>
      <c r="I117" s="424"/>
      <c r="J117" s="440"/>
      <c r="K117" s="424"/>
      <c r="L117" s="424"/>
      <c r="M117" s="424"/>
      <c r="N117" s="441" t="s">
        <v>275</v>
      </c>
      <c r="O117" s="426">
        <v>1</v>
      </c>
      <c r="P117" s="442">
        <v>450000</v>
      </c>
      <c r="Q117" s="443" t="s">
        <v>376</v>
      </c>
      <c r="R117" s="427"/>
      <c r="S117" s="428"/>
      <c r="T117" s="428"/>
      <c r="U117" s="428"/>
      <c r="V117" s="428"/>
      <c r="W117" s="428"/>
      <c r="X117" s="428"/>
      <c r="Y117" s="428"/>
      <c r="Z117" s="428"/>
      <c r="AA117" s="428"/>
      <c r="AB117" s="428"/>
      <c r="AC117" s="428"/>
      <c r="AD117" s="428"/>
      <c r="AE117" s="428"/>
      <c r="AF117" s="428"/>
      <c r="AG117" s="428"/>
      <c r="AH117" s="428"/>
      <c r="AI117" s="428"/>
      <c r="AJ117" s="428"/>
      <c r="AK117" s="428"/>
      <c r="AL117" s="428"/>
      <c r="AM117" s="428"/>
      <c r="AN117" s="428"/>
      <c r="AO117" s="428"/>
      <c r="AP117" s="428"/>
      <c r="AQ117" s="428"/>
    </row>
    <row r="118" spans="1:43" s="429" customFormat="1" ht="21" customHeight="1" x14ac:dyDescent="0.2">
      <c r="A118" s="419">
        <v>103</v>
      </c>
      <c r="B118" s="246" t="s">
        <v>239</v>
      </c>
      <c r="C118" s="141" t="s">
        <v>240</v>
      </c>
      <c r="D118" s="94" t="s">
        <v>491</v>
      </c>
      <c r="E118" s="421" t="s">
        <v>705</v>
      </c>
      <c r="F118" s="421"/>
      <c r="G118" s="421" t="s">
        <v>196</v>
      </c>
      <c r="H118" s="421" t="s">
        <v>706</v>
      </c>
      <c r="I118" s="424"/>
      <c r="J118" s="440"/>
      <c r="K118" s="424"/>
      <c r="L118" s="424"/>
      <c r="M118" s="424"/>
      <c r="N118" s="441" t="s">
        <v>275</v>
      </c>
      <c r="O118" s="426">
        <v>1</v>
      </c>
      <c r="P118" s="442">
        <v>450000</v>
      </c>
      <c r="Q118" s="443" t="s">
        <v>376</v>
      </c>
      <c r="R118" s="427"/>
      <c r="S118" s="428"/>
      <c r="T118" s="428"/>
      <c r="U118" s="428"/>
      <c r="V118" s="428"/>
      <c r="W118" s="428"/>
      <c r="X118" s="428"/>
      <c r="Y118" s="428"/>
      <c r="Z118" s="428"/>
      <c r="AA118" s="428"/>
      <c r="AB118" s="428"/>
      <c r="AC118" s="428"/>
      <c r="AD118" s="428"/>
      <c r="AE118" s="428"/>
      <c r="AF118" s="428"/>
      <c r="AG118" s="428"/>
      <c r="AH118" s="428"/>
      <c r="AI118" s="428"/>
      <c r="AJ118" s="428"/>
      <c r="AK118" s="428"/>
      <c r="AL118" s="428"/>
      <c r="AM118" s="428"/>
      <c r="AN118" s="428"/>
      <c r="AO118" s="428"/>
      <c r="AP118" s="428"/>
      <c r="AQ118" s="428"/>
    </row>
    <row r="119" spans="1:43" s="429" customFormat="1" ht="23.25" customHeight="1" x14ac:dyDescent="0.2">
      <c r="A119" s="419">
        <v>104</v>
      </c>
      <c r="B119" s="110" t="s">
        <v>239</v>
      </c>
      <c r="C119" s="141" t="s">
        <v>240</v>
      </c>
      <c r="D119" s="94" t="s">
        <v>493</v>
      </c>
      <c r="E119" s="421" t="s">
        <v>705</v>
      </c>
      <c r="F119" s="421"/>
      <c r="G119" s="421" t="s">
        <v>196</v>
      </c>
      <c r="H119" s="421" t="s">
        <v>706</v>
      </c>
      <c r="I119" s="424"/>
      <c r="J119" s="440"/>
      <c r="K119" s="424"/>
      <c r="L119" s="424"/>
      <c r="M119" s="424"/>
      <c r="N119" s="441" t="s">
        <v>275</v>
      </c>
      <c r="O119" s="426">
        <v>1</v>
      </c>
      <c r="P119" s="442">
        <v>450000</v>
      </c>
      <c r="Q119" s="443" t="s">
        <v>376</v>
      </c>
      <c r="R119" s="427"/>
      <c r="S119" s="428"/>
      <c r="T119" s="444">
        <f>1750000-150000</f>
        <v>1600000</v>
      </c>
      <c r="U119" s="425">
        <v>1750000</v>
      </c>
      <c r="V119" s="428"/>
      <c r="W119" s="428"/>
      <c r="X119" s="428"/>
      <c r="Y119" s="428"/>
      <c r="Z119" s="428"/>
      <c r="AA119" s="428"/>
      <c r="AB119" s="428"/>
      <c r="AC119" s="428"/>
      <c r="AD119" s="428"/>
      <c r="AE119" s="428"/>
      <c r="AF119" s="428"/>
      <c r="AG119" s="428"/>
      <c r="AH119" s="428"/>
      <c r="AI119" s="428"/>
      <c r="AJ119" s="428"/>
      <c r="AK119" s="428"/>
      <c r="AL119" s="428"/>
      <c r="AM119" s="428"/>
      <c r="AN119" s="428"/>
      <c r="AO119" s="428"/>
      <c r="AP119" s="428"/>
      <c r="AQ119" s="428"/>
    </row>
    <row r="120" spans="1:43" s="429" customFormat="1" ht="23.25" customHeight="1" x14ac:dyDescent="0.2">
      <c r="A120" s="419">
        <v>105</v>
      </c>
      <c r="B120" s="246" t="s">
        <v>239</v>
      </c>
      <c r="C120" s="141" t="s">
        <v>240</v>
      </c>
      <c r="D120" s="94" t="s">
        <v>650</v>
      </c>
      <c r="E120" s="421" t="s">
        <v>705</v>
      </c>
      <c r="F120" s="421"/>
      <c r="G120" s="421" t="s">
        <v>196</v>
      </c>
      <c r="H120" s="421" t="s">
        <v>706</v>
      </c>
      <c r="I120" s="424"/>
      <c r="J120" s="440"/>
      <c r="K120" s="424"/>
      <c r="L120" s="424"/>
      <c r="M120" s="424"/>
      <c r="N120" s="441" t="s">
        <v>275</v>
      </c>
      <c r="O120" s="426">
        <v>1</v>
      </c>
      <c r="P120" s="442">
        <v>450000</v>
      </c>
      <c r="Q120" s="443" t="s">
        <v>376</v>
      </c>
      <c r="R120" s="427"/>
      <c r="S120" s="428"/>
      <c r="T120" s="428"/>
      <c r="U120" s="428"/>
      <c r="V120" s="428"/>
      <c r="W120" s="428"/>
      <c r="X120" s="428"/>
      <c r="Y120" s="428"/>
      <c r="Z120" s="428"/>
      <c r="AA120" s="428"/>
      <c r="AB120" s="428"/>
      <c r="AC120" s="428"/>
      <c r="AD120" s="428"/>
      <c r="AE120" s="428"/>
      <c r="AF120" s="428"/>
      <c r="AG120" s="428"/>
      <c r="AH120" s="428"/>
      <c r="AI120" s="428"/>
      <c r="AJ120" s="428"/>
      <c r="AK120" s="428"/>
      <c r="AL120" s="428"/>
      <c r="AM120" s="428"/>
      <c r="AN120" s="428"/>
      <c r="AO120" s="428"/>
      <c r="AP120" s="428"/>
      <c r="AQ120" s="428"/>
    </row>
    <row r="121" spans="1:43" s="429" customFormat="1" ht="23.25" customHeight="1" x14ac:dyDescent="0.2">
      <c r="A121" s="419">
        <v>106</v>
      </c>
      <c r="B121" s="110" t="s">
        <v>239</v>
      </c>
      <c r="C121" s="141" t="s">
        <v>240</v>
      </c>
      <c r="D121" s="94" t="s">
        <v>651</v>
      </c>
      <c r="E121" s="421" t="s">
        <v>705</v>
      </c>
      <c r="F121" s="421"/>
      <c r="G121" s="421" t="s">
        <v>196</v>
      </c>
      <c r="H121" s="421" t="s">
        <v>706</v>
      </c>
      <c r="I121" s="424"/>
      <c r="J121" s="440"/>
      <c r="K121" s="424"/>
      <c r="L121" s="424"/>
      <c r="M121" s="424"/>
      <c r="N121" s="441" t="s">
        <v>275</v>
      </c>
      <c r="O121" s="426">
        <v>1</v>
      </c>
      <c r="P121" s="442">
        <v>450000</v>
      </c>
      <c r="Q121" s="443" t="s">
        <v>376</v>
      </c>
      <c r="R121" s="427"/>
      <c r="S121" s="428"/>
      <c r="T121" s="428"/>
      <c r="U121" s="428"/>
      <c r="V121" s="428"/>
      <c r="W121" s="428"/>
      <c r="X121" s="428"/>
      <c r="Y121" s="428"/>
      <c r="Z121" s="428"/>
      <c r="AA121" s="428"/>
      <c r="AB121" s="428"/>
      <c r="AC121" s="428"/>
      <c r="AD121" s="428"/>
      <c r="AE121" s="428"/>
      <c r="AF121" s="428"/>
      <c r="AG121" s="428"/>
      <c r="AH121" s="428"/>
      <c r="AI121" s="428"/>
      <c r="AJ121" s="428"/>
      <c r="AK121" s="428"/>
      <c r="AL121" s="428"/>
      <c r="AM121" s="428"/>
      <c r="AN121" s="428"/>
      <c r="AO121" s="428"/>
      <c r="AP121" s="428"/>
      <c r="AQ121" s="428"/>
    </row>
    <row r="122" spans="1:43" s="429" customFormat="1" ht="23.25" customHeight="1" x14ac:dyDescent="0.2">
      <c r="A122" s="419">
        <v>107</v>
      </c>
      <c r="B122" s="246" t="s">
        <v>239</v>
      </c>
      <c r="C122" s="141" t="s">
        <v>240</v>
      </c>
      <c r="D122" s="94" t="s">
        <v>652</v>
      </c>
      <c r="E122" s="421" t="s">
        <v>705</v>
      </c>
      <c r="F122" s="421"/>
      <c r="G122" s="421" t="s">
        <v>196</v>
      </c>
      <c r="H122" s="421" t="s">
        <v>706</v>
      </c>
      <c r="I122" s="424"/>
      <c r="J122" s="440"/>
      <c r="K122" s="424"/>
      <c r="L122" s="424"/>
      <c r="M122" s="424"/>
      <c r="N122" s="441" t="s">
        <v>275</v>
      </c>
      <c r="O122" s="426">
        <v>1</v>
      </c>
      <c r="P122" s="442">
        <v>450000</v>
      </c>
      <c r="Q122" s="443" t="s">
        <v>376</v>
      </c>
      <c r="R122" s="427"/>
      <c r="S122" s="428"/>
      <c r="T122" s="428"/>
      <c r="U122" s="428"/>
      <c r="V122" s="428"/>
      <c r="W122" s="428"/>
      <c r="X122" s="428"/>
      <c r="Y122" s="428"/>
      <c r="Z122" s="428"/>
      <c r="AA122" s="428"/>
      <c r="AB122" s="428"/>
      <c r="AC122" s="428"/>
      <c r="AD122" s="428"/>
      <c r="AE122" s="428"/>
      <c r="AF122" s="428"/>
      <c r="AG122" s="428"/>
      <c r="AH122" s="428"/>
      <c r="AI122" s="428"/>
      <c r="AJ122" s="428"/>
      <c r="AK122" s="428"/>
      <c r="AL122" s="428"/>
      <c r="AM122" s="428"/>
      <c r="AN122" s="428"/>
      <c r="AO122" s="428"/>
      <c r="AP122" s="428"/>
      <c r="AQ122" s="428"/>
    </row>
    <row r="123" spans="1:43" s="429" customFormat="1" ht="23.25" customHeight="1" x14ac:dyDescent="0.2">
      <c r="A123" s="419">
        <v>108</v>
      </c>
      <c r="B123" s="110" t="s">
        <v>239</v>
      </c>
      <c r="C123" s="141" t="s">
        <v>240</v>
      </c>
      <c r="D123" s="94" t="s">
        <v>653</v>
      </c>
      <c r="E123" s="421" t="s">
        <v>705</v>
      </c>
      <c r="F123" s="421"/>
      <c r="G123" s="421" t="s">
        <v>196</v>
      </c>
      <c r="H123" s="421" t="s">
        <v>706</v>
      </c>
      <c r="I123" s="424"/>
      <c r="J123" s="440"/>
      <c r="K123" s="424"/>
      <c r="L123" s="424"/>
      <c r="M123" s="424"/>
      <c r="N123" s="441" t="s">
        <v>275</v>
      </c>
      <c r="O123" s="426">
        <v>1</v>
      </c>
      <c r="P123" s="442">
        <v>450000</v>
      </c>
      <c r="Q123" s="443" t="s">
        <v>376</v>
      </c>
      <c r="R123" s="427"/>
      <c r="S123" s="428"/>
      <c r="T123" s="428"/>
      <c r="U123" s="428"/>
      <c r="V123" s="428"/>
      <c r="W123" s="428"/>
      <c r="X123" s="428"/>
      <c r="Y123" s="428"/>
      <c r="Z123" s="428"/>
      <c r="AA123" s="428"/>
      <c r="AB123" s="428"/>
      <c r="AC123" s="428"/>
      <c r="AD123" s="428"/>
      <c r="AE123" s="428"/>
      <c r="AF123" s="428"/>
      <c r="AG123" s="428"/>
      <c r="AH123" s="428"/>
      <c r="AI123" s="428"/>
      <c r="AJ123" s="428"/>
      <c r="AK123" s="428"/>
      <c r="AL123" s="428"/>
      <c r="AM123" s="428"/>
      <c r="AN123" s="428"/>
      <c r="AO123" s="428"/>
      <c r="AP123" s="428"/>
      <c r="AQ123" s="428"/>
    </row>
    <row r="124" spans="1:43" s="429" customFormat="1" ht="23.25" customHeight="1" x14ac:dyDescent="0.2">
      <c r="A124" s="419">
        <v>109</v>
      </c>
      <c r="B124" s="246" t="s">
        <v>239</v>
      </c>
      <c r="C124" s="141" t="s">
        <v>240</v>
      </c>
      <c r="D124" s="94" t="s">
        <v>654</v>
      </c>
      <c r="E124" s="421" t="s">
        <v>705</v>
      </c>
      <c r="F124" s="421"/>
      <c r="G124" s="421" t="s">
        <v>196</v>
      </c>
      <c r="H124" s="421" t="s">
        <v>706</v>
      </c>
      <c r="I124" s="424"/>
      <c r="J124" s="440"/>
      <c r="K124" s="424"/>
      <c r="L124" s="424"/>
      <c r="M124" s="424"/>
      <c r="N124" s="441" t="s">
        <v>275</v>
      </c>
      <c r="O124" s="426">
        <v>1</v>
      </c>
      <c r="P124" s="442">
        <v>450000</v>
      </c>
      <c r="Q124" s="443" t="s">
        <v>376</v>
      </c>
      <c r="R124" s="427"/>
      <c r="S124" s="428"/>
      <c r="T124" s="428"/>
      <c r="U124" s="428"/>
      <c r="V124" s="428"/>
      <c r="W124" s="428"/>
      <c r="X124" s="428"/>
      <c r="Y124" s="428"/>
      <c r="Z124" s="428"/>
      <c r="AA124" s="428"/>
      <c r="AB124" s="428"/>
      <c r="AC124" s="428"/>
      <c r="AD124" s="428"/>
      <c r="AE124" s="428"/>
      <c r="AF124" s="428"/>
      <c r="AG124" s="428"/>
      <c r="AH124" s="428"/>
      <c r="AI124" s="428"/>
      <c r="AJ124" s="428"/>
      <c r="AK124" s="428"/>
      <c r="AL124" s="428"/>
      <c r="AM124" s="428"/>
      <c r="AN124" s="428"/>
      <c r="AO124" s="428"/>
      <c r="AP124" s="428"/>
      <c r="AQ124" s="428"/>
    </row>
    <row r="125" spans="1:43" s="429" customFormat="1" ht="20.25" customHeight="1" x14ac:dyDescent="0.2">
      <c r="A125" s="419">
        <v>110</v>
      </c>
      <c r="B125" s="110" t="s">
        <v>239</v>
      </c>
      <c r="C125" s="141" t="s">
        <v>240</v>
      </c>
      <c r="D125" s="94" t="s">
        <v>655</v>
      </c>
      <c r="E125" s="421" t="s">
        <v>705</v>
      </c>
      <c r="F125" s="421"/>
      <c r="G125" s="421" t="s">
        <v>196</v>
      </c>
      <c r="H125" s="421" t="s">
        <v>706</v>
      </c>
      <c r="I125" s="424"/>
      <c r="J125" s="440"/>
      <c r="K125" s="424"/>
      <c r="L125" s="424"/>
      <c r="M125" s="424"/>
      <c r="N125" s="441" t="s">
        <v>275</v>
      </c>
      <c r="O125" s="426">
        <v>1</v>
      </c>
      <c r="P125" s="442">
        <v>450000</v>
      </c>
      <c r="Q125" s="443" t="s">
        <v>376</v>
      </c>
      <c r="R125" s="427"/>
      <c r="S125" s="428"/>
      <c r="T125" s="428"/>
      <c r="U125" s="428"/>
      <c r="V125" s="428"/>
      <c r="W125" s="428"/>
      <c r="X125" s="428"/>
      <c r="Y125" s="428"/>
      <c r="Z125" s="428"/>
      <c r="AA125" s="428"/>
      <c r="AB125" s="428"/>
      <c r="AC125" s="428"/>
      <c r="AD125" s="428"/>
      <c r="AE125" s="428"/>
      <c r="AF125" s="428"/>
      <c r="AG125" s="428"/>
      <c r="AH125" s="428"/>
      <c r="AI125" s="428"/>
      <c r="AJ125" s="428"/>
      <c r="AK125" s="428"/>
      <c r="AL125" s="428"/>
      <c r="AM125" s="428"/>
      <c r="AN125" s="428"/>
      <c r="AO125" s="428"/>
      <c r="AP125" s="428"/>
      <c r="AQ125" s="428"/>
    </row>
    <row r="126" spans="1:43" s="429" customFormat="1" ht="23.25" customHeight="1" x14ac:dyDescent="0.2">
      <c r="A126" s="419">
        <v>111</v>
      </c>
      <c r="B126" s="246" t="s">
        <v>239</v>
      </c>
      <c r="C126" s="141" t="s">
        <v>240</v>
      </c>
      <c r="D126" s="94" t="s">
        <v>656</v>
      </c>
      <c r="E126" s="421" t="s">
        <v>705</v>
      </c>
      <c r="F126" s="421"/>
      <c r="G126" s="421" t="s">
        <v>196</v>
      </c>
      <c r="H126" s="421" t="s">
        <v>706</v>
      </c>
      <c r="I126" s="424"/>
      <c r="J126" s="440"/>
      <c r="K126" s="424"/>
      <c r="L126" s="424"/>
      <c r="M126" s="424"/>
      <c r="N126" s="441" t="s">
        <v>275</v>
      </c>
      <c r="O126" s="426">
        <v>1</v>
      </c>
      <c r="P126" s="442">
        <v>450000</v>
      </c>
      <c r="Q126" s="443" t="s">
        <v>376</v>
      </c>
      <c r="R126" s="427"/>
      <c r="S126" s="428"/>
      <c r="T126" s="428"/>
      <c r="U126" s="428"/>
      <c r="V126" s="428"/>
      <c r="W126" s="428"/>
      <c r="X126" s="428"/>
      <c r="Y126" s="428"/>
      <c r="Z126" s="428"/>
      <c r="AA126" s="428"/>
      <c r="AB126" s="428"/>
      <c r="AC126" s="428"/>
      <c r="AD126" s="428"/>
      <c r="AE126" s="428"/>
      <c r="AF126" s="428"/>
      <c r="AG126" s="428"/>
      <c r="AH126" s="428"/>
      <c r="AI126" s="428"/>
      <c r="AJ126" s="428"/>
      <c r="AK126" s="428"/>
      <c r="AL126" s="428"/>
      <c r="AM126" s="428"/>
      <c r="AN126" s="428"/>
      <c r="AO126" s="428"/>
      <c r="AP126" s="428"/>
      <c r="AQ126" s="428"/>
    </row>
    <row r="127" spans="1:43" s="429" customFormat="1" ht="23.25" customHeight="1" x14ac:dyDescent="0.2">
      <c r="A127" s="419">
        <v>112</v>
      </c>
      <c r="B127" s="110" t="s">
        <v>239</v>
      </c>
      <c r="C127" s="141" t="s">
        <v>240</v>
      </c>
      <c r="D127" s="94" t="s">
        <v>657</v>
      </c>
      <c r="E127" s="421" t="s">
        <v>705</v>
      </c>
      <c r="F127" s="421"/>
      <c r="G127" s="421" t="s">
        <v>196</v>
      </c>
      <c r="H127" s="421" t="s">
        <v>706</v>
      </c>
      <c r="I127" s="424"/>
      <c r="J127" s="440"/>
      <c r="K127" s="424"/>
      <c r="L127" s="424"/>
      <c r="M127" s="424"/>
      <c r="N127" s="441" t="s">
        <v>275</v>
      </c>
      <c r="O127" s="426">
        <v>1</v>
      </c>
      <c r="P127" s="442">
        <v>450000</v>
      </c>
      <c r="Q127" s="443" t="s">
        <v>376</v>
      </c>
      <c r="R127" s="427"/>
      <c r="S127" s="428"/>
      <c r="T127" s="428"/>
      <c r="U127" s="428"/>
      <c r="V127" s="428"/>
      <c r="W127" s="428"/>
      <c r="X127" s="428"/>
      <c r="Y127" s="428"/>
      <c r="Z127" s="428"/>
      <c r="AA127" s="428"/>
      <c r="AB127" s="428"/>
      <c r="AC127" s="428"/>
      <c r="AD127" s="428"/>
      <c r="AE127" s="428"/>
      <c r="AF127" s="428"/>
      <c r="AG127" s="428"/>
      <c r="AH127" s="428"/>
      <c r="AI127" s="428"/>
      <c r="AJ127" s="428"/>
      <c r="AK127" s="428"/>
      <c r="AL127" s="428"/>
      <c r="AM127" s="428"/>
      <c r="AN127" s="428"/>
      <c r="AO127" s="428"/>
      <c r="AP127" s="428"/>
      <c r="AQ127" s="428"/>
    </row>
    <row r="128" spans="1:43" s="429" customFormat="1" ht="23.25" customHeight="1" x14ac:dyDescent="0.2">
      <c r="A128" s="419">
        <v>113</v>
      </c>
      <c r="B128" s="246" t="s">
        <v>239</v>
      </c>
      <c r="C128" s="141" t="s">
        <v>240</v>
      </c>
      <c r="D128" s="94" t="s">
        <v>658</v>
      </c>
      <c r="E128" s="421" t="s">
        <v>705</v>
      </c>
      <c r="F128" s="421"/>
      <c r="G128" s="421" t="s">
        <v>196</v>
      </c>
      <c r="H128" s="421" t="s">
        <v>706</v>
      </c>
      <c r="I128" s="424"/>
      <c r="J128" s="440"/>
      <c r="K128" s="424"/>
      <c r="L128" s="424"/>
      <c r="M128" s="424"/>
      <c r="N128" s="441" t="s">
        <v>275</v>
      </c>
      <c r="O128" s="426">
        <v>1</v>
      </c>
      <c r="P128" s="442">
        <v>450000</v>
      </c>
      <c r="Q128" s="443" t="s">
        <v>376</v>
      </c>
      <c r="R128" s="427"/>
      <c r="S128" s="428"/>
      <c r="T128" s="428"/>
      <c r="U128" s="428"/>
      <c r="V128" s="428"/>
      <c r="W128" s="428"/>
      <c r="X128" s="428"/>
      <c r="Y128" s="428"/>
      <c r="Z128" s="428"/>
      <c r="AA128" s="428"/>
      <c r="AB128" s="428"/>
      <c r="AC128" s="428"/>
      <c r="AD128" s="428"/>
      <c r="AE128" s="428"/>
      <c r="AF128" s="428"/>
      <c r="AG128" s="428"/>
      <c r="AH128" s="428"/>
      <c r="AI128" s="428"/>
      <c r="AJ128" s="428"/>
      <c r="AK128" s="428"/>
      <c r="AL128" s="428"/>
      <c r="AM128" s="428"/>
      <c r="AN128" s="428"/>
      <c r="AO128" s="428"/>
      <c r="AP128" s="428"/>
      <c r="AQ128" s="428"/>
    </row>
    <row r="129" spans="1:43" s="429" customFormat="1" ht="23.25" customHeight="1" x14ac:dyDescent="0.2">
      <c r="A129" s="419">
        <v>114</v>
      </c>
      <c r="B129" s="110" t="s">
        <v>239</v>
      </c>
      <c r="C129" s="141" t="s">
        <v>240</v>
      </c>
      <c r="D129" s="94" t="s">
        <v>659</v>
      </c>
      <c r="E129" s="421" t="s">
        <v>705</v>
      </c>
      <c r="F129" s="421"/>
      <c r="G129" s="421" t="s">
        <v>196</v>
      </c>
      <c r="H129" s="421" t="s">
        <v>706</v>
      </c>
      <c r="I129" s="424"/>
      <c r="J129" s="440"/>
      <c r="K129" s="424"/>
      <c r="L129" s="424"/>
      <c r="M129" s="424"/>
      <c r="N129" s="441" t="s">
        <v>275</v>
      </c>
      <c r="O129" s="426">
        <v>1</v>
      </c>
      <c r="P129" s="442">
        <v>450000</v>
      </c>
      <c r="Q129" s="443" t="s">
        <v>376</v>
      </c>
      <c r="R129" s="427"/>
      <c r="S129" s="428"/>
      <c r="T129" s="428"/>
      <c r="U129" s="428"/>
      <c r="V129" s="428"/>
      <c r="W129" s="428"/>
      <c r="X129" s="428"/>
      <c r="Y129" s="428"/>
      <c r="Z129" s="428"/>
      <c r="AA129" s="428"/>
      <c r="AB129" s="428"/>
      <c r="AC129" s="428"/>
      <c r="AD129" s="428"/>
      <c r="AE129" s="428"/>
      <c r="AF129" s="428"/>
      <c r="AG129" s="428"/>
      <c r="AH129" s="428"/>
      <c r="AI129" s="428"/>
      <c r="AJ129" s="428"/>
      <c r="AK129" s="428"/>
      <c r="AL129" s="428"/>
      <c r="AM129" s="428"/>
      <c r="AN129" s="428"/>
      <c r="AO129" s="428"/>
      <c r="AP129" s="428"/>
      <c r="AQ129" s="428"/>
    </row>
    <row r="130" spans="1:43" s="429" customFormat="1" ht="23.25" customHeight="1" x14ac:dyDescent="0.2">
      <c r="A130" s="419">
        <v>115</v>
      </c>
      <c r="B130" s="246" t="s">
        <v>239</v>
      </c>
      <c r="C130" s="141" t="s">
        <v>240</v>
      </c>
      <c r="D130" s="94" t="s">
        <v>660</v>
      </c>
      <c r="E130" s="421" t="s">
        <v>705</v>
      </c>
      <c r="F130" s="421"/>
      <c r="G130" s="421" t="s">
        <v>196</v>
      </c>
      <c r="H130" s="421" t="s">
        <v>706</v>
      </c>
      <c r="I130" s="424"/>
      <c r="J130" s="440"/>
      <c r="K130" s="424"/>
      <c r="L130" s="424"/>
      <c r="M130" s="424"/>
      <c r="N130" s="441" t="s">
        <v>275</v>
      </c>
      <c r="O130" s="426">
        <v>1</v>
      </c>
      <c r="P130" s="442">
        <v>450000</v>
      </c>
      <c r="Q130" s="443" t="s">
        <v>376</v>
      </c>
      <c r="R130" s="427"/>
      <c r="S130" s="428"/>
      <c r="T130" s="428"/>
      <c r="U130" s="428"/>
      <c r="V130" s="428"/>
      <c r="W130" s="428"/>
      <c r="X130" s="428"/>
      <c r="Y130" s="428"/>
      <c r="Z130" s="428"/>
      <c r="AA130" s="428"/>
      <c r="AB130" s="428"/>
      <c r="AC130" s="428"/>
      <c r="AD130" s="428"/>
      <c r="AE130" s="428"/>
      <c r="AF130" s="428"/>
      <c r="AG130" s="428"/>
      <c r="AH130" s="428"/>
      <c r="AI130" s="428"/>
      <c r="AJ130" s="428"/>
      <c r="AK130" s="428"/>
      <c r="AL130" s="428"/>
      <c r="AM130" s="428"/>
      <c r="AN130" s="428"/>
      <c r="AO130" s="428"/>
      <c r="AP130" s="428"/>
      <c r="AQ130" s="428"/>
    </row>
    <row r="131" spans="1:43" s="429" customFormat="1" ht="23.25" customHeight="1" x14ac:dyDescent="0.2">
      <c r="A131" s="419">
        <v>116</v>
      </c>
      <c r="B131" s="110" t="s">
        <v>239</v>
      </c>
      <c r="C131" s="141" t="s">
        <v>240</v>
      </c>
      <c r="D131" s="94" t="s">
        <v>661</v>
      </c>
      <c r="E131" s="421" t="s">
        <v>705</v>
      </c>
      <c r="F131" s="421"/>
      <c r="G131" s="421" t="s">
        <v>196</v>
      </c>
      <c r="H131" s="421" t="s">
        <v>706</v>
      </c>
      <c r="I131" s="424"/>
      <c r="J131" s="440"/>
      <c r="K131" s="424"/>
      <c r="L131" s="424"/>
      <c r="M131" s="424"/>
      <c r="N131" s="441" t="s">
        <v>275</v>
      </c>
      <c r="O131" s="426">
        <v>1</v>
      </c>
      <c r="P131" s="442">
        <v>450000</v>
      </c>
      <c r="Q131" s="443" t="s">
        <v>376</v>
      </c>
      <c r="R131" s="427"/>
      <c r="S131" s="428"/>
      <c r="T131" s="428"/>
      <c r="U131" s="428"/>
      <c r="V131" s="428"/>
      <c r="W131" s="428"/>
      <c r="X131" s="428"/>
      <c r="Y131" s="428"/>
      <c r="Z131" s="428"/>
      <c r="AA131" s="428"/>
      <c r="AB131" s="428"/>
      <c r="AC131" s="428"/>
      <c r="AD131" s="428"/>
      <c r="AE131" s="428"/>
      <c r="AF131" s="428"/>
      <c r="AG131" s="428"/>
      <c r="AH131" s="428"/>
      <c r="AI131" s="428"/>
      <c r="AJ131" s="428"/>
      <c r="AK131" s="428"/>
      <c r="AL131" s="428"/>
      <c r="AM131" s="428"/>
      <c r="AN131" s="428"/>
      <c r="AO131" s="428"/>
      <c r="AP131" s="428"/>
      <c r="AQ131" s="428"/>
    </row>
    <row r="132" spans="1:43" s="429" customFormat="1" ht="23.25" customHeight="1" x14ac:dyDescent="0.2">
      <c r="A132" s="419">
        <v>117</v>
      </c>
      <c r="B132" s="246" t="s">
        <v>239</v>
      </c>
      <c r="C132" s="141" t="s">
        <v>240</v>
      </c>
      <c r="D132" s="94" t="s">
        <v>662</v>
      </c>
      <c r="E132" s="421" t="s">
        <v>705</v>
      </c>
      <c r="F132" s="421"/>
      <c r="G132" s="421" t="s">
        <v>196</v>
      </c>
      <c r="H132" s="421" t="s">
        <v>706</v>
      </c>
      <c r="I132" s="424"/>
      <c r="J132" s="440"/>
      <c r="K132" s="424"/>
      <c r="L132" s="424"/>
      <c r="M132" s="424"/>
      <c r="N132" s="441" t="s">
        <v>275</v>
      </c>
      <c r="O132" s="426">
        <v>1</v>
      </c>
      <c r="P132" s="442">
        <v>450000</v>
      </c>
      <c r="Q132" s="443" t="s">
        <v>376</v>
      </c>
      <c r="R132" s="427"/>
      <c r="S132" s="428"/>
      <c r="T132" s="428"/>
      <c r="U132" s="428"/>
      <c r="V132" s="428"/>
      <c r="W132" s="428"/>
      <c r="X132" s="428"/>
      <c r="Y132" s="428"/>
      <c r="Z132" s="428"/>
      <c r="AA132" s="428"/>
      <c r="AB132" s="428"/>
      <c r="AC132" s="428"/>
      <c r="AD132" s="428"/>
      <c r="AE132" s="428"/>
      <c r="AF132" s="428"/>
      <c r="AG132" s="428"/>
      <c r="AH132" s="428"/>
      <c r="AI132" s="428"/>
      <c r="AJ132" s="428"/>
      <c r="AK132" s="428"/>
      <c r="AL132" s="428"/>
      <c r="AM132" s="428"/>
      <c r="AN132" s="428"/>
      <c r="AO132" s="428"/>
      <c r="AP132" s="428"/>
      <c r="AQ132" s="428"/>
    </row>
    <row r="133" spans="1:43" s="429" customFormat="1" ht="23.25" customHeight="1" x14ac:dyDescent="0.2">
      <c r="A133" s="419">
        <v>118</v>
      </c>
      <c r="B133" s="110" t="s">
        <v>239</v>
      </c>
      <c r="C133" s="141" t="s">
        <v>240</v>
      </c>
      <c r="D133" s="94" t="s">
        <v>663</v>
      </c>
      <c r="E133" s="421" t="s">
        <v>705</v>
      </c>
      <c r="F133" s="421"/>
      <c r="G133" s="421" t="s">
        <v>196</v>
      </c>
      <c r="H133" s="421" t="s">
        <v>706</v>
      </c>
      <c r="I133" s="424"/>
      <c r="J133" s="440"/>
      <c r="K133" s="424"/>
      <c r="L133" s="424"/>
      <c r="M133" s="424"/>
      <c r="N133" s="441" t="s">
        <v>275</v>
      </c>
      <c r="O133" s="426">
        <v>1</v>
      </c>
      <c r="P133" s="442">
        <v>450000</v>
      </c>
      <c r="Q133" s="443" t="s">
        <v>376</v>
      </c>
      <c r="R133" s="427"/>
      <c r="S133" s="428"/>
      <c r="T133" s="428"/>
      <c r="U133" s="428"/>
      <c r="V133" s="428"/>
      <c r="W133" s="428"/>
      <c r="X133" s="428"/>
      <c r="Y133" s="428"/>
      <c r="Z133" s="428"/>
      <c r="AA133" s="428"/>
      <c r="AB133" s="428"/>
      <c r="AC133" s="428"/>
      <c r="AD133" s="428"/>
      <c r="AE133" s="428"/>
      <c r="AF133" s="428"/>
      <c r="AG133" s="428"/>
      <c r="AH133" s="428"/>
      <c r="AI133" s="428"/>
      <c r="AJ133" s="428"/>
      <c r="AK133" s="428"/>
      <c r="AL133" s="428"/>
      <c r="AM133" s="428"/>
      <c r="AN133" s="428"/>
      <c r="AO133" s="428"/>
      <c r="AP133" s="428"/>
      <c r="AQ133" s="428"/>
    </row>
    <row r="134" spans="1:43" s="429" customFormat="1" ht="23.25" customHeight="1" x14ac:dyDescent="0.2">
      <c r="A134" s="419">
        <v>119</v>
      </c>
      <c r="B134" s="246" t="s">
        <v>239</v>
      </c>
      <c r="C134" s="141" t="s">
        <v>240</v>
      </c>
      <c r="D134" s="94" t="s">
        <v>664</v>
      </c>
      <c r="E134" s="421" t="s">
        <v>705</v>
      </c>
      <c r="F134" s="421"/>
      <c r="G134" s="421" t="s">
        <v>196</v>
      </c>
      <c r="H134" s="421" t="s">
        <v>706</v>
      </c>
      <c r="I134" s="424"/>
      <c r="J134" s="440"/>
      <c r="K134" s="424"/>
      <c r="L134" s="424"/>
      <c r="M134" s="424"/>
      <c r="N134" s="441" t="s">
        <v>275</v>
      </c>
      <c r="O134" s="426">
        <v>1</v>
      </c>
      <c r="P134" s="442">
        <v>450000</v>
      </c>
      <c r="Q134" s="443" t="s">
        <v>376</v>
      </c>
      <c r="R134" s="427"/>
      <c r="S134" s="428"/>
      <c r="T134" s="428"/>
      <c r="U134" s="428"/>
      <c r="V134" s="428"/>
      <c r="W134" s="428"/>
      <c r="X134" s="428"/>
      <c r="Y134" s="428"/>
      <c r="Z134" s="428"/>
      <c r="AA134" s="428"/>
      <c r="AB134" s="428"/>
      <c r="AC134" s="428"/>
      <c r="AD134" s="428"/>
      <c r="AE134" s="428"/>
      <c r="AF134" s="428"/>
      <c r="AG134" s="428"/>
      <c r="AH134" s="428"/>
      <c r="AI134" s="428"/>
      <c r="AJ134" s="428"/>
      <c r="AK134" s="428"/>
      <c r="AL134" s="428"/>
      <c r="AM134" s="428"/>
      <c r="AN134" s="428"/>
      <c r="AO134" s="428"/>
      <c r="AP134" s="428"/>
      <c r="AQ134" s="428"/>
    </row>
    <row r="135" spans="1:43" s="429" customFormat="1" ht="23.25" customHeight="1" x14ac:dyDescent="0.2">
      <c r="A135" s="419">
        <v>120</v>
      </c>
      <c r="B135" s="110" t="s">
        <v>239</v>
      </c>
      <c r="C135" s="141" t="s">
        <v>240</v>
      </c>
      <c r="D135" s="94" t="s">
        <v>665</v>
      </c>
      <c r="E135" s="421" t="s">
        <v>705</v>
      </c>
      <c r="F135" s="421"/>
      <c r="G135" s="421" t="s">
        <v>196</v>
      </c>
      <c r="H135" s="421" t="s">
        <v>706</v>
      </c>
      <c r="I135" s="424"/>
      <c r="J135" s="440"/>
      <c r="K135" s="424"/>
      <c r="L135" s="424"/>
      <c r="M135" s="424"/>
      <c r="N135" s="441" t="s">
        <v>275</v>
      </c>
      <c r="O135" s="426">
        <v>1</v>
      </c>
      <c r="P135" s="442">
        <v>450000</v>
      </c>
      <c r="Q135" s="443" t="s">
        <v>376</v>
      </c>
      <c r="R135" s="427"/>
      <c r="S135" s="428"/>
      <c r="T135" s="428"/>
      <c r="U135" s="428"/>
      <c r="V135" s="428"/>
      <c r="W135" s="428"/>
      <c r="X135" s="428"/>
      <c r="Y135" s="428"/>
      <c r="Z135" s="428"/>
      <c r="AA135" s="428"/>
      <c r="AB135" s="428"/>
      <c r="AC135" s="428"/>
      <c r="AD135" s="428"/>
      <c r="AE135" s="428"/>
      <c r="AF135" s="428"/>
      <c r="AG135" s="428"/>
      <c r="AH135" s="428"/>
      <c r="AI135" s="428"/>
      <c r="AJ135" s="428"/>
      <c r="AK135" s="428"/>
      <c r="AL135" s="428"/>
      <c r="AM135" s="428"/>
      <c r="AN135" s="428"/>
      <c r="AO135" s="428"/>
      <c r="AP135" s="428"/>
      <c r="AQ135" s="428"/>
    </row>
    <row r="136" spans="1:43" s="429" customFormat="1" ht="23.25" customHeight="1" x14ac:dyDescent="0.2">
      <c r="A136" s="419">
        <v>121</v>
      </c>
      <c r="B136" s="246" t="s">
        <v>239</v>
      </c>
      <c r="C136" s="141" t="s">
        <v>240</v>
      </c>
      <c r="D136" s="94" t="s">
        <v>666</v>
      </c>
      <c r="E136" s="421" t="s">
        <v>705</v>
      </c>
      <c r="F136" s="421"/>
      <c r="G136" s="421" t="s">
        <v>196</v>
      </c>
      <c r="H136" s="421" t="s">
        <v>706</v>
      </c>
      <c r="I136" s="424"/>
      <c r="J136" s="440"/>
      <c r="K136" s="424"/>
      <c r="L136" s="424"/>
      <c r="M136" s="424"/>
      <c r="N136" s="441" t="s">
        <v>275</v>
      </c>
      <c r="O136" s="426">
        <v>1</v>
      </c>
      <c r="P136" s="442">
        <v>450000</v>
      </c>
      <c r="Q136" s="443" t="s">
        <v>376</v>
      </c>
      <c r="R136" s="427"/>
      <c r="S136" s="428"/>
      <c r="T136" s="428"/>
      <c r="U136" s="428"/>
      <c r="V136" s="428"/>
      <c r="W136" s="428"/>
      <c r="X136" s="428"/>
      <c r="Y136" s="428"/>
      <c r="Z136" s="428"/>
      <c r="AA136" s="428"/>
      <c r="AB136" s="428"/>
      <c r="AC136" s="428"/>
      <c r="AD136" s="428"/>
      <c r="AE136" s="428"/>
      <c r="AF136" s="428"/>
      <c r="AG136" s="428"/>
      <c r="AH136" s="428"/>
      <c r="AI136" s="428"/>
      <c r="AJ136" s="428"/>
      <c r="AK136" s="428"/>
      <c r="AL136" s="428"/>
      <c r="AM136" s="428"/>
      <c r="AN136" s="428"/>
      <c r="AO136" s="428"/>
      <c r="AP136" s="428"/>
      <c r="AQ136" s="428"/>
    </row>
    <row r="137" spans="1:43" s="429" customFormat="1" ht="23.25" customHeight="1" x14ac:dyDescent="0.2">
      <c r="A137" s="419">
        <v>122</v>
      </c>
      <c r="B137" s="110" t="s">
        <v>239</v>
      </c>
      <c r="C137" s="141" t="s">
        <v>240</v>
      </c>
      <c r="D137" s="94" t="s">
        <v>667</v>
      </c>
      <c r="E137" s="421" t="s">
        <v>705</v>
      </c>
      <c r="F137" s="421"/>
      <c r="G137" s="421" t="s">
        <v>196</v>
      </c>
      <c r="H137" s="421" t="s">
        <v>706</v>
      </c>
      <c r="I137" s="424"/>
      <c r="J137" s="440"/>
      <c r="K137" s="424"/>
      <c r="L137" s="424"/>
      <c r="M137" s="424"/>
      <c r="N137" s="441" t="s">
        <v>275</v>
      </c>
      <c r="O137" s="426">
        <v>1</v>
      </c>
      <c r="P137" s="442">
        <v>450000</v>
      </c>
      <c r="Q137" s="443" t="s">
        <v>376</v>
      </c>
      <c r="R137" s="427"/>
      <c r="S137" s="428"/>
      <c r="T137" s="428"/>
      <c r="U137" s="428"/>
      <c r="V137" s="428"/>
      <c r="W137" s="428"/>
      <c r="X137" s="428"/>
      <c r="Y137" s="428"/>
      <c r="Z137" s="428"/>
      <c r="AA137" s="428"/>
      <c r="AB137" s="428"/>
      <c r="AC137" s="428"/>
      <c r="AD137" s="428"/>
      <c r="AE137" s="428"/>
      <c r="AF137" s="428"/>
      <c r="AG137" s="428"/>
      <c r="AH137" s="428"/>
      <c r="AI137" s="428"/>
      <c r="AJ137" s="428"/>
      <c r="AK137" s="428"/>
      <c r="AL137" s="428"/>
      <c r="AM137" s="428"/>
      <c r="AN137" s="428"/>
      <c r="AO137" s="428"/>
      <c r="AP137" s="428"/>
      <c r="AQ137" s="428"/>
    </row>
    <row r="138" spans="1:43" s="429" customFormat="1" ht="23.25" customHeight="1" x14ac:dyDescent="0.2">
      <c r="A138" s="419">
        <v>123</v>
      </c>
      <c r="B138" s="246" t="s">
        <v>239</v>
      </c>
      <c r="C138" s="141" t="s">
        <v>240</v>
      </c>
      <c r="D138" s="94" t="s">
        <v>668</v>
      </c>
      <c r="E138" s="421" t="s">
        <v>705</v>
      </c>
      <c r="F138" s="421"/>
      <c r="G138" s="421" t="s">
        <v>196</v>
      </c>
      <c r="H138" s="421" t="s">
        <v>706</v>
      </c>
      <c r="I138" s="424"/>
      <c r="J138" s="440"/>
      <c r="K138" s="424"/>
      <c r="L138" s="424"/>
      <c r="M138" s="424"/>
      <c r="N138" s="441" t="s">
        <v>275</v>
      </c>
      <c r="O138" s="426">
        <v>1</v>
      </c>
      <c r="P138" s="442">
        <v>450000</v>
      </c>
      <c r="Q138" s="443" t="s">
        <v>376</v>
      </c>
      <c r="R138" s="427"/>
      <c r="S138" s="428"/>
      <c r="T138" s="428"/>
      <c r="U138" s="428"/>
      <c r="V138" s="428"/>
      <c r="W138" s="428"/>
      <c r="X138" s="428"/>
      <c r="Y138" s="428"/>
      <c r="Z138" s="428"/>
      <c r="AA138" s="428"/>
      <c r="AB138" s="428"/>
      <c r="AC138" s="428"/>
      <c r="AD138" s="428"/>
      <c r="AE138" s="428"/>
      <c r="AF138" s="428"/>
      <c r="AG138" s="428"/>
      <c r="AH138" s="428"/>
      <c r="AI138" s="428"/>
      <c r="AJ138" s="428"/>
      <c r="AK138" s="428"/>
      <c r="AL138" s="428"/>
      <c r="AM138" s="428"/>
      <c r="AN138" s="428"/>
      <c r="AO138" s="428"/>
      <c r="AP138" s="428"/>
      <c r="AQ138" s="428"/>
    </row>
    <row r="139" spans="1:43" s="429" customFormat="1" ht="23.25" customHeight="1" x14ac:dyDescent="0.2">
      <c r="A139" s="419">
        <v>124</v>
      </c>
      <c r="B139" s="110" t="s">
        <v>239</v>
      </c>
      <c r="C139" s="141" t="s">
        <v>240</v>
      </c>
      <c r="D139" s="94" t="s">
        <v>669</v>
      </c>
      <c r="E139" s="421" t="s">
        <v>705</v>
      </c>
      <c r="F139" s="421"/>
      <c r="G139" s="421" t="s">
        <v>196</v>
      </c>
      <c r="H139" s="421" t="s">
        <v>706</v>
      </c>
      <c r="I139" s="424"/>
      <c r="J139" s="440"/>
      <c r="K139" s="424"/>
      <c r="L139" s="424"/>
      <c r="M139" s="424"/>
      <c r="N139" s="441" t="s">
        <v>275</v>
      </c>
      <c r="O139" s="426">
        <v>1</v>
      </c>
      <c r="P139" s="442">
        <v>450000</v>
      </c>
      <c r="Q139" s="443" t="s">
        <v>376</v>
      </c>
      <c r="R139" s="427"/>
      <c r="S139" s="428"/>
      <c r="T139" s="428"/>
      <c r="U139" s="428"/>
      <c r="V139" s="428"/>
      <c r="W139" s="428"/>
      <c r="X139" s="428"/>
      <c r="Y139" s="428"/>
      <c r="Z139" s="428"/>
      <c r="AA139" s="428"/>
      <c r="AB139" s="428"/>
      <c r="AC139" s="428"/>
      <c r="AD139" s="428"/>
      <c r="AE139" s="428"/>
      <c r="AF139" s="428"/>
      <c r="AG139" s="428"/>
      <c r="AH139" s="428"/>
      <c r="AI139" s="428"/>
      <c r="AJ139" s="428"/>
      <c r="AK139" s="428"/>
      <c r="AL139" s="428"/>
      <c r="AM139" s="428"/>
      <c r="AN139" s="428"/>
      <c r="AO139" s="428"/>
      <c r="AP139" s="428"/>
      <c r="AQ139" s="428"/>
    </row>
    <row r="140" spans="1:43" s="429" customFormat="1" ht="23.25" customHeight="1" x14ac:dyDescent="0.2">
      <c r="A140" s="419">
        <v>125</v>
      </c>
      <c r="B140" s="246" t="s">
        <v>239</v>
      </c>
      <c r="C140" s="141" t="s">
        <v>240</v>
      </c>
      <c r="D140" s="94" t="s">
        <v>670</v>
      </c>
      <c r="E140" s="421" t="s">
        <v>705</v>
      </c>
      <c r="F140" s="421"/>
      <c r="G140" s="421" t="s">
        <v>196</v>
      </c>
      <c r="H140" s="421" t="s">
        <v>706</v>
      </c>
      <c r="I140" s="424"/>
      <c r="J140" s="440"/>
      <c r="K140" s="424"/>
      <c r="L140" s="424"/>
      <c r="M140" s="424"/>
      <c r="N140" s="441" t="s">
        <v>275</v>
      </c>
      <c r="O140" s="426">
        <v>1</v>
      </c>
      <c r="P140" s="442">
        <v>450000</v>
      </c>
      <c r="Q140" s="443" t="s">
        <v>376</v>
      </c>
      <c r="R140" s="427"/>
      <c r="S140" s="428"/>
      <c r="T140" s="428"/>
      <c r="U140" s="428"/>
      <c r="V140" s="428"/>
      <c r="W140" s="428"/>
      <c r="X140" s="428"/>
      <c r="Y140" s="428"/>
      <c r="Z140" s="428"/>
      <c r="AA140" s="428"/>
      <c r="AB140" s="428"/>
      <c r="AC140" s="428"/>
      <c r="AD140" s="428"/>
      <c r="AE140" s="428"/>
      <c r="AF140" s="428"/>
      <c r="AG140" s="428"/>
      <c r="AH140" s="428"/>
      <c r="AI140" s="428"/>
      <c r="AJ140" s="428"/>
      <c r="AK140" s="428"/>
      <c r="AL140" s="428"/>
      <c r="AM140" s="428"/>
      <c r="AN140" s="428"/>
      <c r="AO140" s="428"/>
      <c r="AP140" s="428"/>
      <c r="AQ140" s="428"/>
    </row>
    <row r="141" spans="1:43" s="429" customFormat="1" ht="23.25" customHeight="1" x14ac:dyDescent="0.2">
      <c r="A141" s="419">
        <v>126</v>
      </c>
      <c r="B141" s="110" t="s">
        <v>239</v>
      </c>
      <c r="C141" s="141" t="s">
        <v>240</v>
      </c>
      <c r="D141" s="94" t="s">
        <v>671</v>
      </c>
      <c r="E141" s="421" t="s">
        <v>705</v>
      </c>
      <c r="F141" s="421"/>
      <c r="G141" s="421" t="s">
        <v>196</v>
      </c>
      <c r="H141" s="421" t="s">
        <v>706</v>
      </c>
      <c r="I141" s="424"/>
      <c r="J141" s="440"/>
      <c r="K141" s="424"/>
      <c r="L141" s="424"/>
      <c r="M141" s="424"/>
      <c r="N141" s="441" t="s">
        <v>275</v>
      </c>
      <c r="O141" s="426">
        <v>1</v>
      </c>
      <c r="P141" s="442">
        <v>450000</v>
      </c>
      <c r="Q141" s="443" t="s">
        <v>376</v>
      </c>
      <c r="R141" s="427"/>
      <c r="S141" s="428"/>
      <c r="T141" s="428"/>
      <c r="U141" s="428"/>
      <c r="V141" s="428"/>
      <c r="W141" s="428"/>
      <c r="X141" s="428"/>
      <c r="Y141" s="428"/>
      <c r="Z141" s="428"/>
      <c r="AA141" s="428"/>
      <c r="AB141" s="428"/>
      <c r="AC141" s="428"/>
      <c r="AD141" s="428"/>
      <c r="AE141" s="428"/>
      <c r="AF141" s="428"/>
      <c r="AG141" s="428"/>
      <c r="AH141" s="428"/>
      <c r="AI141" s="428"/>
      <c r="AJ141" s="428"/>
      <c r="AK141" s="428"/>
      <c r="AL141" s="428"/>
      <c r="AM141" s="428"/>
      <c r="AN141" s="428"/>
      <c r="AO141" s="428"/>
      <c r="AP141" s="428"/>
      <c r="AQ141" s="428"/>
    </row>
    <row r="142" spans="1:43" s="429" customFormat="1" ht="23.25" customHeight="1" x14ac:dyDescent="0.2">
      <c r="A142" s="419">
        <v>127</v>
      </c>
      <c r="B142" s="246" t="s">
        <v>239</v>
      </c>
      <c r="C142" s="141" t="s">
        <v>240</v>
      </c>
      <c r="D142" s="94" t="s">
        <v>672</v>
      </c>
      <c r="E142" s="421" t="s">
        <v>705</v>
      </c>
      <c r="F142" s="421"/>
      <c r="G142" s="421" t="s">
        <v>196</v>
      </c>
      <c r="H142" s="421" t="s">
        <v>706</v>
      </c>
      <c r="I142" s="424"/>
      <c r="J142" s="440"/>
      <c r="K142" s="424"/>
      <c r="L142" s="424"/>
      <c r="M142" s="424"/>
      <c r="N142" s="441" t="s">
        <v>275</v>
      </c>
      <c r="O142" s="426">
        <v>1</v>
      </c>
      <c r="P142" s="442">
        <v>450000</v>
      </c>
      <c r="Q142" s="443" t="s">
        <v>376</v>
      </c>
      <c r="R142" s="427"/>
      <c r="S142" s="428"/>
      <c r="T142" s="428"/>
      <c r="U142" s="428"/>
      <c r="V142" s="428"/>
      <c r="W142" s="428"/>
      <c r="X142" s="428"/>
      <c r="Y142" s="428"/>
      <c r="Z142" s="428"/>
      <c r="AA142" s="428"/>
      <c r="AB142" s="428"/>
      <c r="AC142" s="428"/>
      <c r="AD142" s="428"/>
      <c r="AE142" s="428"/>
      <c r="AF142" s="428"/>
      <c r="AG142" s="428"/>
      <c r="AH142" s="428"/>
      <c r="AI142" s="428"/>
      <c r="AJ142" s="428"/>
      <c r="AK142" s="428"/>
      <c r="AL142" s="428"/>
      <c r="AM142" s="428"/>
      <c r="AN142" s="428"/>
      <c r="AO142" s="428"/>
      <c r="AP142" s="428"/>
      <c r="AQ142" s="428"/>
    </row>
    <row r="143" spans="1:43" s="429" customFormat="1" ht="23.25" customHeight="1" x14ac:dyDescent="0.2">
      <c r="A143" s="419">
        <v>128</v>
      </c>
      <c r="B143" s="110" t="s">
        <v>239</v>
      </c>
      <c r="C143" s="141" t="s">
        <v>240</v>
      </c>
      <c r="D143" s="94" t="s">
        <v>673</v>
      </c>
      <c r="E143" s="421" t="s">
        <v>705</v>
      </c>
      <c r="F143" s="421"/>
      <c r="G143" s="421" t="s">
        <v>196</v>
      </c>
      <c r="H143" s="421" t="s">
        <v>706</v>
      </c>
      <c r="I143" s="424"/>
      <c r="J143" s="440"/>
      <c r="K143" s="424"/>
      <c r="L143" s="424"/>
      <c r="M143" s="424"/>
      <c r="N143" s="441" t="s">
        <v>275</v>
      </c>
      <c r="O143" s="426">
        <v>1</v>
      </c>
      <c r="P143" s="442">
        <v>450000</v>
      </c>
      <c r="Q143" s="443" t="s">
        <v>376</v>
      </c>
      <c r="R143" s="427"/>
      <c r="S143" s="428"/>
      <c r="T143" s="428"/>
      <c r="U143" s="428"/>
      <c r="V143" s="428"/>
      <c r="W143" s="428"/>
      <c r="X143" s="428"/>
      <c r="Y143" s="428"/>
      <c r="Z143" s="428"/>
      <c r="AA143" s="428"/>
      <c r="AB143" s="428"/>
      <c r="AC143" s="428"/>
      <c r="AD143" s="428"/>
      <c r="AE143" s="428"/>
      <c r="AF143" s="428"/>
      <c r="AG143" s="428"/>
      <c r="AH143" s="428"/>
      <c r="AI143" s="428"/>
      <c r="AJ143" s="428"/>
      <c r="AK143" s="428"/>
      <c r="AL143" s="428"/>
      <c r="AM143" s="428"/>
      <c r="AN143" s="428"/>
      <c r="AO143" s="428"/>
      <c r="AP143" s="428"/>
      <c r="AQ143" s="428"/>
    </row>
    <row r="144" spans="1:43" s="429" customFormat="1" ht="23.25" customHeight="1" x14ac:dyDescent="0.2">
      <c r="A144" s="419">
        <v>129</v>
      </c>
      <c r="B144" s="246" t="s">
        <v>239</v>
      </c>
      <c r="C144" s="141" t="s">
        <v>240</v>
      </c>
      <c r="D144" s="94" t="s">
        <v>674</v>
      </c>
      <c r="E144" s="421" t="s">
        <v>705</v>
      </c>
      <c r="F144" s="421"/>
      <c r="G144" s="421" t="s">
        <v>196</v>
      </c>
      <c r="H144" s="421" t="s">
        <v>706</v>
      </c>
      <c r="I144" s="424"/>
      <c r="J144" s="440"/>
      <c r="K144" s="424"/>
      <c r="L144" s="424"/>
      <c r="M144" s="424"/>
      <c r="N144" s="441" t="s">
        <v>275</v>
      </c>
      <c r="O144" s="426">
        <v>1</v>
      </c>
      <c r="P144" s="442">
        <v>450000</v>
      </c>
      <c r="Q144" s="443" t="s">
        <v>376</v>
      </c>
      <c r="R144" s="427"/>
      <c r="S144" s="428"/>
      <c r="T144" s="428"/>
      <c r="U144" s="428"/>
      <c r="V144" s="428"/>
      <c r="W144" s="428"/>
      <c r="X144" s="428"/>
      <c r="Y144" s="428"/>
      <c r="Z144" s="428"/>
      <c r="AA144" s="428"/>
      <c r="AB144" s="428"/>
      <c r="AC144" s="428"/>
      <c r="AD144" s="428"/>
      <c r="AE144" s="428"/>
      <c r="AF144" s="428"/>
      <c r="AG144" s="428"/>
      <c r="AH144" s="428"/>
      <c r="AI144" s="428"/>
      <c r="AJ144" s="428"/>
      <c r="AK144" s="428"/>
      <c r="AL144" s="428"/>
      <c r="AM144" s="428"/>
      <c r="AN144" s="428"/>
      <c r="AO144" s="428"/>
      <c r="AP144" s="428"/>
      <c r="AQ144" s="428"/>
    </row>
    <row r="145" spans="1:43" s="429" customFormat="1" ht="23.25" customHeight="1" x14ac:dyDescent="0.2">
      <c r="A145" s="419">
        <v>130</v>
      </c>
      <c r="B145" s="110" t="s">
        <v>239</v>
      </c>
      <c r="C145" s="141" t="s">
        <v>240</v>
      </c>
      <c r="D145" s="94" t="s">
        <v>675</v>
      </c>
      <c r="E145" s="421" t="s">
        <v>705</v>
      </c>
      <c r="F145" s="421"/>
      <c r="G145" s="421" t="s">
        <v>196</v>
      </c>
      <c r="H145" s="421" t="s">
        <v>706</v>
      </c>
      <c r="I145" s="424"/>
      <c r="J145" s="440"/>
      <c r="K145" s="424"/>
      <c r="L145" s="424"/>
      <c r="M145" s="424"/>
      <c r="N145" s="441" t="s">
        <v>275</v>
      </c>
      <c r="O145" s="426">
        <v>1</v>
      </c>
      <c r="P145" s="442">
        <v>450000</v>
      </c>
      <c r="Q145" s="443" t="s">
        <v>376</v>
      </c>
      <c r="R145" s="427"/>
      <c r="S145" s="428"/>
      <c r="T145" s="428"/>
      <c r="U145" s="428"/>
      <c r="V145" s="428"/>
      <c r="W145" s="428"/>
      <c r="X145" s="428"/>
      <c r="Y145" s="428"/>
      <c r="Z145" s="428"/>
      <c r="AA145" s="428"/>
      <c r="AB145" s="428"/>
      <c r="AC145" s="428"/>
      <c r="AD145" s="428"/>
      <c r="AE145" s="428"/>
      <c r="AF145" s="428"/>
      <c r="AG145" s="428"/>
      <c r="AH145" s="428"/>
      <c r="AI145" s="428"/>
      <c r="AJ145" s="428"/>
      <c r="AK145" s="428"/>
      <c r="AL145" s="428"/>
      <c r="AM145" s="428"/>
      <c r="AN145" s="428"/>
      <c r="AO145" s="428"/>
      <c r="AP145" s="428"/>
      <c r="AQ145" s="428"/>
    </row>
    <row r="146" spans="1:43" s="429" customFormat="1" ht="23.25" customHeight="1" x14ac:dyDescent="0.2">
      <c r="A146" s="419">
        <v>131</v>
      </c>
      <c r="B146" s="246" t="s">
        <v>239</v>
      </c>
      <c r="C146" s="141" t="s">
        <v>240</v>
      </c>
      <c r="D146" s="94" t="s">
        <v>676</v>
      </c>
      <c r="E146" s="421" t="s">
        <v>705</v>
      </c>
      <c r="F146" s="421"/>
      <c r="G146" s="421" t="s">
        <v>196</v>
      </c>
      <c r="H146" s="421" t="s">
        <v>706</v>
      </c>
      <c r="I146" s="424"/>
      <c r="J146" s="440"/>
      <c r="K146" s="424"/>
      <c r="L146" s="424"/>
      <c r="M146" s="424"/>
      <c r="N146" s="441" t="s">
        <v>275</v>
      </c>
      <c r="O146" s="426">
        <v>1</v>
      </c>
      <c r="P146" s="442">
        <v>450000</v>
      </c>
      <c r="Q146" s="443" t="s">
        <v>376</v>
      </c>
      <c r="R146" s="427"/>
      <c r="S146" s="428"/>
      <c r="T146" s="428"/>
      <c r="U146" s="428"/>
      <c r="V146" s="428"/>
      <c r="W146" s="428"/>
      <c r="X146" s="428"/>
      <c r="Y146" s="428"/>
      <c r="Z146" s="428"/>
      <c r="AA146" s="428"/>
      <c r="AB146" s="428"/>
      <c r="AC146" s="428"/>
      <c r="AD146" s="428"/>
      <c r="AE146" s="428"/>
      <c r="AF146" s="428"/>
      <c r="AG146" s="428"/>
      <c r="AH146" s="428"/>
      <c r="AI146" s="428"/>
      <c r="AJ146" s="428"/>
      <c r="AK146" s="428"/>
      <c r="AL146" s="428"/>
      <c r="AM146" s="428"/>
      <c r="AN146" s="428"/>
      <c r="AO146" s="428"/>
      <c r="AP146" s="428"/>
      <c r="AQ146" s="428"/>
    </row>
    <row r="147" spans="1:43" s="429" customFormat="1" ht="23.25" customHeight="1" x14ac:dyDescent="0.2">
      <c r="A147" s="419">
        <v>132</v>
      </c>
      <c r="B147" s="110" t="s">
        <v>239</v>
      </c>
      <c r="C147" s="141" t="s">
        <v>240</v>
      </c>
      <c r="D147" s="94" t="s">
        <v>677</v>
      </c>
      <c r="E147" s="421" t="s">
        <v>705</v>
      </c>
      <c r="F147" s="421"/>
      <c r="G147" s="421" t="s">
        <v>196</v>
      </c>
      <c r="H147" s="421" t="s">
        <v>706</v>
      </c>
      <c r="I147" s="424"/>
      <c r="J147" s="440"/>
      <c r="K147" s="424"/>
      <c r="L147" s="424"/>
      <c r="M147" s="424"/>
      <c r="N147" s="441" t="s">
        <v>275</v>
      </c>
      <c r="O147" s="426">
        <v>1</v>
      </c>
      <c r="P147" s="442">
        <v>450000</v>
      </c>
      <c r="Q147" s="443" t="s">
        <v>376</v>
      </c>
      <c r="R147" s="427"/>
      <c r="S147" s="428"/>
      <c r="T147" s="428"/>
      <c r="U147" s="428"/>
      <c r="V147" s="428"/>
      <c r="W147" s="428"/>
      <c r="X147" s="428"/>
      <c r="Y147" s="428"/>
      <c r="Z147" s="428"/>
      <c r="AA147" s="428"/>
      <c r="AB147" s="428"/>
      <c r="AC147" s="428"/>
      <c r="AD147" s="428"/>
      <c r="AE147" s="428"/>
      <c r="AF147" s="428"/>
      <c r="AG147" s="428"/>
      <c r="AH147" s="428"/>
      <c r="AI147" s="428"/>
      <c r="AJ147" s="428"/>
      <c r="AK147" s="428"/>
      <c r="AL147" s="428"/>
      <c r="AM147" s="428"/>
      <c r="AN147" s="428"/>
      <c r="AO147" s="428"/>
      <c r="AP147" s="428"/>
      <c r="AQ147" s="428"/>
    </row>
    <row r="148" spans="1:43" s="429" customFormat="1" ht="23.25" customHeight="1" x14ac:dyDescent="0.2">
      <c r="A148" s="419">
        <v>133</v>
      </c>
      <c r="B148" s="246" t="s">
        <v>239</v>
      </c>
      <c r="C148" s="141" t="s">
        <v>240</v>
      </c>
      <c r="D148" s="94" t="s">
        <v>678</v>
      </c>
      <c r="E148" s="421" t="s">
        <v>705</v>
      </c>
      <c r="F148" s="421"/>
      <c r="G148" s="421" t="s">
        <v>196</v>
      </c>
      <c r="H148" s="421" t="s">
        <v>706</v>
      </c>
      <c r="I148" s="424"/>
      <c r="J148" s="440"/>
      <c r="K148" s="424"/>
      <c r="L148" s="424"/>
      <c r="M148" s="424"/>
      <c r="N148" s="441" t="s">
        <v>275</v>
      </c>
      <c r="O148" s="426">
        <v>1</v>
      </c>
      <c r="P148" s="442">
        <v>450000</v>
      </c>
      <c r="Q148" s="443" t="s">
        <v>376</v>
      </c>
      <c r="R148" s="427"/>
      <c r="S148" s="428"/>
      <c r="T148" s="428"/>
      <c r="U148" s="428"/>
      <c r="V148" s="428"/>
      <c r="W148" s="428"/>
      <c r="X148" s="428"/>
      <c r="Y148" s="428"/>
      <c r="Z148" s="428"/>
      <c r="AA148" s="428"/>
      <c r="AB148" s="428"/>
      <c r="AC148" s="428"/>
      <c r="AD148" s="428"/>
      <c r="AE148" s="428"/>
      <c r="AF148" s="428"/>
      <c r="AG148" s="428"/>
      <c r="AH148" s="428"/>
      <c r="AI148" s="428"/>
      <c r="AJ148" s="428"/>
      <c r="AK148" s="428"/>
      <c r="AL148" s="428"/>
      <c r="AM148" s="428"/>
      <c r="AN148" s="428"/>
      <c r="AO148" s="428"/>
      <c r="AP148" s="428"/>
      <c r="AQ148" s="428"/>
    </row>
    <row r="149" spans="1:43" s="429" customFormat="1" ht="23.25" customHeight="1" x14ac:dyDescent="0.2">
      <c r="A149" s="419">
        <v>134</v>
      </c>
      <c r="B149" s="110" t="s">
        <v>239</v>
      </c>
      <c r="C149" s="141" t="s">
        <v>240</v>
      </c>
      <c r="D149" s="94" t="s">
        <v>679</v>
      </c>
      <c r="E149" s="421" t="s">
        <v>705</v>
      </c>
      <c r="F149" s="421"/>
      <c r="G149" s="421" t="s">
        <v>196</v>
      </c>
      <c r="H149" s="421" t="s">
        <v>706</v>
      </c>
      <c r="I149" s="424"/>
      <c r="J149" s="440"/>
      <c r="K149" s="424"/>
      <c r="L149" s="424"/>
      <c r="M149" s="424"/>
      <c r="N149" s="441" t="s">
        <v>275</v>
      </c>
      <c r="O149" s="426">
        <v>1</v>
      </c>
      <c r="P149" s="442">
        <v>450000</v>
      </c>
      <c r="Q149" s="443" t="s">
        <v>376</v>
      </c>
      <c r="R149" s="427"/>
      <c r="S149" s="428"/>
      <c r="T149" s="428"/>
      <c r="U149" s="428"/>
      <c r="V149" s="428"/>
      <c r="W149" s="428"/>
      <c r="X149" s="428"/>
      <c r="Y149" s="428"/>
      <c r="Z149" s="428"/>
      <c r="AA149" s="428"/>
      <c r="AB149" s="428"/>
      <c r="AC149" s="428"/>
      <c r="AD149" s="428"/>
      <c r="AE149" s="428"/>
      <c r="AF149" s="428"/>
      <c r="AG149" s="428"/>
      <c r="AH149" s="428"/>
      <c r="AI149" s="428"/>
      <c r="AJ149" s="428"/>
      <c r="AK149" s="428"/>
      <c r="AL149" s="428"/>
      <c r="AM149" s="428"/>
      <c r="AN149" s="428"/>
      <c r="AO149" s="428"/>
      <c r="AP149" s="428"/>
      <c r="AQ149" s="428"/>
    </row>
    <row r="150" spans="1:43" s="429" customFormat="1" ht="23.25" customHeight="1" x14ac:dyDescent="0.2">
      <c r="A150" s="419">
        <v>135</v>
      </c>
      <c r="B150" s="246" t="s">
        <v>239</v>
      </c>
      <c r="C150" s="141" t="s">
        <v>240</v>
      </c>
      <c r="D150" s="94" t="s">
        <v>680</v>
      </c>
      <c r="E150" s="421" t="s">
        <v>705</v>
      </c>
      <c r="F150" s="421"/>
      <c r="G150" s="421" t="s">
        <v>196</v>
      </c>
      <c r="H150" s="421" t="s">
        <v>706</v>
      </c>
      <c r="I150" s="424"/>
      <c r="J150" s="440"/>
      <c r="K150" s="424"/>
      <c r="L150" s="424"/>
      <c r="M150" s="424"/>
      <c r="N150" s="441" t="s">
        <v>275</v>
      </c>
      <c r="O150" s="426">
        <v>1</v>
      </c>
      <c r="P150" s="442">
        <v>450000</v>
      </c>
      <c r="Q150" s="443" t="s">
        <v>376</v>
      </c>
      <c r="R150" s="427"/>
      <c r="S150" s="428"/>
      <c r="T150" s="428"/>
      <c r="U150" s="428"/>
      <c r="V150" s="428"/>
      <c r="W150" s="428"/>
      <c r="X150" s="428"/>
      <c r="Y150" s="428"/>
      <c r="Z150" s="428"/>
      <c r="AA150" s="428"/>
      <c r="AB150" s="428"/>
      <c r="AC150" s="428"/>
      <c r="AD150" s="428"/>
      <c r="AE150" s="428"/>
      <c r="AF150" s="428"/>
      <c r="AG150" s="428"/>
      <c r="AH150" s="428"/>
      <c r="AI150" s="428"/>
      <c r="AJ150" s="428"/>
      <c r="AK150" s="428"/>
      <c r="AL150" s="428"/>
      <c r="AM150" s="428"/>
      <c r="AN150" s="428"/>
      <c r="AO150" s="428"/>
      <c r="AP150" s="428"/>
      <c r="AQ150" s="428"/>
    </row>
    <row r="151" spans="1:43" s="429" customFormat="1" ht="21" customHeight="1" x14ac:dyDescent="0.2">
      <c r="A151" s="419">
        <v>136</v>
      </c>
      <c r="B151" s="110" t="s">
        <v>239</v>
      </c>
      <c r="C151" s="141" t="s">
        <v>240</v>
      </c>
      <c r="D151" s="94" t="s">
        <v>232</v>
      </c>
      <c r="E151" s="421" t="s">
        <v>705</v>
      </c>
      <c r="F151" s="421"/>
      <c r="G151" s="421" t="s">
        <v>196</v>
      </c>
      <c r="H151" s="421" t="s">
        <v>706</v>
      </c>
      <c r="I151" s="424"/>
      <c r="J151" s="440"/>
      <c r="K151" s="424"/>
      <c r="L151" s="424"/>
      <c r="M151" s="424"/>
      <c r="N151" s="441" t="s">
        <v>275</v>
      </c>
      <c r="O151" s="426">
        <v>1</v>
      </c>
      <c r="P151" s="442">
        <v>450000</v>
      </c>
      <c r="Q151" s="443" t="s">
        <v>376</v>
      </c>
      <c r="R151" s="427"/>
      <c r="S151" s="428"/>
      <c r="T151" s="428"/>
      <c r="U151" s="428"/>
      <c r="V151" s="428"/>
      <c r="W151" s="428"/>
      <c r="X151" s="428"/>
      <c r="Y151" s="428"/>
      <c r="Z151" s="428"/>
      <c r="AA151" s="428"/>
      <c r="AB151" s="428"/>
      <c r="AC151" s="428"/>
      <c r="AD151" s="428"/>
      <c r="AE151" s="428"/>
      <c r="AF151" s="428"/>
      <c r="AG151" s="428"/>
      <c r="AH151" s="428"/>
      <c r="AI151" s="428"/>
      <c r="AJ151" s="428"/>
      <c r="AK151" s="428"/>
      <c r="AL151" s="428"/>
      <c r="AM151" s="428"/>
      <c r="AN151" s="428"/>
      <c r="AO151" s="428"/>
      <c r="AP151" s="428"/>
      <c r="AQ151" s="428"/>
    </row>
    <row r="152" spans="1:43" s="429" customFormat="1" ht="21" customHeight="1" x14ac:dyDescent="0.2">
      <c r="A152" s="419">
        <v>137</v>
      </c>
      <c r="B152" s="246" t="s">
        <v>239</v>
      </c>
      <c r="C152" s="141" t="s">
        <v>240</v>
      </c>
      <c r="D152" s="94" t="s">
        <v>229</v>
      </c>
      <c r="E152" s="421" t="s">
        <v>705</v>
      </c>
      <c r="F152" s="421"/>
      <c r="G152" s="421" t="s">
        <v>196</v>
      </c>
      <c r="H152" s="421" t="s">
        <v>706</v>
      </c>
      <c r="I152" s="424"/>
      <c r="J152" s="440"/>
      <c r="K152" s="424"/>
      <c r="L152" s="424"/>
      <c r="M152" s="424"/>
      <c r="N152" s="441" t="s">
        <v>275</v>
      </c>
      <c r="O152" s="426">
        <v>1</v>
      </c>
      <c r="P152" s="442">
        <v>450000</v>
      </c>
      <c r="Q152" s="443" t="s">
        <v>376</v>
      </c>
      <c r="R152" s="427"/>
      <c r="S152" s="428"/>
      <c r="T152" s="428"/>
      <c r="U152" s="428"/>
      <c r="V152" s="428"/>
      <c r="W152" s="428"/>
      <c r="X152" s="428"/>
      <c r="Y152" s="428"/>
      <c r="Z152" s="428"/>
      <c r="AA152" s="428"/>
      <c r="AB152" s="428"/>
      <c r="AC152" s="428"/>
      <c r="AD152" s="428"/>
      <c r="AE152" s="428"/>
      <c r="AF152" s="428"/>
      <c r="AG152" s="428"/>
      <c r="AH152" s="428"/>
      <c r="AI152" s="428"/>
      <c r="AJ152" s="428"/>
      <c r="AK152" s="428"/>
      <c r="AL152" s="428"/>
      <c r="AM152" s="428"/>
      <c r="AN152" s="428"/>
      <c r="AO152" s="428"/>
      <c r="AP152" s="428"/>
      <c r="AQ152" s="428"/>
    </row>
    <row r="153" spans="1:43" s="429" customFormat="1" ht="21" customHeight="1" x14ac:dyDescent="0.2">
      <c r="A153" s="419">
        <v>138</v>
      </c>
      <c r="B153" s="110" t="s">
        <v>239</v>
      </c>
      <c r="C153" s="141" t="s">
        <v>240</v>
      </c>
      <c r="D153" s="94" t="s">
        <v>233</v>
      </c>
      <c r="E153" s="421" t="s">
        <v>705</v>
      </c>
      <c r="F153" s="421"/>
      <c r="G153" s="421" t="s">
        <v>196</v>
      </c>
      <c r="H153" s="421" t="s">
        <v>706</v>
      </c>
      <c r="I153" s="424"/>
      <c r="J153" s="440"/>
      <c r="K153" s="424"/>
      <c r="L153" s="424"/>
      <c r="M153" s="424"/>
      <c r="N153" s="441" t="s">
        <v>275</v>
      </c>
      <c r="O153" s="426">
        <v>1</v>
      </c>
      <c r="P153" s="442">
        <v>450000</v>
      </c>
      <c r="Q153" s="443" t="s">
        <v>376</v>
      </c>
      <c r="R153" s="427"/>
      <c r="S153" s="428"/>
      <c r="T153" s="428"/>
      <c r="U153" s="428"/>
      <c r="V153" s="428"/>
      <c r="W153" s="428"/>
      <c r="X153" s="428"/>
      <c r="Y153" s="428"/>
      <c r="Z153" s="428"/>
      <c r="AA153" s="428"/>
      <c r="AB153" s="428"/>
      <c r="AC153" s="428"/>
      <c r="AD153" s="428"/>
      <c r="AE153" s="428"/>
      <c r="AF153" s="428"/>
      <c r="AG153" s="428"/>
      <c r="AH153" s="428"/>
      <c r="AI153" s="428"/>
      <c r="AJ153" s="428"/>
      <c r="AK153" s="428"/>
      <c r="AL153" s="428"/>
      <c r="AM153" s="428"/>
      <c r="AN153" s="428"/>
      <c r="AO153" s="428"/>
      <c r="AP153" s="428"/>
      <c r="AQ153" s="428"/>
    </row>
    <row r="154" spans="1:43" s="429" customFormat="1" ht="37.5" customHeight="1" x14ac:dyDescent="0.2">
      <c r="A154" s="419">
        <v>139</v>
      </c>
      <c r="B154" s="421" t="s">
        <v>194</v>
      </c>
      <c r="C154" s="421" t="s">
        <v>195</v>
      </c>
      <c r="D154" s="421" t="s">
        <v>160</v>
      </c>
      <c r="E154" s="421" t="s">
        <v>395</v>
      </c>
      <c r="F154" s="421"/>
      <c r="G154" s="421" t="s">
        <v>196</v>
      </c>
      <c r="H154" s="421" t="s">
        <v>707</v>
      </c>
      <c r="I154" s="424"/>
      <c r="J154" s="440"/>
      <c r="K154" s="424"/>
      <c r="L154" s="424"/>
      <c r="M154" s="424"/>
      <c r="N154" s="441" t="s">
        <v>424</v>
      </c>
      <c r="O154" s="426">
        <v>1</v>
      </c>
      <c r="P154" s="442">
        <v>400000</v>
      </c>
      <c r="Q154" s="443" t="s">
        <v>376</v>
      </c>
      <c r="R154" s="427"/>
      <c r="S154" s="428"/>
      <c r="T154" s="428"/>
      <c r="U154" s="428"/>
      <c r="V154" s="428"/>
      <c r="W154" s="428"/>
      <c r="X154" s="428"/>
      <c r="Y154" s="428"/>
      <c r="Z154" s="428"/>
      <c r="AA154" s="428"/>
      <c r="AB154" s="428"/>
      <c r="AC154" s="428"/>
      <c r="AD154" s="428"/>
      <c r="AE154" s="428"/>
      <c r="AF154" s="428"/>
      <c r="AG154" s="428"/>
      <c r="AH154" s="428"/>
      <c r="AI154" s="428"/>
      <c r="AJ154" s="428"/>
      <c r="AK154" s="428"/>
      <c r="AL154" s="428"/>
      <c r="AM154" s="428"/>
      <c r="AN154" s="428"/>
      <c r="AO154" s="428"/>
      <c r="AP154" s="428"/>
      <c r="AQ154" s="428"/>
    </row>
    <row r="155" spans="1:43" s="429" customFormat="1" ht="35.25" customHeight="1" x14ac:dyDescent="0.2">
      <c r="A155" s="419">
        <v>140</v>
      </c>
      <c r="B155" s="421" t="s">
        <v>194</v>
      </c>
      <c r="C155" s="421" t="s">
        <v>195</v>
      </c>
      <c r="D155" s="421" t="s">
        <v>153</v>
      </c>
      <c r="E155" s="421" t="s">
        <v>395</v>
      </c>
      <c r="F155" s="421"/>
      <c r="G155" s="421" t="s">
        <v>196</v>
      </c>
      <c r="H155" s="421" t="s">
        <v>707</v>
      </c>
      <c r="I155" s="424"/>
      <c r="J155" s="440"/>
      <c r="K155" s="424"/>
      <c r="L155" s="424"/>
      <c r="M155" s="424"/>
      <c r="N155" s="441" t="s">
        <v>424</v>
      </c>
      <c r="O155" s="426">
        <v>1</v>
      </c>
      <c r="P155" s="442">
        <v>400000</v>
      </c>
      <c r="Q155" s="443" t="s">
        <v>376</v>
      </c>
      <c r="R155" s="427"/>
      <c r="S155" s="428"/>
      <c r="T155" s="428"/>
      <c r="U155" s="428"/>
      <c r="V155" s="428"/>
      <c r="W155" s="428"/>
      <c r="X155" s="428"/>
      <c r="Y155" s="428"/>
      <c r="Z155" s="428"/>
      <c r="AA155" s="428"/>
      <c r="AB155" s="428"/>
      <c r="AC155" s="428"/>
      <c r="AD155" s="428"/>
      <c r="AE155" s="428"/>
      <c r="AF155" s="428"/>
      <c r="AG155" s="428"/>
      <c r="AH155" s="428"/>
      <c r="AI155" s="428"/>
      <c r="AJ155" s="428"/>
      <c r="AK155" s="428"/>
      <c r="AL155" s="428"/>
      <c r="AM155" s="428"/>
      <c r="AN155" s="428"/>
      <c r="AO155" s="428"/>
      <c r="AP155" s="428"/>
      <c r="AQ155" s="428"/>
    </row>
    <row r="156" spans="1:43" s="429" customFormat="1" ht="35.25" customHeight="1" x14ac:dyDescent="0.2">
      <c r="A156" s="419">
        <v>141</v>
      </c>
      <c r="B156" s="420" t="s">
        <v>203</v>
      </c>
      <c r="C156" s="420" t="s">
        <v>204</v>
      </c>
      <c r="D156" s="420" t="s">
        <v>160</v>
      </c>
      <c r="E156" s="421" t="s">
        <v>708</v>
      </c>
      <c r="F156" s="420" t="s">
        <v>230</v>
      </c>
      <c r="G156" s="420" t="s">
        <v>205</v>
      </c>
      <c r="H156" s="420" t="s">
        <v>709</v>
      </c>
      <c r="I156" s="424"/>
      <c r="J156" s="440"/>
      <c r="K156" s="424"/>
      <c r="L156" s="424"/>
      <c r="M156" s="424"/>
      <c r="N156" s="420" t="s">
        <v>275</v>
      </c>
      <c r="O156" s="426">
        <v>1</v>
      </c>
      <c r="P156" s="425">
        <v>100000</v>
      </c>
      <c r="Q156" s="443" t="s">
        <v>376</v>
      </c>
      <c r="R156" s="427"/>
      <c r="S156" s="428"/>
      <c r="T156" s="428"/>
      <c r="U156" s="428"/>
      <c r="V156" s="428"/>
      <c r="W156" s="428"/>
      <c r="X156" s="428"/>
      <c r="Y156" s="428"/>
      <c r="Z156" s="428"/>
      <c r="AA156" s="428"/>
      <c r="AB156" s="428"/>
      <c r="AC156" s="428"/>
      <c r="AD156" s="428"/>
      <c r="AE156" s="428"/>
      <c r="AF156" s="428"/>
      <c r="AG156" s="428"/>
      <c r="AH156" s="428"/>
      <c r="AI156" s="428"/>
      <c r="AJ156" s="428"/>
      <c r="AK156" s="428"/>
      <c r="AL156" s="428"/>
      <c r="AM156" s="428"/>
      <c r="AN156" s="428"/>
      <c r="AO156" s="428"/>
      <c r="AP156" s="428"/>
      <c r="AQ156" s="428"/>
    </row>
    <row r="157" spans="1:43" s="429" customFormat="1" ht="39" customHeight="1" x14ac:dyDescent="0.2">
      <c r="A157" s="419">
        <v>142</v>
      </c>
      <c r="B157" s="420" t="s">
        <v>203</v>
      </c>
      <c r="C157" s="420" t="s">
        <v>204</v>
      </c>
      <c r="D157" s="420" t="s">
        <v>153</v>
      </c>
      <c r="E157" s="421" t="s">
        <v>708</v>
      </c>
      <c r="F157" s="420"/>
      <c r="G157" s="420" t="s">
        <v>205</v>
      </c>
      <c r="H157" s="420" t="s">
        <v>709</v>
      </c>
      <c r="I157" s="424"/>
      <c r="J157" s="440"/>
      <c r="K157" s="424"/>
      <c r="L157" s="424"/>
      <c r="M157" s="424"/>
      <c r="N157" s="420" t="s">
        <v>275</v>
      </c>
      <c r="O157" s="426">
        <v>1</v>
      </c>
      <c r="P157" s="425">
        <v>100000</v>
      </c>
      <c r="Q157" s="443" t="s">
        <v>376</v>
      </c>
      <c r="R157" s="427"/>
      <c r="S157" s="428"/>
      <c r="T157" s="428"/>
      <c r="U157" s="428"/>
      <c r="V157" s="428"/>
      <c r="W157" s="428"/>
      <c r="X157" s="428"/>
      <c r="Y157" s="428"/>
      <c r="Z157" s="428"/>
      <c r="AA157" s="428"/>
      <c r="AB157" s="428"/>
      <c r="AC157" s="428"/>
      <c r="AD157" s="428"/>
      <c r="AE157" s="428"/>
      <c r="AF157" s="428"/>
      <c r="AG157" s="428"/>
      <c r="AH157" s="428"/>
      <c r="AI157" s="428"/>
      <c r="AJ157" s="428"/>
      <c r="AK157" s="428"/>
      <c r="AL157" s="428"/>
      <c r="AM157" s="428"/>
      <c r="AN157" s="428"/>
      <c r="AO157" s="428"/>
      <c r="AP157" s="428"/>
      <c r="AQ157" s="428"/>
    </row>
    <row r="158" spans="1:43" s="429" customFormat="1" ht="39" customHeight="1" x14ac:dyDescent="0.2">
      <c r="A158" s="419">
        <v>143</v>
      </c>
      <c r="B158" s="420" t="s">
        <v>206</v>
      </c>
      <c r="C158" s="420" t="s">
        <v>208</v>
      </c>
      <c r="D158" s="420" t="s">
        <v>235</v>
      </c>
      <c r="E158" s="421" t="s">
        <v>710</v>
      </c>
      <c r="F158" s="420"/>
      <c r="G158" s="420" t="s">
        <v>133</v>
      </c>
      <c r="H158" s="420" t="s">
        <v>214</v>
      </c>
      <c r="I158" s="424"/>
      <c r="J158" s="440"/>
      <c r="K158" s="424"/>
      <c r="L158" s="424"/>
      <c r="M158" s="424"/>
      <c r="N158" s="420" t="s">
        <v>275</v>
      </c>
      <c r="O158" s="426">
        <v>1</v>
      </c>
      <c r="P158" s="425">
        <v>200000</v>
      </c>
      <c r="Q158" s="426" t="s">
        <v>394</v>
      </c>
      <c r="R158" s="427"/>
      <c r="S158" s="428"/>
      <c r="T158" s="428"/>
      <c r="U158" s="428"/>
      <c r="V158" s="428"/>
      <c r="W158" s="428"/>
      <c r="X158" s="428"/>
      <c r="Y158" s="428"/>
      <c r="Z158" s="428"/>
      <c r="AA158" s="428"/>
      <c r="AB158" s="428"/>
      <c r="AC158" s="428"/>
      <c r="AD158" s="428"/>
      <c r="AE158" s="428"/>
      <c r="AF158" s="428"/>
      <c r="AG158" s="428"/>
      <c r="AH158" s="428"/>
      <c r="AI158" s="428"/>
      <c r="AJ158" s="428"/>
      <c r="AK158" s="428"/>
      <c r="AL158" s="428"/>
      <c r="AM158" s="428"/>
      <c r="AN158" s="428"/>
      <c r="AO158" s="428"/>
      <c r="AP158" s="428"/>
      <c r="AQ158" s="428"/>
    </row>
    <row r="159" spans="1:43" s="429" customFormat="1" ht="41.25" customHeight="1" x14ac:dyDescent="0.2">
      <c r="A159" s="419">
        <v>144</v>
      </c>
      <c r="B159" s="420" t="s">
        <v>206</v>
      </c>
      <c r="C159" s="420" t="s">
        <v>208</v>
      </c>
      <c r="D159" s="420" t="s">
        <v>410</v>
      </c>
      <c r="E159" s="421" t="s">
        <v>710</v>
      </c>
      <c r="F159" s="420"/>
      <c r="G159" s="420" t="s">
        <v>133</v>
      </c>
      <c r="H159" s="420" t="s">
        <v>214</v>
      </c>
      <c r="I159" s="424"/>
      <c r="J159" s="440"/>
      <c r="K159" s="424"/>
      <c r="L159" s="424"/>
      <c r="M159" s="424"/>
      <c r="N159" s="420" t="s">
        <v>275</v>
      </c>
      <c r="O159" s="426">
        <v>1</v>
      </c>
      <c r="P159" s="425">
        <v>200000</v>
      </c>
      <c r="Q159" s="426" t="s">
        <v>394</v>
      </c>
      <c r="R159" s="427"/>
      <c r="S159" s="428"/>
      <c r="T159" s="428"/>
      <c r="U159" s="428"/>
      <c r="V159" s="428"/>
      <c r="W159" s="428"/>
      <c r="X159" s="428"/>
      <c r="Y159" s="428"/>
      <c r="Z159" s="428"/>
      <c r="AA159" s="428"/>
      <c r="AB159" s="428"/>
      <c r="AC159" s="428"/>
      <c r="AD159" s="428"/>
      <c r="AE159" s="428"/>
      <c r="AF159" s="428"/>
      <c r="AG159" s="428"/>
      <c r="AH159" s="428"/>
      <c r="AI159" s="428"/>
      <c r="AJ159" s="428"/>
      <c r="AK159" s="428"/>
      <c r="AL159" s="428"/>
      <c r="AM159" s="428"/>
      <c r="AN159" s="428"/>
      <c r="AO159" s="428"/>
      <c r="AP159" s="428"/>
      <c r="AQ159" s="428"/>
    </row>
    <row r="160" spans="1:43" s="429" customFormat="1" ht="41.25" customHeight="1" x14ac:dyDescent="0.2">
      <c r="A160" s="419">
        <v>145</v>
      </c>
      <c r="B160" s="420" t="s">
        <v>206</v>
      </c>
      <c r="C160" s="420" t="s">
        <v>208</v>
      </c>
      <c r="D160" s="420" t="s">
        <v>411</v>
      </c>
      <c r="E160" s="421" t="s">
        <v>710</v>
      </c>
      <c r="F160" s="445"/>
      <c r="G160" s="420" t="s">
        <v>133</v>
      </c>
      <c r="H160" s="445" t="s">
        <v>214</v>
      </c>
      <c r="I160" s="446"/>
      <c r="J160" s="447"/>
      <c r="K160" s="446"/>
      <c r="L160" s="446"/>
      <c r="M160" s="446"/>
      <c r="N160" s="420" t="s">
        <v>275</v>
      </c>
      <c r="O160" s="426">
        <v>1</v>
      </c>
      <c r="P160" s="425">
        <v>200000</v>
      </c>
      <c r="Q160" s="426" t="s">
        <v>394</v>
      </c>
      <c r="R160" s="448"/>
      <c r="S160" s="428"/>
      <c r="T160" s="428"/>
      <c r="U160" s="428"/>
      <c r="V160" s="428"/>
      <c r="W160" s="428"/>
      <c r="X160" s="428"/>
      <c r="Y160" s="428"/>
      <c r="Z160" s="428"/>
      <c r="AA160" s="428"/>
      <c r="AB160" s="428"/>
      <c r="AC160" s="428"/>
      <c r="AD160" s="428"/>
      <c r="AE160" s="428"/>
      <c r="AF160" s="428"/>
      <c r="AG160" s="428"/>
      <c r="AH160" s="428"/>
      <c r="AI160" s="428"/>
      <c r="AJ160" s="428"/>
      <c r="AK160" s="428"/>
      <c r="AL160" s="428"/>
      <c r="AM160" s="428"/>
      <c r="AN160" s="428"/>
      <c r="AO160" s="428"/>
      <c r="AP160" s="428"/>
      <c r="AQ160" s="428"/>
    </row>
    <row r="161" spans="1:43" s="429" customFormat="1" ht="24.95" customHeight="1" x14ac:dyDescent="0.2">
      <c r="A161" s="419">
        <v>146</v>
      </c>
      <c r="B161" s="420" t="s">
        <v>206</v>
      </c>
      <c r="C161" s="420" t="s">
        <v>208</v>
      </c>
      <c r="D161" s="420" t="s">
        <v>449</v>
      </c>
      <c r="E161" s="449" t="s">
        <v>710</v>
      </c>
      <c r="F161" s="445"/>
      <c r="G161" s="445" t="s">
        <v>133</v>
      </c>
      <c r="H161" s="445" t="s">
        <v>214</v>
      </c>
      <c r="I161" s="446"/>
      <c r="J161" s="447"/>
      <c r="K161" s="446"/>
      <c r="L161" s="446"/>
      <c r="M161" s="446"/>
      <c r="N161" s="445" t="s">
        <v>275</v>
      </c>
      <c r="O161" s="426">
        <v>1</v>
      </c>
      <c r="P161" s="450">
        <v>200000</v>
      </c>
      <c r="Q161" s="426" t="s">
        <v>394</v>
      </c>
      <c r="R161" s="448"/>
      <c r="S161" s="428"/>
      <c r="T161" s="428"/>
      <c r="U161" s="428"/>
      <c r="V161" s="428"/>
      <c r="W161" s="428"/>
      <c r="X161" s="428"/>
      <c r="Y161" s="428"/>
      <c r="Z161" s="428"/>
      <c r="AA161" s="428"/>
      <c r="AB161" s="428"/>
      <c r="AC161" s="428"/>
      <c r="AD161" s="428"/>
      <c r="AE161" s="428"/>
      <c r="AF161" s="428"/>
      <c r="AG161" s="428"/>
      <c r="AH161" s="428"/>
      <c r="AI161" s="428"/>
      <c r="AJ161" s="428"/>
      <c r="AK161" s="428"/>
      <c r="AL161" s="428"/>
      <c r="AM161" s="428"/>
      <c r="AN161" s="428"/>
      <c r="AO161" s="428"/>
      <c r="AP161" s="428"/>
      <c r="AQ161" s="428"/>
    </row>
    <row r="162" spans="1:43" s="429" customFormat="1" ht="24.95" customHeight="1" x14ac:dyDescent="0.2">
      <c r="A162" s="419">
        <v>147</v>
      </c>
      <c r="B162" s="420" t="s">
        <v>206</v>
      </c>
      <c r="C162" s="420" t="s">
        <v>208</v>
      </c>
      <c r="D162" s="420" t="s">
        <v>443</v>
      </c>
      <c r="E162" s="449" t="s">
        <v>710</v>
      </c>
      <c r="F162" s="445"/>
      <c r="G162" s="445" t="s">
        <v>133</v>
      </c>
      <c r="H162" s="445" t="s">
        <v>214</v>
      </c>
      <c r="I162" s="446"/>
      <c r="J162" s="447"/>
      <c r="K162" s="446"/>
      <c r="L162" s="446"/>
      <c r="M162" s="446"/>
      <c r="N162" s="445" t="s">
        <v>275</v>
      </c>
      <c r="O162" s="426">
        <v>1</v>
      </c>
      <c r="P162" s="450">
        <v>200000</v>
      </c>
      <c r="Q162" s="426" t="s">
        <v>394</v>
      </c>
      <c r="R162" s="448"/>
      <c r="S162" s="428"/>
      <c r="T162" s="428"/>
      <c r="U162" s="428"/>
      <c r="V162" s="428"/>
      <c r="W162" s="428"/>
      <c r="X162" s="428"/>
      <c r="Y162" s="428"/>
      <c r="Z162" s="428"/>
      <c r="AA162" s="428"/>
      <c r="AB162" s="428"/>
      <c r="AC162" s="428"/>
      <c r="AD162" s="428"/>
      <c r="AE162" s="428"/>
      <c r="AF162" s="428"/>
      <c r="AG162" s="428"/>
      <c r="AH162" s="428"/>
      <c r="AI162" s="428"/>
      <c r="AJ162" s="428"/>
      <c r="AK162" s="428"/>
      <c r="AL162" s="428"/>
      <c r="AM162" s="428"/>
      <c r="AN162" s="428"/>
      <c r="AO162" s="428"/>
      <c r="AP162" s="428"/>
      <c r="AQ162" s="428"/>
    </row>
    <row r="163" spans="1:43" s="429" customFormat="1" ht="24.95" customHeight="1" x14ac:dyDescent="0.2">
      <c r="A163" s="419">
        <v>148</v>
      </c>
      <c r="B163" s="420" t="s">
        <v>206</v>
      </c>
      <c r="C163" s="420" t="s">
        <v>208</v>
      </c>
      <c r="D163" s="420" t="s">
        <v>222</v>
      </c>
      <c r="E163" s="445" t="s">
        <v>710</v>
      </c>
      <c r="F163" s="445" t="s">
        <v>230</v>
      </c>
      <c r="G163" s="445" t="s">
        <v>133</v>
      </c>
      <c r="H163" s="445" t="s">
        <v>711</v>
      </c>
      <c r="I163" s="446"/>
      <c r="J163" s="447"/>
      <c r="K163" s="446"/>
      <c r="L163" s="446"/>
      <c r="M163" s="446"/>
      <c r="N163" s="445" t="s">
        <v>275</v>
      </c>
      <c r="O163" s="426">
        <v>1</v>
      </c>
      <c r="P163" s="450">
        <v>350000</v>
      </c>
      <c r="Q163" s="443" t="s">
        <v>376</v>
      </c>
      <c r="R163" s="448"/>
      <c r="S163" s="428"/>
      <c r="T163" s="428"/>
      <c r="U163" s="428"/>
      <c r="V163" s="428"/>
      <c r="W163" s="428"/>
      <c r="X163" s="428"/>
      <c r="Y163" s="428"/>
      <c r="Z163" s="428"/>
      <c r="AA163" s="428"/>
      <c r="AB163" s="428"/>
      <c r="AC163" s="428"/>
      <c r="AD163" s="428"/>
      <c r="AE163" s="428"/>
      <c r="AF163" s="428"/>
      <c r="AG163" s="428"/>
      <c r="AH163" s="428"/>
      <c r="AI163" s="428"/>
      <c r="AJ163" s="428"/>
      <c r="AK163" s="428"/>
      <c r="AL163" s="428"/>
      <c r="AM163" s="428"/>
      <c r="AN163" s="428"/>
      <c r="AO163" s="428"/>
      <c r="AP163" s="428"/>
      <c r="AQ163" s="428"/>
    </row>
    <row r="164" spans="1:43" s="429" customFormat="1" ht="24.95" customHeight="1" x14ac:dyDescent="0.2">
      <c r="A164" s="419">
        <v>149</v>
      </c>
      <c r="B164" s="420" t="s">
        <v>206</v>
      </c>
      <c r="C164" s="420" t="s">
        <v>208</v>
      </c>
      <c r="D164" s="420" t="s">
        <v>207</v>
      </c>
      <c r="E164" s="445" t="s">
        <v>710</v>
      </c>
      <c r="F164" s="445"/>
      <c r="G164" s="445" t="s">
        <v>133</v>
      </c>
      <c r="H164" s="445" t="s">
        <v>711</v>
      </c>
      <c r="I164" s="446"/>
      <c r="J164" s="447"/>
      <c r="K164" s="446"/>
      <c r="L164" s="446"/>
      <c r="M164" s="446"/>
      <c r="N164" s="445" t="s">
        <v>275</v>
      </c>
      <c r="O164" s="426">
        <v>1</v>
      </c>
      <c r="P164" s="450">
        <v>350000</v>
      </c>
      <c r="Q164" s="443" t="s">
        <v>376</v>
      </c>
      <c r="R164" s="448"/>
      <c r="S164" s="428"/>
      <c r="T164" s="428"/>
      <c r="U164" s="428"/>
      <c r="V164" s="428"/>
      <c r="W164" s="428"/>
      <c r="X164" s="428"/>
      <c r="Y164" s="428"/>
      <c r="Z164" s="428"/>
      <c r="AA164" s="428"/>
      <c r="AB164" s="428"/>
      <c r="AC164" s="428"/>
      <c r="AD164" s="428"/>
      <c r="AE164" s="428"/>
      <c r="AF164" s="428"/>
      <c r="AG164" s="428"/>
      <c r="AH164" s="428"/>
      <c r="AI164" s="428"/>
      <c r="AJ164" s="428"/>
      <c r="AK164" s="428"/>
      <c r="AL164" s="428"/>
      <c r="AM164" s="428"/>
      <c r="AN164" s="428"/>
      <c r="AO164" s="428"/>
      <c r="AP164" s="428"/>
      <c r="AQ164" s="428"/>
    </row>
    <row r="165" spans="1:43" s="429" customFormat="1" ht="24.95" customHeight="1" x14ac:dyDescent="0.2">
      <c r="A165" s="419">
        <v>150</v>
      </c>
      <c r="B165" s="420" t="s">
        <v>206</v>
      </c>
      <c r="C165" s="420" t="s">
        <v>208</v>
      </c>
      <c r="D165" s="420" t="s">
        <v>207</v>
      </c>
      <c r="E165" s="445" t="s">
        <v>710</v>
      </c>
      <c r="F165" s="445" t="s">
        <v>230</v>
      </c>
      <c r="G165" s="445" t="s">
        <v>205</v>
      </c>
      <c r="H165" s="445" t="s">
        <v>709</v>
      </c>
      <c r="I165" s="446"/>
      <c r="J165" s="447"/>
      <c r="K165" s="446"/>
      <c r="L165" s="446"/>
      <c r="M165" s="446"/>
      <c r="N165" s="445" t="s">
        <v>275</v>
      </c>
      <c r="O165" s="426">
        <v>1</v>
      </c>
      <c r="P165" s="450">
        <v>350000</v>
      </c>
      <c r="Q165" s="443" t="s">
        <v>376</v>
      </c>
      <c r="R165" s="448"/>
      <c r="S165" s="428"/>
      <c r="T165" s="428"/>
      <c r="U165" s="428"/>
      <c r="V165" s="428"/>
      <c r="W165" s="428"/>
      <c r="X165" s="428"/>
      <c r="Y165" s="428"/>
      <c r="Z165" s="428"/>
      <c r="AA165" s="428"/>
      <c r="AB165" s="428"/>
      <c r="AC165" s="428"/>
      <c r="AD165" s="428"/>
      <c r="AE165" s="428"/>
      <c r="AF165" s="428"/>
      <c r="AG165" s="428"/>
      <c r="AH165" s="428"/>
      <c r="AI165" s="428"/>
      <c r="AJ165" s="428"/>
      <c r="AK165" s="428"/>
      <c r="AL165" s="428"/>
      <c r="AM165" s="428"/>
      <c r="AN165" s="428"/>
      <c r="AO165" s="428"/>
      <c r="AP165" s="428"/>
      <c r="AQ165" s="428"/>
    </row>
    <row r="166" spans="1:43" s="429" customFormat="1" ht="41.25" customHeight="1" x14ac:dyDescent="0.2">
      <c r="A166" s="419">
        <v>151</v>
      </c>
      <c r="B166" s="420" t="s">
        <v>206</v>
      </c>
      <c r="C166" s="420" t="s">
        <v>208</v>
      </c>
      <c r="D166" s="420" t="s">
        <v>200</v>
      </c>
      <c r="E166" s="445" t="s">
        <v>712</v>
      </c>
      <c r="F166" s="445"/>
      <c r="G166" s="445" t="s">
        <v>209</v>
      </c>
      <c r="H166" s="445" t="s">
        <v>713</v>
      </c>
      <c r="I166" s="446"/>
      <c r="J166" s="447"/>
      <c r="K166" s="446"/>
      <c r="L166" s="446"/>
      <c r="M166" s="446"/>
      <c r="N166" s="451" t="s">
        <v>714</v>
      </c>
      <c r="O166" s="426">
        <v>1</v>
      </c>
      <c r="P166" s="450">
        <v>350000</v>
      </c>
      <c r="Q166" s="443" t="s">
        <v>376</v>
      </c>
      <c r="R166" s="448"/>
      <c r="S166" s="428"/>
      <c r="T166" s="428"/>
      <c r="U166" s="428"/>
      <c r="V166" s="428"/>
      <c r="W166" s="428"/>
      <c r="X166" s="428"/>
      <c r="Y166" s="428"/>
      <c r="Z166" s="428"/>
      <c r="AA166" s="428"/>
      <c r="AB166" s="428"/>
      <c r="AC166" s="428"/>
      <c r="AD166" s="428"/>
      <c r="AE166" s="428"/>
      <c r="AF166" s="428"/>
      <c r="AG166" s="428"/>
      <c r="AH166" s="428"/>
      <c r="AI166" s="428"/>
      <c r="AJ166" s="428"/>
      <c r="AK166" s="428"/>
      <c r="AL166" s="428"/>
      <c r="AM166" s="428"/>
      <c r="AN166" s="428"/>
      <c r="AO166" s="428"/>
      <c r="AP166" s="428"/>
      <c r="AQ166" s="428"/>
    </row>
    <row r="167" spans="1:43" s="429" customFormat="1" ht="33.75" customHeight="1" x14ac:dyDescent="0.2">
      <c r="A167" s="419">
        <v>152</v>
      </c>
      <c r="B167" s="420" t="s">
        <v>206</v>
      </c>
      <c r="C167" s="420" t="s">
        <v>208</v>
      </c>
      <c r="D167" s="420" t="s">
        <v>242</v>
      </c>
      <c r="E167" s="445" t="s">
        <v>712</v>
      </c>
      <c r="F167" s="445"/>
      <c r="G167" s="445" t="s">
        <v>209</v>
      </c>
      <c r="H167" s="445" t="s">
        <v>713</v>
      </c>
      <c r="I167" s="446"/>
      <c r="J167" s="447"/>
      <c r="K167" s="446"/>
      <c r="L167" s="446"/>
      <c r="M167" s="446"/>
      <c r="N167" s="451" t="s">
        <v>715</v>
      </c>
      <c r="O167" s="426">
        <v>1</v>
      </c>
      <c r="P167" s="450">
        <v>350000</v>
      </c>
      <c r="Q167" s="443" t="s">
        <v>376</v>
      </c>
      <c r="R167" s="448"/>
      <c r="S167" s="428"/>
      <c r="T167" s="428"/>
      <c r="U167" s="428"/>
      <c r="V167" s="428"/>
      <c r="W167" s="428"/>
      <c r="X167" s="428"/>
      <c r="Y167" s="428"/>
      <c r="Z167" s="428"/>
      <c r="AA167" s="428"/>
      <c r="AB167" s="428"/>
      <c r="AC167" s="428"/>
      <c r="AD167" s="428"/>
      <c r="AE167" s="428"/>
      <c r="AF167" s="428"/>
      <c r="AG167" s="428"/>
      <c r="AH167" s="428"/>
      <c r="AI167" s="428"/>
      <c r="AJ167" s="428"/>
      <c r="AK167" s="428"/>
      <c r="AL167" s="428"/>
      <c r="AM167" s="428"/>
      <c r="AN167" s="428"/>
      <c r="AO167" s="428"/>
      <c r="AP167" s="428"/>
      <c r="AQ167" s="428"/>
    </row>
    <row r="168" spans="1:43" s="429" customFormat="1" ht="36" customHeight="1" x14ac:dyDescent="0.2">
      <c r="A168" s="419">
        <v>153</v>
      </c>
      <c r="B168" s="421" t="s">
        <v>197</v>
      </c>
      <c r="C168" s="421" t="s">
        <v>716</v>
      </c>
      <c r="D168" s="421" t="s">
        <v>160</v>
      </c>
      <c r="E168" s="449" t="s">
        <v>717</v>
      </c>
      <c r="F168" s="449"/>
      <c r="G168" s="449" t="s">
        <v>133</v>
      </c>
      <c r="H168" s="449" t="s">
        <v>707</v>
      </c>
      <c r="I168" s="446"/>
      <c r="J168" s="447"/>
      <c r="K168" s="446"/>
      <c r="L168" s="446"/>
      <c r="M168" s="446"/>
      <c r="N168" s="451" t="s">
        <v>424</v>
      </c>
      <c r="O168" s="426">
        <v>1</v>
      </c>
      <c r="P168" s="452">
        <v>100000</v>
      </c>
      <c r="Q168" s="443" t="s">
        <v>376</v>
      </c>
      <c r="R168" s="448"/>
      <c r="S168" s="428"/>
      <c r="T168" s="428"/>
      <c r="U168" s="428"/>
      <c r="V168" s="428"/>
      <c r="W168" s="428"/>
      <c r="X168" s="428"/>
      <c r="Y168" s="428"/>
      <c r="Z168" s="428"/>
      <c r="AA168" s="428"/>
      <c r="AB168" s="428"/>
      <c r="AC168" s="428"/>
      <c r="AD168" s="428"/>
      <c r="AE168" s="428"/>
      <c r="AF168" s="428"/>
      <c r="AG168" s="428"/>
      <c r="AH168" s="428"/>
      <c r="AI168" s="428"/>
      <c r="AJ168" s="428"/>
      <c r="AK168" s="428"/>
      <c r="AL168" s="428"/>
      <c r="AM168" s="428"/>
      <c r="AN168" s="428"/>
      <c r="AO168" s="428"/>
      <c r="AP168" s="428"/>
      <c r="AQ168" s="428"/>
    </row>
    <row r="169" spans="1:43" s="429" customFormat="1" ht="36.75" customHeight="1" x14ac:dyDescent="0.2">
      <c r="A169" s="419">
        <v>154</v>
      </c>
      <c r="B169" s="421" t="s">
        <v>197</v>
      </c>
      <c r="C169" s="421" t="s">
        <v>716</v>
      </c>
      <c r="D169" s="421" t="s">
        <v>153</v>
      </c>
      <c r="E169" s="449" t="s">
        <v>717</v>
      </c>
      <c r="F169" s="449"/>
      <c r="G169" s="449" t="s">
        <v>133</v>
      </c>
      <c r="H169" s="449" t="s">
        <v>707</v>
      </c>
      <c r="I169" s="446"/>
      <c r="J169" s="447"/>
      <c r="K169" s="446"/>
      <c r="L169" s="446"/>
      <c r="M169" s="446"/>
      <c r="N169" s="451" t="s">
        <v>424</v>
      </c>
      <c r="O169" s="426">
        <v>1</v>
      </c>
      <c r="P169" s="452">
        <v>100000</v>
      </c>
      <c r="Q169" s="443" t="s">
        <v>376</v>
      </c>
      <c r="R169" s="448"/>
      <c r="S169" s="428"/>
      <c r="T169" s="428"/>
      <c r="U169" s="428"/>
      <c r="V169" s="428"/>
      <c r="W169" s="428"/>
      <c r="X169" s="428"/>
      <c r="Y169" s="428"/>
      <c r="Z169" s="428"/>
      <c r="AA169" s="428"/>
      <c r="AB169" s="428"/>
      <c r="AC169" s="428"/>
      <c r="AD169" s="428"/>
      <c r="AE169" s="428"/>
      <c r="AF169" s="428"/>
      <c r="AG169" s="428"/>
      <c r="AH169" s="428"/>
      <c r="AI169" s="428"/>
      <c r="AJ169" s="428"/>
      <c r="AK169" s="428"/>
      <c r="AL169" s="428"/>
      <c r="AM169" s="428"/>
      <c r="AN169" s="428"/>
      <c r="AO169" s="428"/>
      <c r="AP169" s="428"/>
      <c r="AQ169" s="428"/>
    </row>
    <row r="170" spans="1:43" s="429" customFormat="1" ht="24.95" customHeight="1" x14ac:dyDescent="0.2">
      <c r="A170" s="419">
        <v>155</v>
      </c>
      <c r="B170" s="420" t="s">
        <v>215</v>
      </c>
      <c r="C170" s="420" t="s">
        <v>216</v>
      </c>
      <c r="D170" s="420" t="s">
        <v>160</v>
      </c>
      <c r="E170" s="449" t="s">
        <v>395</v>
      </c>
      <c r="F170" s="445"/>
      <c r="G170" s="445" t="s">
        <v>217</v>
      </c>
      <c r="H170" s="449" t="s">
        <v>541</v>
      </c>
      <c r="I170" s="446"/>
      <c r="J170" s="447"/>
      <c r="K170" s="446"/>
      <c r="L170" s="446"/>
      <c r="M170" s="446"/>
      <c r="N170" s="445" t="s">
        <v>275</v>
      </c>
      <c r="O170" s="426">
        <v>1</v>
      </c>
      <c r="P170" s="450">
        <v>125000</v>
      </c>
      <c r="Q170" s="443" t="s">
        <v>376</v>
      </c>
      <c r="R170" s="448"/>
      <c r="S170" s="428"/>
      <c r="T170" s="428"/>
      <c r="U170" s="428"/>
      <c r="V170" s="428"/>
      <c r="W170" s="428"/>
      <c r="X170" s="428"/>
      <c r="Y170" s="428"/>
      <c r="Z170" s="428"/>
      <c r="AA170" s="428"/>
      <c r="AB170" s="428"/>
      <c r="AC170" s="428"/>
      <c r="AD170" s="428"/>
      <c r="AE170" s="428"/>
      <c r="AF170" s="428"/>
      <c r="AG170" s="428"/>
      <c r="AH170" s="428"/>
      <c r="AI170" s="428"/>
      <c r="AJ170" s="428"/>
      <c r="AK170" s="428"/>
      <c r="AL170" s="428"/>
      <c r="AM170" s="428"/>
      <c r="AN170" s="428"/>
      <c r="AO170" s="428"/>
      <c r="AP170" s="428"/>
      <c r="AQ170" s="428"/>
    </row>
    <row r="171" spans="1:43" s="429" customFormat="1" ht="24.95" customHeight="1" x14ac:dyDescent="0.2">
      <c r="A171" s="419">
        <v>156</v>
      </c>
      <c r="B171" s="420" t="s">
        <v>215</v>
      </c>
      <c r="C171" s="420" t="s">
        <v>216</v>
      </c>
      <c r="D171" s="420" t="s">
        <v>153</v>
      </c>
      <c r="E171" s="449" t="s">
        <v>395</v>
      </c>
      <c r="F171" s="445"/>
      <c r="G171" s="445" t="s">
        <v>217</v>
      </c>
      <c r="H171" s="449" t="s">
        <v>541</v>
      </c>
      <c r="I171" s="446"/>
      <c r="J171" s="447"/>
      <c r="K171" s="446"/>
      <c r="L171" s="446"/>
      <c r="M171" s="446"/>
      <c r="N171" s="445" t="s">
        <v>275</v>
      </c>
      <c r="O171" s="426">
        <v>1</v>
      </c>
      <c r="P171" s="450">
        <v>125000</v>
      </c>
      <c r="Q171" s="443" t="s">
        <v>376</v>
      </c>
      <c r="R171" s="448"/>
      <c r="S171" s="428"/>
      <c r="T171" s="428"/>
      <c r="U171" s="428"/>
      <c r="V171" s="428"/>
      <c r="W171" s="428"/>
      <c r="X171" s="428"/>
      <c r="Y171" s="428"/>
      <c r="Z171" s="428"/>
      <c r="AA171" s="428"/>
      <c r="AB171" s="428"/>
      <c r="AC171" s="428"/>
      <c r="AD171" s="428"/>
      <c r="AE171" s="428"/>
      <c r="AF171" s="428"/>
      <c r="AG171" s="428"/>
      <c r="AH171" s="428"/>
      <c r="AI171" s="428"/>
      <c r="AJ171" s="428"/>
      <c r="AK171" s="428"/>
      <c r="AL171" s="428"/>
      <c r="AM171" s="428"/>
      <c r="AN171" s="428"/>
      <c r="AO171" s="428"/>
      <c r="AP171" s="428"/>
      <c r="AQ171" s="428"/>
    </row>
    <row r="172" spans="1:43" s="429" customFormat="1" ht="24.95" customHeight="1" x14ac:dyDescent="0.2">
      <c r="A172" s="419">
        <v>157</v>
      </c>
      <c r="B172" s="420" t="s">
        <v>215</v>
      </c>
      <c r="C172" s="420" t="s">
        <v>216</v>
      </c>
      <c r="D172" s="420" t="s">
        <v>176</v>
      </c>
      <c r="E172" s="449" t="s">
        <v>395</v>
      </c>
      <c r="F172" s="445"/>
      <c r="G172" s="445" t="s">
        <v>217</v>
      </c>
      <c r="H172" s="449" t="s">
        <v>541</v>
      </c>
      <c r="I172" s="446"/>
      <c r="J172" s="447"/>
      <c r="K172" s="446"/>
      <c r="L172" s="446"/>
      <c r="M172" s="446"/>
      <c r="N172" s="445" t="s">
        <v>275</v>
      </c>
      <c r="O172" s="426">
        <v>1</v>
      </c>
      <c r="P172" s="450">
        <v>125000</v>
      </c>
      <c r="Q172" s="443" t="s">
        <v>376</v>
      </c>
      <c r="R172" s="448"/>
      <c r="S172" s="428"/>
      <c r="T172" s="428"/>
      <c r="U172" s="428"/>
      <c r="V172" s="428"/>
      <c r="W172" s="428"/>
      <c r="X172" s="428"/>
      <c r="Y172" s="428"/>
      <c r="Z172" s="428"/>
      <c r="AA172" s="428"/>
      <c r="AB172" s="428"/>
      <c r="AC172" s="428"/>
      <c r="AD172" s="428"/>
      <c r="AE172" s="428"/>
      <c r="AF172" s="428"/>
      <c r="AG172" s="428"/>
      <c r="AH172" s="428"/>
      <c r="AI172" s="428"/>
      <c r="AJ172" s="428"/>
      <c r="AK172" s="428"/>
      <c r="AL172" s="428"/>
      <c r="AM172" s="428"/>
      <c r="AN172" s="428"/>
      <c r="AO172" s="428"/>
      <c r="AP172" s="428"/>
      <c r="AQ172" s="428"/>
    </row>
    <row r="173" spans="1:43" s="429" customFormat="1" ht="24.95" customHeight="1" x14ac:dyDescent="0.2">
      <c r="A173" s="419">
        <v>158</v>
      </c>
      <c r="B173" s="420" t="s">
        <v>215</v>
      </c>
      <c r="C173" s="420" t="s">
        <v>216</v>
      </c>
      <c r="D173" s="420" t="s">
        <v>200</v>
      </c>
      <c r="E173" s="449" t="s">
        <v>395</v>
      </c>
      <c r="F173" s="445"/>
      <c r="G173" s="445" t="s">
        <v>217</v>
      </c>
      <c r="H173" s="449" t="s">
        <v>541</v>
      </c>
      <c r="I173" s="446"/>
      <c r="J173" s="447"/>
      <c r="K173" s="446"/>
      <c r="L173" s="446"/>
      <c r="M173" s="446"/>
      <c r="N173" s="445" t="s">
        <v>275</v>
      </c>
      <c r="O173" s="426">
        <v>1</v>
      </c>
      <c r="P173" s="450">
        <v>125000</v>
      </c>
      <c r="Q173" s="443" t="s">
        <v>376</v>
      </c>
      <c r="R173" s="448"/>
      <c r="S173" s="428"/>
      <c r="T173" s="428"/>
      <c r="U173" s="428"/>
      <c r="V173" s="428"/>
      <c r="W173" s="428"/>
      <c r="X173" s="428"/>
      <c r="Y173" s="428"/>
      <c r="Z173" s="428"/>
      <c r="AA173" s="428"/>
      <c r="AB173" s="428"/>
      <c r="AC173" s="428"/>
      <c r="AD173" s="428"/>
      <c r="AE173" s="428"/>
      <c r="AF173" s="428"/>
      <c r="AG173" s="428"/>
      <c r="AH173" s="428"/>
      <c r="AI173" s="428"/>
      <c r="AJ173" s="428"/>
      <c r="AK173" s="428"/>
      <c r="AL173" s="428"/>
      <c r="AM173" s="428"/>
      <c r="AN173" s="428"/>
      <c r="AO173" s="428"/>
      <c r="AP173" s="428"/>
      <c r="AQ173" s="428"/>
    </row>
    <row r="174" spans="1:43" s="429" customFormat="1" ht="24.95" customHeight="1" x14ac:dyDescent="0.2">
      <c r="A174" s="419">
        <v>159</v>
      </c>
      <c r="B174" s="420" t="s">
        <v>223</v>
      </c>
      <c r="C174" s="420" t="s">
        <v>718</v>
      </c>
      <c r="D174" s="420" t="s">
        <v>176</v>
      </c>
      <c r="E174" s="445" t="s">
        <v>225</v>
      </c>
      <c r="F174" s="445" t="s">
        <v>719</v>
      </c>
      <c r="G174" s="445" t="s">
        <v>133</v>
      </c>
      <c r="H174" s="445" t="s">
        <v>720</v>
      </c>
      <c r="I174" s="446"/>
      <c r="J174" s="447"/>
      <c r="K174" s="446"/>
      <c r="L174" s="446"/>
      <c r="M174" s="446"/>
      <c r="N174" s="445" t="s">
        <v>275</v>
      </c>
      <c r="O174" s="426">
        <v>1</v>
      </c>
      <c r="P174" s="450">
        <v>127500</v>
      </c>
      <c r="Q174" s="426" t="s">
        <v>394</v>
      </c>
      <c r="R174" s="448"/>
      <c r="S174" s="428"/>
      <c r="T174" s="428"/>
      <c r="U174" s="428"/>
      <c r="V174" s="428"/>
      <c r="W174" s="428"/>
      <c r="X174" s="428"/>
      <c r="Y174" s="428"/>
      <c r="Z174" s="428"/>
      <c r="AA174" s="428"/>
      <c r="AB174" s="428"/>
      <c r="AC174" s="428"/>
      <c r="AD174" s="428"/>
      <c r="AE174" s="428"/>
      <c r="AF174" s="428"/>
      <c r="AG174" s="428"/>
      <c r="AH174" s="428"/>
      <c r="AI174" s="428"/>
      <c r="AJ174" s="428"/>
      <c r="AK174" s="428"/>
      <c r="AL174" s="428"/>
      <c r="AM174" s="428"/>
      <c r="AN174" s="428"/>
      <c r="AO174" s="428"/>
      <c r="AP174" s="428"/>
      <c r="AQ174" s="428"/>
    </row>
    <row r="175" spans="1:43" s="429" customFormat="1" ht="24.95" customHeight="1" x14ac:dyDescent="0.2">
      <c r="A175" s="419">
        <v>160</v>
      </c>
      <c r="B175" s="420" t="s">
        <v>226</v>
      </c>
      <c r="C175" s="420" t="s">
        <v>227</v>
      </c>
      <c r="D175" s="420" t="s">
        <v>160</v>
      </c>
      <c r="E175" s="445" t="s">
        <v>228</v>
      </c>
      <c r="F175" s="445"/>
      <c r="G175" s="445" t="s">
        <v>133</v>
      </c>
      <c r="H175" s="445" t="s">
        <v>720</v>
      </c>
      <c r="I175" s="446"/>
      <c r="J175" s="447"/>
      <c r="K175" s="446"/>
      <c r="L175" s="446"/>
      <c r="M175" s="446"/>
      <c r="N175" s="445" t="s">
        <v>275</v>
      </c>
      <c r="O175" s="426">
        <v>1</v>
      </c>
      <c r="P175" s="450">
        <v>225000</v>
      </c>
      <c r="Q175" s="426" t="s">
        <v>376</v>
      </c>
      <c r="R175" s="448"/>
      <c r="S175" s="428"/>
      <c r="T175" s="428"/>
      <c r="U175" s="428"/>
      <c r="V175" s="428"/>
      <c r="W175" s="428"/>
      <c r="X175" s="428"/>
      <c r="Y175" s="428"/>
      <c r="Z175" s="428"/>
      <c r="AA175" s="428"/>
      <c r="AB175" s="428"/>
      <c r="AC175" s="428"/>
      <c r="AD175" s="428"/>
      <c r="AE175" s="428"/>
      <c r="AF175" s="428"/>
      <c r="AG175" s="428"/>
      <c r="AH175" s="428"/>
      <c r="AI175" s="428"/>
      <c r="AJ175" s="428"/>
      <c r="AK175" s="428"/>
      <c r="AL175" s="428"/>
      <c r="AM175" s="428"/>
      <c r="AN175" s="428"/>
      <c r="AO175" s="428"/>
      <c r="AP175" s="428"/>
      <c r="AQ175" s="428"/>
    </row>
    <row r="176" spans="1:43" s="429" customFormat="1" ht="24.95" customHeight="1" x14ac:dyDescent="0.2">
      <c r="A176" s="419">
        <v>161</v>
      </c>
      <c r="B176" s="420" t="s">
        <v>236</v>
      </c>
      <c r="C176" s="420" t="s">
        <v>495</v>
      </c>
      <c r="D176" s="420" t="s">
        <v>160</v>
      </c>
      <c r="E176" s="445" t="s">
        <v>238</v>
      </c>
      <c r="F176" s="260" t="s">
        <v>497</v>
      </c>
      <c r="G176" s="445" t="s">
        <v>213</v>
      </c>
      <c r="H176" s="445" t="s">
        <v>214</v>
      </c>
      <c r="I176" s="446"/>
      <c r="J176" s="447"/>
      <c r="K176" s="446"/>
      <c r="L176" s="446"/>
      <c r="M176" s="446"/>
      <c r="N176" s="445" t="s">
        <v>721</v>
      </c>
      <c r="O176" s="426">
        <v>1</v>
      </c>
      <c r="P176" s="450">
        <v>300000</v>
      </c>
      <c r="Q176" s="426" t="s">
        <v>394</v>
      </c>
      <c r="R176" s="448"/>
      <c r="S176" s="428"/>
      <c r="T176" s="428"/>
      <c r="U176" s="428"/>
      <c r="V176" s="428"/>
      <c r="W176" s="428"/>
      <c r="X176" s="428"/>
      <c r="Y176" s="428"/>
      <c r="Z176" s="428"/>
      <c r="AA176" s="428"/>
      <c r="AB176" s="428"/>
      <c r="AC176" s="428"/>
      <c r="AD176" s="428"/>
      <c r="AE176" s="428"/>
      <c r="AF176" s="428"/>
      <c r="AG176" s="428"/>
      <c r="AH176" s="428"/>
      <c r="AI176" s="428"/>
      <c r="AJ176" s="428"/>
      <c r="AK176" s="428"/>
      <c r="AL176" s="428"/>
      <c r="AM176" s="428"/>
      <c r="AN176" s="428"/>
      <c r="AO176" s="428"/>
      <c r="AP176" s="428"/>
      <c r="AQ176" s="428"/>
    </row>
    <row r="177" spans="1:43" s="429" customFormat="1" ht="24.95" customHeight="1" x14ac:dyDescent="0.2">
      <c r="A177" s="419">
        <v>162</v>
      </c>
      <c r="B177" s="420" t="s">
        <v>236</v>
      </c>
      <c r="C177" s="420" t="s">
        <v>495</v>
      </c>
      <c r="D177" s="420" t="s">
        <v>153</v>
      </c>
      <c r="E177" s="445" t="s">
        <v>238</v>
      </c>
      <c r="F177" s="260" t="s">
        <v>497</v>
      </c>
      <c r="G177" s="445" t="s">
        <v>213</v>
      </c>
      <c r="H177" s="445" t="s">
        <v>214</v>
      </c>
      <c r="I177" s="446"/>
      <c r="J177" s="447"/>
      <c r="K177" s="446"/>
      <c r="L177" s="446"/>
      <c r="M177" s="446"/>
      <c r="N177" s="445" t="s">
        <v>721</v>
      </c>
      <c r="O177" s="426">
        <v>1</v>
      </c>
      <c r="P177" s="450">
        <v>300000</v>
      </c>
      <c r="Q177" s="426" t="s">
        <v>394</v>
      </c>
      <c r="R177" s="448"/>
      <c r="S177" s="428"/>
      <c r="T177" s="428"/>
      <c r="U177" s="428"/>
      <c r="V177" s="428"/>
      <c r="W177" s="428"/>
      <c r="X177" s="428"/>
      <c r="Y177" s="428"/>
      <c r="Z177" s="428"/>
      <c r="AA177" s="428"/>
      <c r="AB177" s="428"/>
      <c r="AC177" s="428"/>
      <c r="AD177" s="428"/>
      <c r="AE177" s="428"/>
      <c r="AF177" s="428"/>
      <c r="AG177" s="428"/>
      <c r="AH177" s="428"/>
      <c r="AI177" s="428"/>
      <c r="AJ177" s="428"/>
      <c r="AK177" s="428"/>
      <c r="AL177" s="428"/>
      <c r="AM177" s="428"/>
      <c r="AN177" s="428"/>
      <c r="AO177" s="428"/>
      <c r="AP177" s="428"/>
      <c r="AQ177" s="428"/>
    </row>
    <row r="178" spans="1:43" s="429" customFormat="1" ht="24.95" customHeight="1" x14ac:dyDescent="0.2">
      <c r="A178" s="419">
        <v>163</v>
      </c>
      <c r="B178" s="420" t="s">
        <v>236</v>
      </c>
      <c r="C178" s="420" t="s">
        <v>495</v>
      </c>
      <c r="D178" s="420" t="s">
        <v>176</v>
      </c>
      <c r="E178" s="445" t="s">
        <v>238</v>
      </c>
      <c r="F178" s="260" t="s">
        <v>497</v>
      </c>
      <c r="G178" s="445" t="s">
        <v>213</v>
      </c>
      <c r="H178" s="445" t="s">
        <v>214</v>
      </c>
      <c r="I178" s="446"/>
      <c r="J178" s="447"/>
      <c r="K178" s="446"/>
      <c r="L178" s="446"/>
      <c r="M178" s="446"/>
      <c r="N178" s="445" t="s">
        <v>721</v>
      </c>
      <c r="O178" s="426">
        <v>1</v>
      </c>
      <c r="P178" s="450">
        <v>300000</v>
      </c>
      <c r="Q178" s="426" t="s">
        <v>394</v>
      </c>
      <c r="R178" s="448"/>
      <c r="S178" s="428"/>
      <c r="T178" s="428"/>
      <c r="U178" s="428"/>
      <c r="V178" s="428"/>
      <c r="W178" s="428"/>
      <c r="X178" s="428"/>
      <c r="Y178" s="428"/>
      <c r="Z178" s="428"/>
      <c r="AA178" s="428"/>
      <c r="AB178" s="428"/>
      <c r="AC178" s="428"/>
      <c r="AD178" s="428"/>
      <c r="AE178" s="428"/>
      <c r="AF178" s="428"/>
      <c r="AG178" s="428"/>
      <c r="AH178" s="428"/>
      <c r="AI178" s="428"/>
      <c r="AJ178" s="428"/>
      <c r="AK178" s="428"/>
      <c r="AL178" s="428"/>
      <c r="AM178" s="428"/>
      <c r="AN178" s="428"/>
      <c r="AO178" s="428"/>
      <c r="AP178" s="428"/>
      <c r="AQ178" s="428"/>
    </row>
    <row r="179" spans="1:43" s="429" customFormat="1" ht="24.95" customHeight="1" x14ac:dyDescent="0.2">
      <c r="A179" s="419">
        <v>164</v>
      </c>
      <c r="B179" s="420" t="s">
        <v>236</v>
      </c>
      <c r="C179" s="420" t="s">
        <v>495</v>
      </c>
      <c r="D179" s="420" t="s">
        <v>200</v>
      </c>
      <c r="E179" s="445" t="s">
        <v>238</v>
      </c>
      <c r="F179" s="260" t="s">
        <v>497</v>
      </c>
      <c r="G179" s="445" t="s">
        <v>213</v>
      </c>
      <c r="H179" s="445" t="s">
        <v>214</v>
      </c>
      <c r="I179" s="446"/>
      <c r="J179" s="447"/>
      <c r="K179" s="446"/>
      <c r="L179" s="446"/>
      <c r="M179" s="446"/>
      <c r="N179" s="445" t="s">
        <v>721</v>
      </c>
      <c r="O179" s="426">
        <v>1</v>
      </c>
      <c r="P179" s="450">
        <v>300000</v>
      </c>
      <c r="Q179" s="426" t="s">
        <v>394</v>
      </c>
      <c r="R179" s="448"/>
      <c r="S179" s="428"/>
      <c r="T179" s="428"/>
      <c r="U179" s="428"/>
      <c r="V179" s="428"/>
      <c r="W179" s="428"/>
      <c r="X179" s="428"/>
      <c r="Y179" s="428"/>
      <c r="Z179" s="428"/>
      <c r="AA179" s="428"/>
      <c r="AB179" s="428"/>
      <c r="AC179" s="428"/>
      <c r="AD179" s="428"/>
      <c r="AE179" s="428"/>
      <c r="AF179" s="428"/>
      <c r="AG179" s="428"/>
      <c r="AH179" s="428"/>
      <c r="AI179" s="428"/>
      <c r="AJ179" s="428"/>
      <c r="AK179" s="428"/>
      <c r="AL179" s="428"/>
      <c r="AM179" s="428"/>
      <c r="AN179" s="428"/>
      <c r="AO179" s="428"/>
      <c r="AP179" s="428"/>
      <c r="AQ179" s="428"/>
    </row>
    <row r="180" spans="1:43" s="429" customFormat="1" ht="24.95" customHeight="1" x14ac:dyDescent="0.2">
      <c r="A180" s="419">
        <v>165</v>
      </c>
      <c r="B180" s="420" t="s">
        <v>236</v>
      </c>
      <c r="C180" s="420" t="s">
        <v>495</v>
      </c>
      <c r="D180" s="420" t="s">
        <v>242</v>
      </c>
      <c r="E180" s="445" t="s">
        <v>238</v>
      </c>
      <c r="F180" s="260" t="s">
        <v>497</v>
      </c>
      <c r="G180" s="445" t="s">
        <v>213</v>
      </c>
      <c r="H180" s="445" t="s">
        <v>214</v>
      </c>
      <c r="I180" s="446"/>
      <c r="J180" s="447"/>
      <c r="K180" s="446"/>
      <c r="L180" s="446"/>
      <c r="M180" s="446"/>
      <c r="N180" s="445" t="s">
        <v>721</v>
      </c>
      <c r="O180" s="426">
        <v>1</v>
      </c>
      <c r="P180" s="450">
        <v>300000</v>
      </c>
      <c r="Q180" s="426" t="s">
        <v>394</v>
      </c>
      <c r="R180" s="448"/>
      <c r="S180" s="428"/>
      <c r="T180" s="428"/>
      <c r="U180" s="428"/>
      <c r="V180" s="428"/>
      <c r="W180" s="428"/>
      <c r="X180" s="428"/>
      <c r="Y180" s="428"/>
      <c r="Z180" s="428"/>
      <c r="AA180" s="428"/>
      <c r="AB180" s="428"/>
      <c r="AC180" s="428"/>
      <c r="AD180" s="428"/>
      <c r="AE180" s="428"/>
      <c r="AF180" s="428"/>
      <c r="AG180" s="428"/>
      <c r="AH180" s="428"/>
      <c r="AI180" s="428"/>
      <c r="AJ180" s="428"/>
      <c r="AK180" s="428"/>
      <c r="AL180" s="428"/>
      <c r="AM180" s="428"/>
      <c r="AN180" s="428"/>
      <c r="AO180" s="428"/>
      <c r="AP180" s="428"/>
      <c r="AQ180" s="428"/>
    </row>
    <row r="181" spans="1:43" s="429" customFormat="1" ht="24.95" customHeight="1" x14ac:dyDescent="0.2">
      <c r="A181" s="419">
        <v>166</v>
      </c>
      <c r="B181" s="420" t="s">
        <v>236</v>
      </c>
      <c r="C181" s="420" t="s">
        <v>495</v>
      </c>
      <c r="D181" s="420" t="s">
        <v>243</v>
      </c>
      <c r="E181" s="445" t="s">
        <v>238</v>
      </c>
      <c r="F181" s="260" t="s">
        <v>497</v>
      </c>
      <c r="G181" s="445" t="s">
        <v>213</v>
      </c>
      <c r="H181" s="445" t="s">
        <v>214</v>
      </c>
      <c r="I181" s="446"/>
      <c r="J181" s="447"/>
      <c r="K181" s="446"/>
      <c r="L181" s="446"/>
      <c r="M181" s="446"/>
      <c r="N181" s="445" t="s">
        <v>721</v>
      </c>
      <c r="O181" s="426">
        <v>1</v>
      </c>
      <c r="P181" s="450">
        <v>300000</v>
      </c>
      <c r="Q181" s="426" t="s">
        <v>394</v>
      </c>
      <c r="R181" s="448"/>
      <c r="S181" s="428"/>
      <c r="T181" s="428"/>
      <c r="U181" s="428"/>
      <c r="V181" s="428"/>
      <c r="W181" s="428"/>
      <c r="X181" s="428"/>
      <c r="Y181" s="428"/>
      <c r="Z181" s="428"/>
      <c r="AA181" s="428"/>
      <c r="AB181" s="428"/>
      <c r="AC181" s="428"/>
      <c r="AD181" s="428"/>
      <c r="AE181" s="428"/>
      <c r="AF181" s="428"/>
      <c r="AG181" s="428"/>
      <c r="AH181" s="428"/>
      <c r="AI181" s="428"/>
      <c r="AJ181" s="428"/>
      <c r="AK181" s="428"/>
      <c r="AL181" s="428"/>
      <c r="AM181" s="428"/>
      <c r="AN181" s="428"/>
      <c r="AO181" s="428"/>
      <c r="AP181" s="428"/>
      <c r="AQ181" s="428"/>
    </row>
    <row r="182" spans="1:43" s="429" customFormat="1" ht="24.95" customHeight="1" x14ac:dyDescent="0.2">
      <c r="A182" s="419">
        <v>167</v>
      </c>
      <c r="B182" s="420" t="s">
        <v>219</v>
      </c>
      <c r="C182" s="420" t="s">
        <v>220</v>
      </c>
      <c r="D182" s="420" t="s">
        <v>160</v>
      </c>
      <c r="E182" s="449" t="s">
        <v>681</v>
      </c>
      <c r="F182" s="445" t="s">
        <v>230</v>
      </c>
      <c r="G182" s="445" t="s">
        <v>221</v>
      </c>
      <c r="H182" s="445" t="s">
        <v>709</v>
      </c>
      <c r="I182" s="446"/>
      <c r="J182" s="447"/>
      <c r="K182" s="446"/>
      <c r="L182" s="446"/>
      <c r="M182" s="446"/>
      <c r="N182" s="445" t="s">
        <v>275</v>
      </c>
      <c r="O182" s="426">
        <v>1</v>
      </c>
      <c r="P182" s="450">
        <v>200000</v>
      </c>
      <c r="Q182" s="443" t="s">
        <v>376</v>
      </c>
      <c r="R182" s="448"/>
      <c r="S182" s="428"/>
      <c r="T182" s="428"/>
      <c r="U182" s="428"/>
      <c r="V182" s="428"/>
      <c r="W182" s="428"/>
      <c r="X182" s="428"/>
      <c r="Y182" s="428"/>
      <c r="Z182" s="428"/>
      <c r="AA182" s="428"/>
      <c r="AB182" s="428"/>
      <c r="AC182" s="428"/>
      <c r="AD182" s="428"/>
      <c r="AE182" s="428"/>
      <c r="AF182" s="428"/>
      <c r="AG182" s="428"/>
      <c r="AH182" s="428"/>
      <c r="AI182" s="428"/>
      <c r="AJ182" s="428"/>
      <c r="AK182" s="428"/>
      <c r="AL182" s="428"/>
      <c r="AM182" s="428"/>
      <c r="AN182" s="428"/>
      <c r="AO182" s="428"/>
      <c r="AP182" s="428"/>
      <c r="AQ182" s="428"/>
    </row>
    <row r="183" spans="1:43" s="429" customFormat="1" ht="24.95" customHeight="1" x14ac:dyDescent="0.2">
      <c r="A183" s="419">
        <v>168</v>
      </c>
      <c r="B183" s="420" t="s">
        <v>219</v>
      </c>
      <c r="C183" s="420" t="s">
        <v>220</v>
      </c>
      <c r="D183" s="420" t="s">
        <v>153</v>
      </c>
      <c r="E183" s="449" t="s">
        <v>681</v>
      </c>
      <c r="F183" s="445"/>
      <c r="G183" s="445" t="s">
        <v>221</v>
      </c>
      <c r="H183" s="445" t="s">
        <v>709</v>
      </c>
      <c r="I183" s="446"/>
      <c r="J183" s="447"/>
      <c r="K183" s="446"/>
      <c r="L183" s="446"/>
      <c r="M183" s="446"/>
      <c r="N183" s="445" t="s">
        <v>275</v>
      </c>
      <c r="O183" s="426">
        <v>1</v>
      </c>
      <c r="P183" s="450">
        <v>200000</v>
      </c>
      <c r="Q183" s="443" t="s">
        <v>376</v>
      </c>
      <c r="R183" s="448"/>
      <c r="S183" s="428"/>
      <c r="T183" s="428"/>
      <c r="U183" s="428"/>
      <c r="V183" s="428"/>
      <c r="W183" s="428"/>
      <c r="X183" s="428"/>
      <c r="Y183" s="428"/>
      <c r="Z183" s="428"/>
      <c r="AA183" s="428"/>
      <c r="AB183" s="428"/>
      <c r="AC183" s="428"/>
      <c r="AD183" s="428"/>
      <c r="AE183" s="428"/>
      <c r="AF183" s="428"/>
      <c r="AG183" s="428"/>
      <c r="AH183" s="428"/>
      <c r="AI183" s="428"/>
      <c r="AJ183" s="428"/>
      <c r="AK183" s="428"/>
      <c r="AL183" s="428"/>
      <c r="AM183" s="428"/>
      <c r="AN183" s="428"/>
      <c r="AO183" s="428"/>
      <c r="AP183" s="428"/>
      <c r="AQ183" s="428"/>
    </row>
    <row r="184" spans="1:43" s="429" customFormat="1" ht="24.95" customHeight="1" x14ac:dyDescent="0.2">
      <c r="A184" s="419">
        <v>169</v>
      </c>
      <c r="B184" s="420" t="s">
        <v>219</v>
      </c>
      <c r="C184" s="420" t="s">
        <v>220</v>
      </c>
      <c r="D184" s="420" t="s">
        <v>176</v>
      </c>
      <c r="E184" s="449" t="s">
        <v>681</v>
      </c>
      <c r="F184" s="445"/>
      <c r="G184" s="445" t="s">
        <v>221</v>
      </c>
      <c r="H184" s="445" t="s">
        <v>709</v>
      </c>
      <c r="I184" s="446"/>
      <c r="J184" s="447"/>
      <c r="K184" s="446"/>
      <c r="L184" s="446"/>
      <c r="M184" s="446"/>
      <c r="N184" s="445" t="s">
        <v>275</v>
      </c>
      <c r="O184" s="426">
        <v>1</v>
      </c>
      <c r="P184" s="450">
        <v>200000</v>
      </c>
      <c r="Q184" s="443" t="s">
        <v>376</v>
      </c>
      <c r="R184" s="448"/>
      <c r="S184" s="428"/>
      <c r="T184" s="428"/>
      <c r="U184" s="428"/>
      <c r="V184" s="428"/>
      <c r="W184" s="428"/>
      <c r="X184" s="428"/>
      <c r="Y184" s="428"/>
      <c r="Z184" s="428"/>
      <c r="AA184" s="428"/>
      <c r="AB184" s="428"/>
      <c r="AC184" s="428"/>
      <c r="AD184" s="428"/>
      <c r="AE184" s="428"/>
      <c r="AF184" s="428"/>
      <c r="AG184" s="428"/>
      <c r="AH184" s="428"/>
      <c r="AI184" s="428"/>
      <c r="AJ184" s="428"/>
      <c r="AK184" s="428"/>
      <c r="AL184" s="428"/>
      <c r="AM184" s="428"/>
      <c r="AN184" s="428"/>
      <c r="AO184" s="428"/>
      <c r="AP184" s="428"/>
      <c r="AQ184" s="428"/>
    </row>
    <row r="185" spans="1:43" s="429" customFormat="1" ht="24.95" customHeight="1" x14ac:dyDescent="0.2">
      <c r="A185" s="419">
        <v>170</v>
      </c>
      <c r="B185" s="420" t="s">
        <v>219</v>
      </c>
      <c r="C185" s="420" t="s">
        <v>220</v>
      </c>
      <c r="D185" s="420" t="s">
        <v>200</v>
      </c>
      <c r="E185" s="449" t="s">
        <v>681</v>
      </c>
      <c r="F185" s="445"/>
      <c r="G185" s="445" t="s">
        <v>221</v>
      </c>
      <c r="H185" s="445" t="s">
        <v>709</v>
      </c>
      <c r="I185" s="446"/>
      <c r="J185" s="447"/>
      <c r="K185" s="446"/>
      <c r="L185" s="446"/>
      <c r="M185" s="446"/>
      <c r="N185" s="445" t="s">
        <v>275</v>
      </c>
      <c r="O185" s="426">
        <v>1</v>
      </c>
      <c r="P185" s="450">
        <v>200000</v>
      </c>
      <c r="Q185" s="443" t="s">
        <v>376</v>
      </c>
      <c r="R185" s="448"/>
      <c r="S185" s="428"/>
      <c r="T185" s="428"/>
      <c r="U185" s="428"/>
      <c r="V185" s="428"/>
      <c r="W185" s="428"/>
      <c r="X185" s="428"/>
      <c r="Y185" s="428"/>
      <c r="Z185" s="428"/>
      <c r="AA185" s="428"/>
      <c r="AB185" s="428"/>
      <c r="AC185" s="428"/>
      <c r="AD185" s="428"/>
      <c r="AE185" s="428"/>
      <c r="AF185" s="428"/>
      <c r="AG185" s="428"/>
      <c r="AH185" s="428"/>
      <c r="AI185" s="428"/>
      <c r="AJ185" s="428"/>
      <c r="AK185" s="428"/>
      <c r="AL185" s="428"/>
      <c r="AM185" s="428"/>
      <c r="AN185" s="428"/>
      <c r="AO185" s="428"/>
      <c r="AP185" s="428"/>
      <c r="AQ185" s="428"/>
    </row>
    <row r="186" spans="1:43" s="429" customFormat="1" ht="24.95" customHeight="1" x14ac:dyDescent="0.2">
      <c r="A186" s="419">
        <v>171</v>
      </c>
      <c r="B186" s="420" t="s">
        <v>219</v>
      </c>
      <c r="C186" s="420" t="s">
        <v>220</v>
      </c>
      <c r="D186" s="420" t="s">
        <v>242</v>
      </c>
      <c r="E186" s="449" t="s">
        <v>681</v>
      </c>
      <c r="F186" s="445"/>
      <c r="G186" s="445" t="s">
        <v>221</v>
      </c>
      <c r="H186" s="445" t="s">
        <v>709</v>
      </c>
      <c r="I186" s="446"/>
      <c r="J186" s="447"/>
      <c r="K186" s="446"/>
      <c r="L186" s="446"/>
      <c r="M186" s="446"/>
      <c r="N186" s="445" t="s">
        <v>275</v>
      </c>
      <c r="O186" s="426">
        <v>1</v>
      </c>
      <c r="P186" s="450">
        <v>200000</v>
      </c>
      <c r="Q186" s="443" t="s">
        <v>376</v>
      </c>
      <c r="R186" s="448"/>
      <c r="S186" s="428"/>
      <c r="T186" s="428"/>
      <c r="U186" s="428"/>
      <c r="V186" s="428"/>
      <c r="W186" s="428"/>
      <c r="X186" s="428"/>
      <c r="Y186" s="428"/>
      <c r="Z186" s="428"/>
      <c r="AA186" s="428"/>
      <c r="AB186" s="428"/>
      <c r="AC186" s="428"/>
      <c r="AD186" s="428"/>
      <c r="AE186" s="428"/>
      <c r="AF186" s="428"/>
      <c r="AG186" s="428"/>
      <c r="AH186" s="428"/>
      <c r="AI186" s="428"/>
      <c r="AJ186" s="428"/>
      <c r="AK186" s="428"/>
      <c r="AL186" s="428"/>
      <c r="AM186" s="428"/>
      <c r="AN186" s="428"/>
      <c r="AO186" s="428"/>
      <c r="AP186" s="428"/>
      <c r="AQ186" s="428"/>
    </row>
    <row r="187" spans="1:43" s="429" customFormat="1" ht="24.95" customHeight="1" x14ac:dyDescent="0.2">
      <c r="A187" s="419">
        <v>172</v>
      </c>
      <c r="B187" s="420" t="s">
        <v>219</v>
      </c>
      <c r="C187" s="420" t="s">
        <v>220</v>
      </c>
      <c r="D187" s="420" t="s">
        <v>243</v>
      </c>
      <c r="E187" s="449" t="s">
        <v>681</v>
      </c>
      <c r="F187" s="445"/>
      <c r="G187" s="445" t="s">
        <v>221</v>
      </c>
      <c r="H187" s="445" t="s">
        <v>709</v>
      </c>
      <c r="I187" s="446"/>
      <c r="J187" s="447"/>
      <c r="K187" s="446"/>
      <c r="L187" s="446"/>
      <c r="M187" s="446"/>
      <c r="N187" s="445" t="s">
        <v>275</v>
      </c>
      <c r="O187" s="426">
        <v>1</v>
      </c>
      <c r="P187" s="450">
        <v>200000</v>
      </c>
      <c r="Q187" s="443" t="s">
        <v>376</v>
      </c>
      <c r="R187" s="448"/>
      <c r="S187" s="428"/>
      <c r="T187" s="428"/>
      <c r="U187" s="428"/>
      <c r="V187" s="428"/>
      <c r="W187" s="428"/>
      <c r="X187" s="428"/>
      <c r="Y187" s="428"/>
      <c r="Z187" s="428"/>
      <c r="AA187" s="428"/>
      <c r="AB187" s="428"/>
      <c r="AC187" s="428"/>
      <c r="AD187" s="428"/>
      <c r="AE187" s="428"/>
      <c r="AF187" s="428"/>
      <c r="AG187" s="428"/>
      <c r="AH187" s="428"/>
      <c r="AI187" s="428"/>
      <c r="AJ187" s="428"/>
      <c r="AK187" s="428"/>
      <c r="AL187" s="428"/>
      <c r="AM187" s="428"/>
      <c r="AN187" s="428"/>
      <c r="AO187" s="428"/>
      <c r="AP187" s="428"/>
      <c r="AQ187" s="428"/>
    </row>
    <row r="188" spans="1:43" s="429" customFormat="1" ht="24.95" customHeight="1" x14ac:dyDescent="0.2">
      <c r="A188" s="419">
        <v>173</v>
      </c>
      <c r="B188" s="420" t="s">
        <v>219</v>
      </c>
      <c r="C188" s="420" t="s">
        <v>220</v>
      </c>
      <c r="D188" s="420" t="s">
        <v>430</v>
      </c>
      <c r="E188" s="449" t="s">
        <v>681</v>
      </c>
      <c r="F188" s="445"/>
      <c r="G188" s="445" t="s">
        <v>221</v>
      </c>
      <c r="H188" s="445" t="s">
        <v>709</v>
      </c>
      <c r="I188" s="446"/>
      <c r="J188" s="447"/>
      <c r="K188" s="446"/>
      <c r="L188" s="446"/>
      <c r="M188" s="446"/>
      <c r="N188" s="445" t="s">
        <v>275</v>
      </c>
      <c r="O188" s="426">
        <v>1</v>
      </c>
      <c r="P188" s="450">
        <v>200000</v>
      </c>
      <c r="Q188" s="443" t="s">
        <v>376</v>
      </c>
      <c r="R188" s="448"/>
      <c r="S188" s="428"/>
      <c r="T188" s="428"/>
      <c r="U188" s="428"/>
      <c r="V188" s="428"/>
      <c r="W188" s="428"/>
      <c r="X188" s="428"/>
      <c r="Y188" s="428"/>
      <c r="Z188" s="428"/>
      <c r="AA188" s="428"/>
      <c r="AB188" s="428"/>
      <c r="AC188" s="428"/>
      <c r="AD188" s="428"/>
      <c r="AE188" s="428"/>
      <c r="AF188" s="428"/>
      <c r="AG188" s="428"/>
      <c r="AH188" s="428"/>
      <c r="AI188" s="428"/>
      <c r="AJ188" s="428"/>
      <c r="AK188" s="428"/>
      <c r="AL188" s="428"/>
      <c r="AM188" s="428"/>
      <c r="AN188" s="428"/>
      <c r="AO188" s="428"/>
      <c r="AP188" s="428"/>
      <c r="AQ188" s="428"/>
    </row>
    <row r="189" spans="1:43" s="429" customFormat="1" ht="24.95" customHeight="1" x14ac:dyDescent="0.2">
      <c r="A189" s="419">
        <v>174</v>
      </c>
      <c r="B189" s="420" t="s">
        <v>219</v>
      </c>
      <c r="C189" s="420" t="s">
        <v>220</v>
      </c>
      <c r="D189" s="420" t="s">
        <v>309</v>
      </c>
      <c r="E189" s="449" t="s">
        <v>681</v>
      </c>
      <c r="F189" s="445"/>
      <c r="G189" s="445" t="s">
        <v>221</v>
      </c>
      <c r="H189" s="445" t="s">
        <v>709</v>
      </c>
      <c r="I189" s="446"/>
      <c r="J189" s="447"/>
      <c r="K189" s="446"/>
      <c r="L189" s="446"/>
      <c r="M189" s="446"/>
      <c r="N189" s="445" t="s">
        <v>275</v>
      </c>
      <c r="O189" s="426">
        <v>1</v>
      </c>
      <c r="P189" s="450">
        <v>200000</v>
      </c>
      <c r="Q189" s="443" t="s">
        <v>376</v>
      </c>
      <c r="R189" s="448"/>
      <c r="S189" s="428"/>
      <c r="T189" s="428"/>
      <c r="U189" s="428"/>
      <c r="V189" s="428"/>
      <c r="W189" s="428"/>
      <c r="X189" s="428"/>
      <c r="Y189" s="428"/>
      <c r="Z189" s="428"/>
      <c r="AA189" s="428"/>
      <c r="AB189" s="428"/>
      <c r="AC189" s="428"/>
      <c r="AD189" s="428"/>
      <c r="AE189" s="428"/>
      <c r="AF189" s="428"/>
      <c r="AG189" s="428"/>
      <c r="AH189" s="428"/>
      <c r="AI189" s="428"/>
      <c r="AJ189" s="428"/>
      <c r="AK189" s="428"/>
      <c r="AL189" s="428"/>
      <c r="AM189" s="428"/>
      <c r="AN189" s="428"/>
      <c r="AO189" s="428"/>
      <c r="AP189" s="428"/>
      <c r="AQ189" s="428"/>
    </row>
    <row r="190" spans="1:43" s="429" customFormat="1" ht="24.95" customHeight="1" x14ac:dyDescent="0.2">
      <c r="A190" s="419">
        <v>175</v>
      </c>
      <c r="B190" s="420" t="s">
        <v>219</v>
      </c>
      <c r="C190" s="420" t="s">
        <v>220</v>
      </c>
      <c r="D190" s="420" t="s">
        <v>235</v>
      </c>
      <c r="E190" s="449" t="s">
        <v>681</v>
      </c>
      <c r="F190" s="445"/>
      <c r="G190" s="445" t="s">
        <v>221</v>
      </c>
      <c r="H190" s="445" t="s">
        <v>709</v>
      </c>
      <c r="I190" s="446"/>
      <c r="J190" s="447"/>
      <c r="K190" s="446"/>
      <c r="L190" s="446"/>
      <c r="M190" s="446"/>
      <c r="N190" s="445" t="s">
        <v>275</v>
      </c>
      <c r="O190" s="426">
        <v>1</v>
      </c>
      <c r="P190" s="450">
        <v>200000</v>
      </c>
      <c r="Q190" s="443" t="s">
        <v>376</v>
      </c>
      <c r="R190" s="448"/>
      <c r="S190" s="428"/>
      <c r="T190" s="428"/>
      <c r="U190" s="428"/>
      <c r="V190" s="428"/>
      <c r="W190" s="428"/>
      <c r="X190" s="428"/>
      <c r="Y190" s="428"/>
      <c r="Z190" s="428"/>
      <c r="AA190" s="428"/>
      <c r="AB190" s="428"/>
      <c r="AC190" s="428"/>
      <c r="AD190" s="428"/>
      <c r="AE190" s="428"/>
      <c r="AF190" s="428"/>
      <c r="AG190" s="428"/>
      <c r="AH190" s="428"/>
      <c r="AI190" s="428"/>
      <c r="AJ190" s="428"/>
      <c r="AK190" s="428"/>
      <c r="AL190" s="428"/>
      <c r="AM190" s="428"/>
      <c r="AN190" s="428"/>
      <c r="AO190" s="428"/>
      <c r="AP190" s="428"/>
      <c r="AQ190" s="428"/>
    </row>
    <row r="191" spans="1:43" s="429" customFormat="1" ht="24.95" customHeight="1" x14ac:dyDescent="0.2">
      <c r="A191" s="419">
        <v>176</v>
      </c>
      <c r="B191" s="420" t="s">
        <v>219</v>
      </c>
      <c r="C191" s="420" t="s">
        <v>220</v>
      </c>
      <c r="D191" s="420" t="s">
        <v>410</v>
      </c>
      <c r="E191" s="449" t="s">
        <v>681</v>
      </c>
      <c r="F191" s="445"/>
      <c r="G191" s="445" t="s">
        <v>221</v>
      </c>
      <c r="H191" s="445" t="s">
        <v>709</v>
      </c>
      <c r="I191" s="446"/>
      <c r="J191" s="447"/>
      <c r="K191" s="446"/>
      <c r="L191" s="446"/>
      <c r="M191" s="446"/>
      <c r="N191" s="445" t="s">
        <v>275</v>
      </c>
      <c r="O191" s="426">
        <v>1</v>
      </c>
      <c r="P191" s="450">
        <v>200000</v>
      </c>
      <c r="Q191" s="443" t="s">
        <v>376</v>
      </c>
      <c r="R191" s="448"/>
      <c r="S191" s="428"/>
      <c r="T191" s="428"/>
      <c r="U191" s="428"/>
      <c r="V191" s="428"/>
      <c r="W191" s="428"/>
      <c r="X191" s="428"/>
      <c r="Y191" s="428"/>
      <c r="Z191" s="428"/>
      <c r="AA191" s="428"/>
      <c r="AB191" s="428"/>
      <c r="AC191" s="428"/>
      <c r="AD191" s="428"/>
      <c r="AE191" s="428"/>
      <c r="AF191" s="428"/>
      <c r="AG191" s="428"/>
      <c r="AH191" s="428"/>
      <c r="AI191" s="428"/>
      <c r="AJ191" s="428"/>
      <c r="AK191" s="428"/>
      <c r="AL191" s="428"/>
      <c r="AM191" s="428"/>
      <c r="AN191" s="428"/>
      <c r="AO191" s="428"/>
      <c r="AP191" s="428"/>
      <c r="AQ191" s="428"/>
    </row>
    <row r="192" spans="1:43" s="429" customFormat="1" ht="24.95" customHeight="1" x14ac:dyDescent="0.2">
      <c r="A192" s="419">
        <v>177</v>
      </c>
      <c r="B192" s="420" t="s">
        <v>219</v>
      </c>
      <c r="C192" s="420" t="s">
        <v>220</v>
      </c>
      <c r="D192" s="420" t="s">
        <v>411</v>
      </c>
      <c r="E192" s="449" t="s">
        <v>681</v>
      </c>
      <c r="F192" s="445"/>
      <c r="G192" s="445" t="s">
        <v>221</v>
      </c>
      <c r="H192" s="445" t="s">
        <v>709</v>
      </c>
      <c r="I192" s="446"/>
      <c r="J192" s="447"/>
      <c r="K192" s="446"/>
      <c r="L192" s="446"/>
      <c r="M192" s="446"/>
      <c r="N192" s="445" t="s">
        <v>275</v>
      </c>
      <c r="O192" s="426">
        <v>1</v>
      </c>
      <c r="P192" s="450">
        <v>200000</v>
      </c>
      <c r="Q192" s="443" t="s">
        <v>376</v>
      </c>
      <c r="R192" s="448"/>
      <c r="S192" s="428"/>
      <c r="T192" s="428"/>
      <c r="U192" s="428"/>
      <c r="V192" s="428"/>
      <c r="W192" s="428"/>
      <c r="X192" s="428"/>
      <c r="Y192" s="428"/>
      <c r="Z192" s="428"/>
      <c r="AA192" s="428"/>
      <c r="AB192" s="428"/>
      <c r="AC192" s="428"/>
      <c r="AD192" s="428"/>
      <c r="AE192" s="428"/>
      <c r="AF192" s="428"/>
      <c r="AG192" s="428"/>
      <c r="AH192" s="428"/>
      <c r="AI192" s="428"/>
      <c r="AJ192" s="428"/>
      <c r="AK192" s="428"/>
      <c r="AL192" s="428"/>
      <c r="AM192" s="428"/>
      <c r="AN192" s="428"/>
      <c r="AO192" s="428"/>
      <c r="AP192" s="428"/>
      <c r="AQ192" s="428"/>
    </row>
    <row r="193" spans="1:43" s="429" customFormat="1" ht="24.95" customHeight="1" x14ac:dyDescent="0.2">
      <c r="A193" s="419">
        <v>178</v>
      </c>
      <c r="B193" s="420" t="s">
        <v>219</v>
      </c>
      <c r="C193" s="420" t="s">
        <v>220</v>
      </c>
      <c r="D193" s="420" t="s">
        <v>449</v>
      </c>
      <c r="E193" s="449" t="s">
        <v>681</v>
      </c>
      <c r="F193" s="445"/>
      <c r="G193" s="445" t="s">
        <v>221</v>
      </c>
      <c r="H193" s="445" t="s">
        <v>709</v>
      </c>
      <c r="I193" s="446"/>
      <c r="J193" s="447"/>
      <c r="K193" s="446"/>
      <c r="L193" s="446"/>
      <c r="M193" s="446"/>
      <c r="N193" s="445" t="s">
        <v>275</v>
      </c>
      <c r="O193" s="426">
        <v>1</v>
      </c>
      <c r="P193" s="450">
        <v>200000</v>
      </c>
      <c r="Q193" s="443" t="s">
        <v>376</v>
      </c>
      <c r="R193" s="448"/>
      <c r="S193" s="428"/>
      <c r="T193" s="428"/>
      <c r="U193" s="428"/>
      <c r="V193" s="428"/>
      <c r="W193" s="428"/>
      <c r="X193" s="428"/>
      <c r="Y193" s="428"/>
      <c r="Z193" s="428"/>
      <c r="AA193" s="428"/>
      <c r="AB193" s="428"/>
      <c r="AC193" s="428"/>
      <c r="AD193" s="428"/>
      <c r="AE193" s="428"/>
      <c r="AF193" s="428"/>
      <c r="AG193" s="428"/>
      <c r="AH193" s="428"/>
      <c r="AI193" s="428"/>
      <c r="AJ193" s="428"/>
      <c r="AK193" s="428"/>
      <c r="AL193" s="428"/>
      <c r="AM193" s="428"/>
      <c r="AN193" s="428"/>
      <c r="AO193" s="428"/>
      <c r="AP193" s="428"/>
      <c r="AQ193" s="428"/>
    </row>
    <row r="194" spans="1:43" s="429" customFormat="1" ht="24.95" customHeight="1" x14ac:dyDescent="0.2">
      <c r="A194" s="419">
        <v>179</v>
      </c>
      <c r="B194" s="420" t="s">
        <v>219</v>
      </c>
      <c r="C194" s="420" t="s">
        <v>220</v>
      </c>
      <c r="D194" s="420" t="s">
        <v>443</v>
      </c>
      <c r="E194" s="449" t="s">
        <v>681</v>
      </c>
      <c r="F194" s="445"/>
      <c r="G194" s="445" t="s">
        <v>221</v>
      </c>
      <c r="H194" s="445" t="s">
        <v>709</v>
      </c>
      <c r="I194" s="446"/>
      <c r="J194" s="447"/>
      <c r="K194" s="446"/>
      <c r="L194" s="446"/>
      <c r="M194" s="446"/>
      <c r="N194" s="445" t="s">
        <v>275</v>
      </c>
      <c r="O194" s="426">
        <v>1</v>
      </c>
      <c r="P194" s="450">
        <v>200000</v>
      </c>
      <c r="Q194" s="443" t="s">
        <v>376</v>
      </c>
      <c r="R194" s="448"/>
      <c r="S194" s="428"/>
      <c r="T194" s="428"/>
      <c r="U194" s="428"/>
      <c r="V194" s="428"/>
      <c r="W194" s="428"/>
      <c r="X194" s="428"/>
      <c r="Y194" s="428"/>
      <c r="Z194" s="428"/>
      <c r="AA194" s="428"/>
      <c r="AB194" s="428"/>
      <c r="AC194" s="428"/>
      <c r="AD194" s="428"/>
      <c r="AE194" s="428"/>
      <c r="AF194" s="428"/>
      <c r="AG194" s="428"/>
      <c r="AH194" s="428"/>
      <c r="AI194" s="428"/>
      <c r="AJ194" s="428"/>
      <c r="AK194" s="428"/>
      <c r="AL194" s="428"/>
      <c r="AM194" s="428"/>
      <c r="AN194" s="428"/>
      <c r="AO194" s="428"/>
      <c r="AP194" s="428"/>
      <c r="AQ194" s="428"/>
    </row>
    <row r="195" spans="1:43" s="429" customFormat="1" ht="24.95" customHeight="1" x14ac:dyDescent="0.2">
      <c r="A195" s="419">
        <v>180</v>
      </c>
      <c r="B195" s="420" t="s">
        <v>219</v>
      </c>
      <c r="C195" s="420" t="s">
        <v>220</v>
      </c>
      <c r="D195" s="420" t="s">
        <v>222</v>
      </c>
      <c r="E195" s="449" t="s">
        <v>681</v>
      </c>
      <c r="F195" s="445"/>
      <c r="G195" s="445" t="s">
        <v>221</v>
      </c>
      <c r="H195" s="445" t="s">
        <v>709</v>
      </c>
      <c r="I195" s="446"/>
      <c r="J195" s="447"/>
      <c r="K195" s="446"/>
      <c r="L195" s="446"/>
      <c r="M195" s="446"/>
      <c r="N195" s="445" t="s">
        <v>275</v>
      </c>
      <c r="O195" s="426">
        <v>1</v>
      </c>
      <c r="P195" s="450">
        <v>200000</v>
      </c>
      <c r="Q195" s="443" t="s">
        <v>376</v>
      </c>
      <c r="R195" s="448"/>
      <c r="S195" s="428"/>
      <c r="T195" s="428"/>
      <c r="U195" s="428"/>
      <c r="V195" s="428"/>
      <c r="W195" s="428"/>
      <c r="X195" s="428"/>
      <c r="Y195" s="428"/>
      <c r="Z195" s="428"/>
      <c r="AA195" s="428"/>
      <c r="AB195" s="428"/>
      <c r="AC195" s="428"/>
      <c r="AD195" s="428"/>
      <c r="AE195" s="428"/>
      <c r="AF195" s="428"/>
      <c r="AG195" s="428"/>
      <c r="AH195" s="428"/>
      <c r="AI195" s="428"/>
      <c r="AJ195" s="428"/>
      <c r="AK195" s="428"/>
      <c r="AL195" s="428"/>
      <c r="AM195" s="428"/>
      <c r="AN195" s="428"/>
      <c r="AO195" s="428"/>
      <c r="AP195" s="428"/>
      <c r="AQ195" s="428"/>
    </row>
    <row r="196" spans="1:43" s="429" customFormat="1" ht="24.95" customHeight="1" x14ac:dyDescent="0.2">
      <c r="A196" s="419">
        <v>181</v>
      </c>
      <c r="B196" s="420" t="s">
        <v>219</v>
      </c>
      <c r="C196" s="420" t="s">
        <v>220</v>
      </c>
      <c r="D196" s="420" t="s">
        <v>207</v>
      </c>
      <c r="E196" s="449" t="s">
        <v>681</v>
      </c>
      <c r="F196" s="445"/>
      <c r="G196" s="445" t="s">
        <v>221</v>
      </c>
      <c r="H196" s="445" t="s">
        <v>709</v>
      </c>
      <c r="I196" s="446"/>
      <c r="J196" s="447"/>
      <c r="K196" s="446"/>
      <c r="L196" s="446"/>
      <c r="M196" s="446"/>
      <c r="N196" s="445" t="s">
        <v>275</v>
      </c>
      <c r="O196" s="426">
        <v>1</v>
      </c>
      <c r="P196" s="450">
        <v>200000</v>
      </c>
      <c r="Q196" s="443" t="s">
        <v>376</v>
      </c>
      <c r="R196" s="448"/>
      <c r="S196" s="428"/>
      <c r="T196" s="428"/>
      <c r="U196" s="428"/>
      <c r="V196" s="428"/>
      <c r="W196" s="428"/>
      <c r="X196" s="428"/>
      <c r="Y196" s="428"/>
      <c r="Z196" s="428"/>
      <c r="AA196" s="428"/>
      <c r="AB196" s="428"/>
      <c r="AC196" s="428"/>
      <c r="AD196" s="428"/>
      <c r="AE196" s="428"/>
      <c r="AF196" s="428"/>
      <c r="AG196" s="428"/>
      <c r="AH196" s="428"/>
      <c r="AI196" s="428"/>
      <c r="AJ196" s="428"/>
      <c r="AK196" s="428"/>
      <c r="AL196" s="428"/>
      <c r="AM196" s="428"/>
      <c r="AN196" s="428"/>
      <c r="AO196" s="428"/>
      <c r="AP196" s="428"/>
      <c r="AQ196" s="428"/>
    </row>
    <row r="197" spans="1:43" s="429" customFormat="1" ht="24.95" customHeight="1" x14ac:dyDescent="0.2">
      <c r="A197" s="419">
        <v>182</v>
      </c>
      <c r="B197" s="420" t="s">
        <v>219</v>
      </c>
      <c r="C197" s="420" t="s">
        <v>220</v>
      </c>
      <c r="D197" s="420" t="s">
        <v>487</v>
      </c>
      <c r="E197" s="449" t="s">
        <v>681</v>
      </c>
      <c r="F197" s="445"/>
      <c r="G197" s="445" t="s">
        <v>221</v>
      </c>
      <c r="H197" s="445" t="s">
        <v>709</v>
      </c>
      <c r="I197" s="446"/>
      <c r="J197" s="447"/>
      <c r="K197" s="446"/>
      <c r="L197" s="446"/>
      <c r="M197" s="446"/>
      <c r="N197" s="445" t="s">
        <v>275</v>
      </c>
      <c r="O197" s="426">
        <v>1</v>
      </c>
      <c r="P197" s="450">
        <v>200000</v>
      </c>
      <c r="Q197" s="443" t="s">
        <v>376</v>
      </c>
      <c r="R197" s="448"/>
      <c r="S197" s="428"/>
      <c r="T197" s="428"/>
      <c r="U197" s="428"/>
      <c r="V197" s="428"/>
      <c r="W197" s="428"/>
      <c r="X197" s="428"/>
      <c r="Y197" s="428"/>
      <c r="Z197" s="428"/>
      <c r="AA197" s="428"/>
      <c r="AB197" s="428"/>
      <c r="AC197" s="428"/>
      <c r="AD197" s="428"/>
      <c r="AE197" s="428"/>
      <c r="AF197" s="428"/>
      <c r="AG197" s="428"/>
      <c r="AH197" s="428"/>
      <c r="AI197" s="428"/>
      <c r="AJ197" s="428"/>
      <c r="AK197" s="428"/>
      <c r="AL197" s="428"/>
      <c r="AM197" s="428"/>
      <c r="AN197" s="428"/>
      <c r="AO197" s="428"/>
      <c r="AP197" s="428"/>
      <c r="AQ197" s="428"/>
    </row>
    <row r="198" spans="1:43" s="429" customFormat="1" ht="24.95" customHeight="1" x14ac:dyDescent="0.2">
      <c r="A198" s="419">
        <v>183</v>
      </c>
      <c r="B198" s="420" t="s">
        <v>219</v>
      </c>
      <c r="C198" s="420" t="s">
        <v>220</v>
      </c>
      <c r="D198" s="420" t="s">
        <v>489</v>
      </c>
      <c r="E198" s="449" t="s">
        <v>681</v>
      </c>
      <c r="F198" s="445"/>
      <c r="G198" s="445" t="s">
        <v>221</v>
      </c>
      <c r="H198" s="445" t="s">
        <v>709</v>
      </c>
      <c r="I198" s="446"/>
      <c r="J198" s="447"/>
      <c r="K198" s="446"/>
      <c r="L198" s="446"/>
      <c r="M198" s="446"/>
      <c r="N198" s="445" t="s">
        <v>275</v>
      </c>
      <c r="O198" s="426">
        <v>1</v>
      </c>
      <c r="P198" s="450">
        <v>200000</v>
      </c>
      <c r="Q198" s="443" t="s">
        <v>376</v>
      </c>
      <c r="R198" s="448"/>
      <c r="S198" s="428"/>
      <c r="T198" s="428"/>
      <c r="U198" s="428"/>
      <c r="V198" s="428"/>
      <c r="W198" s="428"/>
      <c r="X198" s="428"/>
      <c r="Y198" s="428"/>
      <c r="Z198" s="428"/>
      <c r="AA198" s="428"/>
      <c r="AB198" s="428"/>
      <c r="AC198" s="428"/>
      <c r="AD198" s="428"/>
      <c r="AE198" s="428"/>
      <c r="AF198" s="428"/>
      <c r="AG198" s="428"/>
      <c r="AH198" s="428"/>
      <c r="AI198" s="428"/>
      <c r="AJ198" s="428"/>
      <c r="AK198" s="428"/>
      <c r="AL198" s="428"/>
      <c r="AM198" s="428"/>
      <c r="AN198" s="428"/>
      <c r="AO198" s="428"/>
      <c r="AP198" s="428"/>
      <c r="AQ198" s="428"/>
    </row>
    <row r="199" spans="1:43" s="429" customFormat="1" ht="24.95" customHeight="1" x14ac:dyDescent="0.2">
      <c r="A199" s="419">
        <v>184</v>
      </c>
      <c r="B199" s="420" t="s">
        <v>219</v>
      </c>
      <c r="C199" s="420" t="s">
        <v>220</v>
      </c>
      <c r="D199" s="420" t="s">
        <v>491</v>
      </c>
      <c r="E199" s="449" t="s">
        <v>681</v>
      </c>
      <c r="F199" s="445"/>
      <c r="G199" s="445" t="s">
        <v>221</v>
      </c>
      <c r="H199" s="445" t="s">
        <v>709</v>
      </c>
      <c r="I199" s="446"/>
      <c r="J199" s="447"/>
      <c r="K199" s="446"/>
      <c r="L199" s="446"/>
      <c r="M199" s="446"/>
      <c r="N199" s="445" t="s">
        <v>275</v>
      </c>
      <c r="O199" s="426">
        <v>1</v>
      </c>
      <c r="P199" s="450">
        <v>200000</v>
      </c>
      <c r="Q199" s="443" t="s">
        <v>376</v>
      </c>
      <c r="R199" s="448"/>
      <c r="S199" s="428"/>
      <c r="T199" s="428"/>
      <c r="U199" s="428"/>
      <c r="V199" s="428"/>
      <c r="W199" s="428"/>
      <c r="X199" s="428"/>
      <c r="Y199" s="428"/>
      <c r="Z199" s="428"/>
      <c r="AA199" s="428"/>
      <c r="AB199" s="428"/>
      <c r="AC199" s="428"/>
      <c r="AD199" s="428"/>
      <c r="AE199" s="428"/>
      <c r="AF199" s="428"/>
      <c r="AG199" s="428"/>
      <c r="AH199" s="428"/>
      <c r="AI199" s="428"/>
      <c r="AJ199" s="428"/>
      <c r="AK199" s="428"/>
      <c r="AL199" s="428"/>
      <c r="AM199" s="428"/>
      <c r="AN199" s="428"/>
      <c r="AO199" s="428"/>
      <c r="AP199" s="428"/>
      <c r="AQ199" s="428"/>
    </row>
    <row r="200" spans="1:43" s="429" customFormat="1" ht="24.95" customHeight="1" x14ac:dyDescent="0.2">
      <c r="A200" s="419">
        <v>185</v>
      </c>
      <c r="B200" s="420" t="s">
        <v>219</v>
      </c>
      <c r="C200" s="420" t="s">
        <v>220</v>
      </c>
      <c r="D200" s="420" t="s">
        <v>493</v>
      </c>
      <c r="E200" s="449" t="s">
        <v>681</v>
      </c>
      <c r="F200" s="445"/>
      <c r="G200" s="445" t="s">
        <v>221</v>
      </c>
      <c r="H200" s="445" t="s">
        <v>709</v>
      </c>
      <c r="I200" s="446"/>
      <c r="J200" s="447"/>
      <c r="K200" s="446"/>
      <c r="L200" s="446"/>
      <c r="M200" s="446"/>
      <c r="N200" s="445" t="s">
        <v>275</v>
      </c>
      <c r="O200" s="426">
        <v>1</v>
      </c>
      <c r="P200" s="450">
        <v>200000</v>
      </c>
      <c r="Q200" s="443" t="s">
        <v>376</v>
      </c>
      <c r="R200" s="448"/>
      <c r="S200" s="428"/>
      <c r="T200" s="428"/>
      <c r="U200" s="428"/>
      <c r="V200" s="428"/>
      <c r="W200" s="428"/>
      <c r="X200" s="428"/>
      <c r="Y200" s="428"/>
      <c r="Z200" s="428"/>
      <c r="AA200" s="428"/>
      <c r="AB200" s="428"/>
      <c r="AC200" s="428"/>
      <c r="AD200" s="428"/>
      <c r="AE200" s="428"/>
      <c r="AF200" s="428"/>
      <c r="AG200" s="428"/>
      <c r="AH200" s="428"/>
      <c r="AI200" s="428"/>
      <c r="AJ200" s="428"/>
      <c r="AK200" s="428"/>
      <c r="AL200" s="428"/>
      <c r="AM200" s="428"/>
      <c r="AN200" s="428"/>
      <c r="AO200" s="428"/>
      <c r="AP200" s="428"/>
      <c r="AQ200" s="428"/>
    </row>
    <row r="201" spans="1:43" s="429" customFormat="1" ht="24.95" customHeight="1" x14ac:dyDescent="0.2">
      <c r="A201" s="419">
        <v>186</v>
      </c>
      <c r="B201" s="420" t="s">
        <v>219</v>
      </c>
      <c r="C201" s="420" t="s">
        <v>220</v>
      </c>
      <c r="D201" s="420" t="s">
        <v>650</v>
      </c>
      <c r="E201" s="449" t="s">
        <v>681</v>
      </c>
      <c r="F201" s="445"/>
      <c r="G201" s="445" t="s">
        <v>221</v>
      </c>
      <c r="H201" s="445" t="s">
        <v>709</v>
      </c>
      <c r="I201" s="446"/>
      <c r="J201" s="447"/>
      <c r="K201" s="446"/>
      <c r="L201" s="446"/>
      <c r="M201" s="446"/>
      <c r="N201" s="445" t="s">
        <v>275</v>
      </c>
      <c r="O201" s="426">
        <v>1</v>
      </c>
      <c r="P201" s="450">
        <v>200000</v>
      </c>
      <c r="Q201" s="443" t="s">
        <v>376</v>
      </c>
      <c r="R201" s="448"/>
      <c r="S201" s="428"/>
      <c r="T201" s="428"/>
      <c r="U201" s="428"/>
      <c r="V201" s="428"/>
      <c r="W201" s="428"/>
      <c r="X201" s="428"/>
      <c r="Y201" s="428"/>
      <c r="Z201" s="428"/>
      <c r="AA201" s="428"/>
      <c r="AB201" s="428"/>
      <c r="AC201" s="428"/>
      <c r="AD201" s="428"/>
      <c r="AE201" s="428"/>
      <c r="AF201" s="428"/>
      <c r="AG201" s="428"/>
      <c r="AH201" s="428"/>
      <c r="AI201" s="428"/>
      <c r="AJ201" s="428"/>
      <c r="AK201" s="428"/>
      <c r="AL201" s="428"/>
      <c r="AM201" s="428"/>
      <c r="AN201" s="428"/>
      <c r="AO201" s="428"/>
      <c r="AP201" s="428"/>
      <c r="AQ201" s="428"/>
    </row>
    <row r="202" spans="1:43" s="429" customFormat="1" ht="24.95" customHeight="1" x14ac:dyDescent="0.2">
      <c r="A202" s="419">
        <v>187</v>
      </c>
      <c r="B202" s="420" t="s">
        <v>219</v>
      </c>
      <c r="C202" s="420" t="s">
        <v>220</v>
      </c>
      <c r="D202" s="420" t="s">
        <v>651</v>
      </c>
      <c r="E202" s="449" t="s">
        <v>681</v>
      </c>
      <c r="F202" s="445"/>
      <c r="G202" s="445" t="s">
        <v>221</v>
      </c>
      <c r="H202" s="445" t="s">
        <v>709</v>
      </c>
      <c r="I202" s="446"/>
      <c r="J202" s="447"/>
      <c r="K202" s="446"/>
      <c r="L202" s="446"/>
      <c r="M202" s="446"/>
      <c r="N202" s="445" t="s">
        <v>275</v>
      </c>
      <c r="O202" s="426">
        <v>1</v>
      </c>
      <c r="P202" s="450">
        <v>200000</v>
      </c>
      <c r="Q202" s="443" t="s">
        <v>376</v>
      </c>
      <c r="R202" s="448"/>
      <c r="S202" s="428"/>
      <c r="T202" s="428"/>
      <c r="U202" s="428"/>
      <c r="V202" s="428"/>
      <c r="W202" s="428"/>
      <c r="X202" s="428"/>
      <c r="Y202" s="428"/>
      <c r="Z202" s="428"/>
      <c r="AA202" s="428"/>
      <c r="AB202" s="428"/>
      <c r="AC202" s="428"/>
      <c r="AD202" s="428"/>
      <c r="AE202" s="428"/>
      <c r="AF202" s="428"/>
      <c r="AG202" s="428"/>
      <c r="AH202" s="428"/>
      <c r="AI202" s="428"/>
      <c r="AJ202" s="428"/>
      <c r="AK202" s="428"/>
      <c r="AL202" s="428"/>
      <c r="AM202" s="428"/>
      <c r="AN202" s="428"/>
      <c r="AO202" s="428"/>
      <c r="AP202" s="428"/>
      <c r="AQ202" s="428"/>
    </row>
    <row r="203" spans="1:43" s="429" customFormat="1" ht="24.95" customHeight="1" x14ac:dyDescent="0.2">
      <c r="A203" s="419">
        <v>188</v>
      </c>
      <c r="B203" s="420" t="s">
        <v>219</v>
      </c>
      <c r="C203" s="420" t="s">
        <v>220</v>
      </c>
      <c r="D203" s="420" t="s">
        <v>652</v>
      </c>
      <c r="E203" s="449" t="s">
        <v>681</v>
      </c>
      <c r="F203" s="445"/>
      <c r="G203" s="445" t="s">
        <v>221</v>
      </c>
      <c r="H203" s="445" t="s">
        <v>709</v>
      </c>
      <c r="I203" s="446"/>
      <c r="J203" s="447"/>
      <c r="K203" s="446"/>
      <c r="L203" s="446"/>
      <c r="M203" s="446"/>
      <c r="N203" s="445" t="s">
        <v>275</v>
      </c>
      <c r="O203" s="426">
        <v>1</v>
      </c>
      <c r="P203" s="450">
        <v>200000</v>
      </c>
      <c r="Q203" s="443" t="s">
        <v>376</v>
      </c>
      <c r="R203" s="448"/>
      <c r="S203" s="428"/>
      <c r="T203" s="428"/>
      <c r="U203" s="428"/>
      <c r="V203" s="428"/>
      <c r="W203" s="428"/>
      <c r="X203" s="428"/>
      <c r="Y203" s="428"/>
      <c r="Z203" s="428"/>
      <c r="AA203" s="428"/>
      <c r="AB203" s="428"/>
      <c r="AC203" s="428"/>
      <c r="AD203" s="428"/>
      <c r="AE203" s="428"/>
      <c r="AF203" s="428"/>
      <c r="AG203" s="428"/>
      <c r="AH203" s="428"/>
      <c r="AI203" s="428"/>
      <c r="AJ203" s="428"/>
      <c r="AK203" s="428"/>
      <c r="AL203" s="428"/>
      <c r="AM203" s="428"/>
      <c r="AN203" s="428"/>
      <c r="AO203" s="428"/>
      <c r="AP203" s="428"/>
      <c r="AQ203" s="428"/>
    </row>
    <row r="204" spans="1:43" s="429" customFormat="1" ht="24.95" customHeight="1" x14ac:dyDescent="0.2">
      <c r="A204" s="419">
        <v>189</v>
      </c>
      <c r="B204" s="420" t="s">
        <v>219</v>
      </c>
      <c r="C204" s="420" t="s">
        <v>220</v>
      </c>
      <c r="D204" s="420" t="s">
        <v>653</v>
      </c>
      <c r="E204" s="449" t="s">
        <v>681</v>
      </c>
      <c r="F204" s="445"/>
      <c r="G204" s="445" t="s">
        <v>221</v>
      </c>
      <c r="H204" s="445" t="s">
        <v>709</v>
      </c>
      <c r="I204" s="446"/>
      <c r="J204" s="447"/>
      <c r="K204" s="446"/>
      <c r="L204" s="446"/>
      <c r="M204" s="446"/>
      <c r="N204" s="445" t="s">
        <v>275</v>
      </c>
      <c r="O204" s="426">
        <v>1</v>
      </c>
      <c r="P204" s="450">
        <v>200000</v>
      </c>
      <c r="Q204" s="443" t="s">
        <v>376</v>
      </c>
      <c r="R204" s="448"/>
      <c r="S204" s="428"/>
      <c r="T204" s="428"/>
      <c r="U204" s="428"/>
      <c r="V204" s="428"/>
      <c r="W204" s="428"/>
      <c r="X204" s="428"/>
      <c r="Y204" s="428"/>
      <c r="Z204" s="428"/>
      <c r="AA204" s="428"/>
      <c r="AB204" s="428"/>
      <c r="AC204" s="428"/>
      <c r="AD204" s="428"/>
      <c r="AE204" s="428"/>
      <c r="AF204" s="428"/>
      <c r="AG204" s="428"/>
      <c r="AH204" s="428"/>
      <c r="AI204" s="428"/>
      <c r="AJ204" s="428"/>
      <c r="AK204" s="428"/>
      <c r="AL204" s="428"/>
      <c r="AM204" s="428"/>
      <c r="AN204" s="428"/>
      <c r="AO204" s="428"/>
      <c r="AP204" s="428"/>
      <c r="AQ204" s="428"/>
    </row>
    <row r="205" spans="1:43" s="429" customFormat="1" ht="24.95" customHeight="1" x14ac:dyDescent="0.2">
      <c r="A205" s="419">
        <v>190</v>
      </c>
      <c r="B205" s="420" t="s">
        <v>219</v>
      </c>
      <c r="C205" s="420" t="s">
        <v>220</v>
      </c>
      <c r="D205" s="420" t="s">
        <v>654</v>
      </c>
      <c r="E205" s="449" t="s">
        <v>681</v>
      </c>
      <c r="F205" s="445"/>
      <c r="G205" s="445" t="s">
        <v>221</v>
      </c>
      <c r="H205" s="445" t="s">
        <v>709</v>
      </c>
      <c r="I205" s="446"/>
      <c r="J205" s="447"/>
      <c r="K205" s="446"/>
      <c r="L205" s="446"/>
      <c r="M205" s="446"/>
      <c r="N205" s="445" t="s">
        <v>275</v>
      </c>
      <c r="O205" s="426">
        <v>1</v>
      </c>
      <c r="P205" s="450">
        <v>200000</v>
      </c>
      <c r="Q205" s="443" t="s">
        <v>376</v>
      </c>
      <c r="R205" s="448"/>
      <c r="S205" s="428"/>
      <c r="T205" s="428"/>
      <c r="U205" s="428"/>
      <c r="V205" s="428"/>
      <c r="W205" s="428"/>
      <c r="X205" s="428"/>
      <c r="Y205" s="428"/>
      <c r="Z205" s="428"/>
      <c r="AA205" s="428"/>
      <c r="AB205" s="428"/>
      <c r="AC205" s="428"/>
      <c r="AD205" s="428"/>
      <c r="AE205" s="428"/>
      <c r="AF205" s="428"/>
      <c r="AG205" s="428"/>
      <c r="AH205" s="428"/>
      <c r="AI205" s="428"/>
      <c r="AJ205" s="428"/>
      <c r="AK205" s="428"/>
      <c r="AL205" s="428"/>
      <c r="AM205" s="428"/>
      <c r="AN205" s="428"/>
      <c r="AO205" s="428"/>
      <c r="AP205" s="428"/>
      <c r="AQ205" s="428"/>
    </row>
    <row r="206" spans="1:43" s="429" customFormat="1" ht="24.95" customHeight="1" x14ac:dyDescent="0.2">
      <c r="A206" s="419">
        <v>191</v>
      </c>
      <c r="B206" s="420" t="s">
        <v>219</v>
      </c>
      <c r="C206" s="420" t="s">
        <v>220</v>
      </c>
      <c r="D206" s="420" t="s">
        <v>655</v>
      </c>
      <c r="E206" s="449" t="s">
        <v>681</v>
      </c>
      <c r="F206" s="445"/>
      <c r="G206" s="445" t="s">
        <v>221</v>
      </c>
      <c r="H206" s="445" t="s">
        <v>709</v>
      </c>
      <c r="I206" s="446"/>
      <c r="J206" s="447"/>
      <c r="K206" s="446"/>
      <c r="L206" s="446"/>
      <c r="M206" s="446"/>
      <c r="N206" s="445" t="s">
        <v>275</v>
      </c>
      <c r="O206" s="426">
        <v>1</v>
      </c>
      <c r="P206" s="450">
        <v>200000</v>
      </c>
      <c r="Q206" s="443" t="s">
        <v>376</v>
      </c>
      <c r="R206" s="448"/>
      <c r="S206" s="428"/>
      <c r="T206" s="428"/>
      <c r="U206" s="428"/>
      <c r="V206" s="428"/>
      <c r="W206" s="428"/>
      <c r="X206" s="428"/>
      <c r="Y206" s="428"/>
      <c r="Z206" s="428"/>
      <c r="AA206" s="428"/>
      <c r="AB206" s="428"/>
      <c r="AC206" s="428"/>
      <c r="AD206" s="428"/>
      <c r="AE206" s="428"/>
      <c r="AF206" s="428"/>
      <c r="AG206" s="428"/>
      <c r="AH206" s="428"/>
      <c r="AI206" s="428"/>
      <c r="AJ206" s="428"/>
      <c r="AK206" s="428"/>
      <c r="AL206" s="428"/>
      <c r="AM206" s="428"/>
      <c r="AN206" s="428"/>
      <c r="AO206" s="428"/>
      <c r="AP206" s="428"/>
      <c r="AQ206" s="428"/>
    </row>
    <row r="207" spans="1:43" s="429" customFormat="1" ht="24.95" customHeight="1" x14ac:dyDescent="0.2">
      <c r="A207" s="453"/>
      <c r="B207" s="454"/>
      <c r="C207" s="454"/>
      <c r="D207" s="454"/>
      <c r="E207" s="455"/>
      <c r="F207" s="456"/>
      <c r="G207" s="456"/>
      <c r="H207" s="456"/>
      <c r="I207" s="457"/>
      <c r="J207" s="458"/>
      <c r="K207" s="457"/>
      <c r="L207" s="457"/>
      <c r="M207" s="457"/>
      <c r="N207" s="456"/>
      <c r="O207" s="459">
        <f>O208</f>
        <v>1</v>
      </c>
      <c r="P207" s="460">
        <f>P208</f>
        <v>150000</v>
      </c>
      <c r="Q207" s="461"/>
      <c r="R207" s="462"/>
      <c r="S207" s="428"/>
      <c r="T207" s="428"/>
      <c r="U207" s="428"/>
      <c r="V207" s="428"/>
      <c r="W207" s="428"/>
      <c r="X207" s="428"/>
      <c r="Y207" s="428"/>
      <c r="Z207" s="428"/>
      <c r="AA207" s="428"/>
      <c r="AB207" s="428"/>
      <c r="AC207" s="428"/>
      <c r="AD207" s="428"/>
      <c r="AE207" s="428"/>
      <c r="AF207" s="428"/>
      <c r="AG207" s="428"/>
      <c r="AH207" s="428"/>
      <c r="AI207" s="428"/>
      <c r="AJ207" s="428"/>
      <c r="AK207" s="428"/>
      <c r="AL207" s="428"/>
      <c r="AM207" s="428"/>
      <c r="AN207" s="428"/>
      <c r="AO207" s="428"/>
      <c r="AP207" s="428"/>
      <c r="AQ207" s="428"/>
    </row>
    <row r="208" spans="1:43" s="429" customFormat="1" ht="24.95" customHeight="1" x14ac:dyDescent="0.2">
      <c r="A208" s="419">
        <v>192</v>
      </c>
      <c r="B208" s="420" t="s">
        <v>250</v>
      </c>
      <c r="C208" s="420" t="s">
        <v>251</v>
      </c>
      <c r="D208" s="420" t="s">
        <v>160</v>
      </c>
      <c r="E208" s="449" t="s">
        <v>722</v>
      </c>
      <c r="F208" s="445"/>
      <c r="G208" s="445" t="s">
        <v>133</v>
      </c>
      <c r="H208" s="445" t="s">
        <v>218</v>
      </c>
      <c r="I208" s="446"/>
      <c r="J208" s="447"/>
      <c r="K208" s="446"/>
      <c r="L208" s="446"/>
      <c r="M208" s="446"/>
      <c r="N208" s="445" t="s">
        <v>275</v>
      </c>
      <c r="O208" s="426">
        <v>1</v>
      </c>
      <c r="P208" s="450">
        <v>150000</v>
      </c>
      <c r="Q208" s="463" t="s">
        <v>394</v>
      </c>
      <c r="R208" s="448"/>
      <c r="S208" s="428"/>
      <c r="T208" s="428"/>
      <c r="U208" s="428"/>
      <c r="V208" s="428"/>
      <c r="W208" s="428"/>
      <c r="X208" s="428"/>
      <c r="Y208" s="428"/>
      <c r="Z208" s="428"/>
      <c r="AA208" s="428"/>
      <c r="AB208" s="428"/>
      <c r="AC208" s="428"/>
      <c r="AD208" s="428"/>
      <c r="AE208" s="428"/>
      <c r="AF208" s="428"/>
      <c r="AG208" s="428"/>
      <c r="AH208" s="428"/>
      <c r="AI208" s="428"/>
      <c r="AJ208" s="428"/>
      <c r="AK208" s="428"/>
      <c r="AL208" s="428"/>
      <c r="AM208" s="428"/>
      <c r="AN208" s="428"/>
      <c r="AO208" s="428"/>
      <c r="AP208" s="428"/>
      <c r="AQ208" s="428"/>
    </row>
    <row r="209" spans="1:44" s="404" customFormat="1" ht="23.25" customHeight="1" thickBot="1" x14ac:dyDescent="0.25">
      <c r="A209" s="746" t="s">
        <v>136</v>
      </c>
      <c r="B209" s="747"/>
      <c r="C209" s="747"/>
      <c r="D209" s="747"/>
      <c r="E209" s="464"/>
      <c r="F209" s="464"/>
      <c r="G209" s="464"/>
      <c r="H209" s="464"/>
      <c r="I209" s="464"/>
      <c r="J209" s="465"/>
      <c r="K209" s="464"/>
      <c r="L209" s="464"/>
      <c r="M209" s="464"/>
      <c r="N209" s="464"/>
      <c r="O209" s="466">
        <f>O16+O14+O207</f>
        <v>192</v>
      </c>
      <c r="P209" s="466">
        <f>P16+P14+P207</f>
        <v>44752500</v>
      </c>
      <c r="Q209" s="466"/>
      <c r="R209" s="467"/>
      <c r="S209" s="468"/>
      <c r="T209" s="468"/>
      <c r="U209" s="468"/>
      <c r="V209" s="468"/>
      <c r="W209" s="468"/>
      <c r="X209" s="468"/>
      <c r="Y209" s="468"/>
      <c r="Z209" s="468"/>
      <c r="AA209" s="468"/>
      <c r="AB209" s="468"/>
      <c r="AC209" s="468"/>
      <c r="AD209" s="468"/>
      <c r="AE209" s="468"/>
      <c r="AF209" s="468"/>
      <c r="AG209" s="468"/>
      <c r="AH209" s="468"/>
      <c r="AI209" s="468"/>
      <c r="AJ209" s="468"/>
      <c r="AK209" s="468"/>
      <c r="AL209" s="468"/>
      <c r="AM209" s="468"/>
      <c r="AN209" s="468"/>
      <c r="AO209" s="468"/>
      <c r="AP209" s="468"/>
      <c r="AQ209" s="468"/>
    </row>
    <row r="210" spans="1:44" s="406" customFormat="1" ht="19.5" customHeight="1" x14ac:dyDescent="0.2">
      <c r="A210" s="469"/>
      <c r="B210" s="469"/>
      <c r="C210" s="470"/>
      <c r="D210" s="470"/>
      <c r="E210" s="470"/>
      <c r="F210" s="470"/>
      <c r="G210" s="470"/>
      <c r="H210" s="470"/>
      <c r="I210" s="470"/>
      <c r="J210" s="470"/>
      <c r="K210" s="470"/>
      <c r="L210" s="470"/>
      <c r="M210" s="470"/>
      <c r="N210" s="470"/>
      <c r="O210" s="470"/>
      <c r="P210" s="470"/>
      <c r="Q210" s="470"/>
      <c r="R210" s="470"/>
    </row>
    <row r="211" spans="1:44" s="406" customFormat="1" ht="19.5" customHeight="1" x14ac:dyDescent="0.2">
      <c r="C211" s="748" t="s">
        <v>137</v>
      </c>
      <c r="D211" s="748"/>
      <c r="H211" s="470"/>
      <c r="I211" s="470"/>
      <c r="J211" s="470"/>
      <c r="K211" s="470"/>
      <c r="L211" s="470"/>
      <c r="M211" s="506"/>
      <c r="N211" s="749" t="s">
        <v>841</v>
      </c>
      <c r="O211" s="749"/>
      <c r="P211" s="749"/>
      <c r="Q211" s="749"/>
      <c r="R211" s="506"/>
    </row>
    <row r="212" spans="1:44" s="406" customFormat="1" ht="15.75" customHeight="1" x14ac:dyDescent="0.2">
      <c r="C212" s="749" t="s">
        <v>315</v>
      </c>
      <c r="D212" s="749"/>
      <c r="H212" s="470"/>
      <c r="I212" s="470"/>
      <c r="J212" s="470"/>
      <c r="K212" s="470"/>
      <c r="L212" s="470"/>
      <c r="M212" s="506"/>
      <c r="N212" s="749" t="s">
        <v>138</v>
      </c>
      <c r="O212" s="749"/>
      <c r="P212" s="749"/>
      <c r="Q212" s="749"/>
      <c r="R212" s="506"/>
    </row>
    <row r="213" spans="1:44" s="406" customFormat="1" ht="15" customHeight="1" x14ac:dyDescent="0.2">
      <c r="A213" s="470"/>
      <c r="B213" s="470"/>
      <c r="C213" s="471"/>
      <c r="D213" s="471"/>
      <c r="E213" s="470"/>
      <c r="F213" s="470"/>
      <c r="G213" s="470"/>
      <c r="H213" s="470"/>
      <c r="I213" s="470"/>
      <c r="J213" s="470"/>
      <c r="K213" s="470"/>
      <c r="L213" s="470"/>
      <c r="M213" s="472"/>
      <c r="N213" s="472"/>
      <c r="O213" s="472"/>
      <c r="P213" s="472"/>
      <c r="Q213" s="472"/>
      <c r="R213" s="472"/>
    </row>
    <row r="214" spans="1:44" s="406" customFormat="1" ht="15.75" customHeight="1" x14ac:dyDescent="0.2">
      <c r="A214" s="470"/>
      <c r="B214" s="470"/>
      <c r="C214" s="471"/>
      <c r="D214" s="471"/>
      <c r="E214" s="470"/>
      <c r="F214" s="470"/>
      <c r="G214" s="470"/>
      <c r="H214" s="470"/>
      <c r="I214" s="470"/>
      <c r="J214" s="470"/>
      <c r="K214" s="470"/>
      <c r="L214" s="470"/>
      <c r="M214" s="472"/>
      <c r="N214" s="472"/>
      <c r="O214" s="472"/>
      <c r="P214" s="472"/>
      <c r="Q214" s="472"/>
      <c r="R214" s="472"/>
    </row>
    <row r="215" spans="1:44" s="406" customFormat="1" ht="14.25" customHeight="1" x14ac:dyDescent="0.2">
      <c r="A215" s="470"/>
      <c r="B215" s="470"/>
      <c r="C215" s="471"/>
      <c r="D215" s="471"/>
      <c r="E215" s="470"/>
      <c r="F215" s="470"/>
      <c r="G215" s="470"/>
      <c r="H215" s="470"/>
      <c r="I215" s="470"/>
      <c r="J215" s="470"/>
      <c r="K215" s="470"/>
      <c r="L215" s="470"/>
      <c r="M215" s="472"/>
      <c r="N215" s="472"/>
      <c r="O215" s="472"/>
      <c r="P215" s="472"/>
      <c r="Q215" s="472"/>
      <c r="R215" s="472"/>
    </row>
    <row r="216" spans="1:44" s="406" customFormat="1" ht="15.75" customHeight="1" x14ac:dyDescent="0.25">
      <c r="A216" s="473"/>
      <c r="B216" s="473"/>
      <c r="C216" s="750" t="s">
        <v>105</v>
      </c>
      <c r="D216" s="750"/>
      <c r="E216" s="473"/>
      <c r="F216" s="473"/>
      <c r="G216" s="473"/>
      <c r="H216" s="470"/>
      <c r="I216" s="470"/>
      <c r="J216" s="470"/>
      <c r="K216" s="470"/>
      <c r="L216" s="470"/>
      <c r="M216" s="507"/>
      <c r="N216" s="750" t="s">
        <v>139</v>
      </c>
      <c r="O216" s="750"/>
      <c r="P216" s="750"/>
      <c r="Q216" s="750"/>
      <c r="R216" s="507"/>
    </row>
    <row r="217" spans="1:44" s="406" customFormat="1" ht="12.75" customHeight="1" x14ac:dyDescent="0.2">
      <c r="C217" s="749" t="s">
        <v>140</v>
      </c>
      <c r="D217" s="749"/>
      <c r="H217" s="470"/>
      <c r="I217" s="470"/>
      <c r="J217" s="470"/>
      <c r="K217" s="470"/>
      <c r="L217" s="470"/>
      <c r="M217" s="508"/>
      <c r="N217" s="751" t="s">
        <v>141</v>
      </c>
      <c r="O217" s="751"/>
      <c r="P217" s="751"/>
      <c r="Q217" s="751"/>
      <c r="R217" s="508"/>
    </row>
    <row r="218" spans="1:44" s="406" customFormat="1" ht="18" customHeight="1" x14ac:dyDescent="0.2">
      <c r="C218" s="749"/>
      <c r="D218" s="749"/>
      <c r="H218" s="470"/>
      <c r="I218" s="470"/>
      <c r="J218" s="470"/>
      <c r="K218" s="470"/>
      <c r="L218" s="470"/>
      <c r="M218" s="751"/>
      <c r="N218" s="751"/>
      <c r="O218" s="751"/>
      <c r="P218" s="751"/>
      <c r="Q218" s="751"/>
      <c r="R218" s="751"/>
    </row>
    <row r="223" spans="1:44" s="474" customFormat="1" ht="14.25" x14ac:dyDescent="0.2">
      <c r="E223" s="752"/>
      <c r="F223" s="752"/>
      <c r="G223" s="470"/>
      <c r="I223" s="400"/>
      <c r="J223" s="400"/>
      <c r="K223" s="400"/>
      <c r="L223" s="400"/>
      <c r="M223" s="475"/>
      <c r="N223" s="475"/>
      <c r="O223" s="475"/>
      <c r="P223" s="475"/>
      <c r="Q223" s="475"/>
      <c r="R223" s="400"/>
      <c r="S223" s="400"/>
      <c r="T223" s="400"/>
      <c r="U223" s="400"/>
      <c r="V223" s="400"/>
      <c r="W223" s="400"/>
      <c r="X223" s="400"/>
      <c r="Y223" s="400"/>
      <c r="Z223" s="400"/>
      <c r="AA223" s="400"/>
      <c r="AB223" s="400"/>
      <c r="AC223" s="400"/>
      <c r="AD223" s="400"/>
      <c r="AE223" s="400"/>
      <c r="AF223" s="400"/>
      <c r="AG223" s="400"/>
      <c r="AH223" s="400"/>
      <c r="AI223" s="400"/>
      <c r="AJ223" s="400"/>
      <c r="AK223" s="400"/>
      <c r="AL223" s="400"/>
      <c r="AM223" s="400"/>
      <c r="AN223" s="400"/>
      <c r="AO223" s="400"/>
      <c r="AP223" s="400"/>
      <c r="AQ223" s="400"/>
      <c r="AR223" s="400"/>
    </row>
    <row r="224" spans="1:44" s="474" customFormat="1" ht="14.25" x14ac:dyDescent="0.2">
      <c r="E224" s="752"/>
      <c r="F224" s="752"/>
      <c r="G224" s="470"/>
      <c r="I224" s="400"/>
      <c r="J224" s="400"/>
      <c r="K224" s="400"/>
      <c r="L224" s="400"/>
      <c r="M224" s="475"/>
      <c r="N224" s="475"/>
      <c r="O224" s="475"/>
      <c r="P224" s="475"/>
      <c r="Q224" s="475"/>
      <c r="R224" s="400"/>
      <c r="S224" s="400"/>
      <c r="T224" s="400"/>
      <c r="U224" s="400"/>
      <c r="V224" s="400"/>
      <c r="W224" s="400"/>
      <c r="X224" s="400"/>
      <c r="Y224" s="400"/>
      <c r="Z224" s="400"/>
      <c r="AA224" s="400"/>
      <c r="AB224" s="400"/>
      <c r="AC224" s="400"/>
      <c r="AD224" s="400"/>
      <c r="AE224" s="400"/>
      <c r="AF224" s="400"/>
      <c r="AG224" s="400"/>
      <c r="AH224" s="400"/>
      <c r="AI224" s="400"/>
      <c r="AJ224" s="400"/>
      <c r="AK224" s="400"/>
      <c r="AL224" s="400"/>
      <c r="AM224" s="400"/>
      <c r="AN224" s="400"/>
      <c r="AO224" s="400"/>
      <c r="AP224" s="400"/>
      <c r="AQ224" s="400"/>
      <c r="AR224" s="400"/>
    </row>
    <row r="225" spans="5:44" s="474" customFormat="1" ht="14.25" x14ac:dyDescent="0.2">
      <c r="E225" s="470"/>
      <c r="F225" s="470"/>
      <c r="G225" s="470"/>
      <c r="I225" s="400"/>
      <c r="J225" s="400"/>
      <c r="K225" s="400"/>
      <c r="L225" s="400"/>
      <c r="M225" s="475"/>
      <c r="N225" s="475"/>
      <c r="O225" s="475"/>
      <c r="P225" s="475"/>
      <c r="Q225" s="475"/>
      <c r="R225" s="400"/>
      <c r="S225" s="400"/>
      <c r="T225" s="400"/>
      <c r="U225" s="400"/>
      <c r="V225" s="400"/>
      <c r="W225" s="400"/>
      <c r="X225" s="400"/>
      <c r="Y225" s="400"/>
      <c r="Z225" s="400"/>
      <c r="AA225" s="400"/>
      <c r="AB225" s="400"/>
      <c r="AC225" s="400"/>
      <c r="AD225" s="400"/>
      <c r="AE225" s="400"/>
      <c r="AF225" s="400"/>
      <c r="AG225" s="400"/>
      <c r="AH225" s="400"/>
      <c r="AI225" s="400"/>
      <c r="AJ225" s="400"/>
      <c r="AK225" s="400"/>
      <c r="AL225" s="400"/>
      <c r="AM225" s="400"/>
      <c r="AN225" s="400"/>
      <c r="AO225" s="400"/>
      <c r="AP225" s="400"/>
      <c r="AQ225" s="400"/>
      <c r="AR225" s="400"/>
    </row>
    <row r="226" spans="5:44" s="474" customFormat="1" ht="14.25" x14ac:dyDescent="0.2">
      <c r="E226" s="470"/>
      <c r="F226" s="470"/>
      <c r="G226" s="470"/>
      <c r="I226" s="400"/>
      <c r="J226" s="400"/>
      <c r="K226" s="400"/>
      <c r="L226" s="400"/>
      <c r="M226" s="475"/>
      <c r="N226" s="475"/>
      <c r="O226" s="475"/>
      <c r="P226" s="475"/>
      <c r="Q226" s="475"/>
      <c r="R226" s="400"/>
      <c r="S226" s="400"/>
      <c r="T226" s="400"/>
      <c r="U226" s="400"/>
      <c r="V226" s="400"/>
      <c r="W226" s="400"/>
      <c r="X226" s="400"/>
      <c r="Y226" s="400"/>
      <c r="Z226" s="400"/>
      <c r="AA226" s="400"/>
      <c r="AB226" s="400"/>
      <c r="AC226" s="400"/>
      <c r="AD226" s="400"/>
      <c r="AE226" s="400"/>
      <c r="AF226" s="400"/>
      <c r="AG226" s="400"/>
      <c r="AH226" s="400"/>
      <c r="AI226" s="400"/>
      <c r="AJ226" s="400"/>
      <c r="AK226" s="400"/>
      <c r="AL226" s="400"/>
      <c r="AM226" s="400"/>
      <c r="AN226" s="400"/>
      <c r="AO226" s="400"/>
      <c r="AP226" s="400"/>
      <c r="AQ226" s="400"/>
      <c r="AR226" s="400"/>
    </row>
    <row r="227" spans="5:44" s="474" customFormat="1" ht="14.25" x14ac:dyDescent="0.2">
      <c r="E227" s="470"/>
      <c r="F227" s="470"/>
      <c r="G227" s="470"/>
      <c r="I227" s="400"/>
      <c r="J227" s="400"/>
      <c r="K227" s="400"/>
      <c r="L227" s="400"/>
      <c r="M227" s="475"/>
      <c r="N227" s="475"/>
      <c r="O227" s="475"/>
      <c r="P227" s="475"/>
      <c r="Q227" s="475"/>
      <c r="R227" s="400"/>
      <c r="S227" s="400"/>
      <c r="T227" s="400"/>
      <c r="U227" s="400"/>
      <c r="V227" s="400"/>
      <c r="W227" s="400"/>
      <c r="X227" s="400"/>
      <c r="Y227" s="400"/>
      <c r="Z227" s="400"/>
      <c r="AA227" s="400"/>
      <c r="AB227" s="400"/>
      <c r="AC227" s="400"/>
      <c r="AD227" s="400"/>
      <c r="AE227" s="400"/>
      <c r="AF227" s="400"/>
      <c r="AG227" s="400"/>
      <c r="AH227" s="400"/>
      <c r="AI227" s="400"/>
      <c r="AJ227" s="400"/>
      <c r="AK227" s="400"/>
      <c r="AL227" s="400"/>
      <c r="AM227" s="400"/>
      <c r="AN227" s="400"/>
      <c r="AO227" s="400"/>
      <c r="AP227" s="400"/>
      <c r="AQ227" s="400"/>
      <c r="AR227" s="400"/>
    </row>
    <row r="228" spans="5:44" s="474" customFormat="1" ht="15" x14ac:dyDescent="0.25">
      <c r="E228" s="753"/>
      <c r="F228" s="753"/>
      <c r="G228" s="476"/>
      <c r="I228" s="400"/>
      <c r="J228" s="400"/>
      <c r="K228" s="400"/>
      <c r="L228" s="400"/>
      <c r="M228" s="475"/>
      <c r="N228" s="475"/>
      <c r="O228" s="475"/>
      <c r="P228" s="475"/>
      <c r="Q228" s="475"/>
      <c r="R228" s="400"/>
      <c r="S228" s="400"/>
      <c r="T228" s="400"/>
      <c r="U228" s="400"/>
      <c r="V228" s="400"/>
      <c r="W228" s="400"/>
      <c r="X228" s="400"/>
      <c r="Y228" s="400"/>
      <c r="Z228" s="400"/>
      <c r="AA228" s="400"/>
      <c r="AB228" s="400"/>
      <c r="AC228" s="400"/>
      <c r="AD228" s="400"/>
      <c r="AE228" s="400"/>
      <c r="AF228" s="400"/>
      <c r="AG228" s="400"/>
      <c r="AH228" s="400"/>
      <c r="AI228" s="400"/>
      <c r="AJ228" s="400"/>
      <c r="AK228" s="400"/>
      <c r="AL228" s="400"/>
      <c r="AM228" s="400"/>
      <c r="AN228" s="400"/>
      <c r="AO228" s="400"/>
      <c r="AP228" s="400"/>
      <c r="AQ228" s="400"/>
      <c r="AR228" s="400"/>
    </row>
    <row r="229" spans="5:44" s="474" customFormat="1" ht="14.25" x14ac:dyDescent="0.2">
      <c r="E229" s="752"/>
      <c r="F229" s="752"/>
      <c r="G229" s="470"/>
      <c r="I229" s="400"/>
      <c r="J229" s="400"/>
      <c r="K229" s="400"/>
      <c r="L229" s="400"/>
      <c r="M229" s="475"/>
      <c r="N229" s="475"/>
      <c r="O229" s="475"/>
      <c r="P229" s="475"/>
      <c r="Q229" s="475"/>
      <c r="R229" s="400"/>
      <c r="S229" s="400"/>
      <c r="T229" s="400"/>
      <c r="U229" s="400"/>
      <c r="V229" s="400"/>
      <c r="W229" s="400"/>
      <c r="X229" s="400"/>
      <c r="Y229" s="400"/>
      <c r="Z229" s="400"/>
      <c r="AA229" s="400"/>
      <c r="AB229" s="400"/>
      <c r="AC229" s="400"/>
      <c r="AD229" s="400"/>
      <c r="AE229" s="400"/>
      <c r="AF229" s="400"/>
      <c r="AG229" s="400"/>
      <c r="AH229" s="400"/>
      <c r="AI229" s="400"/>
      <c r="AJ229" s="400"/>
      <c r="AK229" s="400"/>
      <c r="AL229" s="400"/>
      <c r="AM229" s="400"/>
      <c r="AN229" s="400"/>
      <c r="AO229" s="400"/>
      <c r="AP229" s="400"/>
      <c r="AQ229" s="400"/>
      <c r="AR229" s="400"/>
    </row>
    <row r="230" spans="5:44" s="474" customFormat="1" ht="14.25" x14ac:dyDescent="0.2">
      <c r="E230" s="752"/>
      <c r="F230" s="752"/>
      <c r="G230" s="470"/>
      <c r="I230" s="400"/>
      <c r="J230" s="400"/>
      <c r="K230" s="400"/>
      <c r="L230" s="400"/>
      <c r="M230" s="475"/>
      <c r="N230" s="475"/>
      <c r="O230" s="475"/>
      <c r="P230" s="475"/>
      <c r="Q230" s="475"/>
      <c r="R230" s="400"/>
      <c r="S230" s="400"/>
      <c r="T230" s="400"/>
      <c r="U230" s="400"/>
      <c r="V230" s="400"/>
      <c r="W230" s="400"/>
      <c r="X230" s="400"/>
      <c r="Y230" s="400"/>
      <c r="Z230" s="400"/>
      <c r="AA230" s="400"/>
      <c r="AB230" s="400"/>
      <c r="AC230" s="400"/>
      <c r="AD230" s="400"/>
      <c r="AE230" s="400"/>
      <c r="AF230" s="400"/>
      <c r="AG230" s="400"/>
      <c r="AH230" s="400"/>
      <c r="AI230" s="400"/>
      <c r="AJ230" s="400"/>
      <c r="AK230" s="400"/>
      <c r="AL230" s="400"/>
      <c r="AM230" s="400"/>
      <c r="AN230" s="400"/>
      <c r="AO230" s="400"/>
      <c r="AP230" s="400"/>
      <c r="AQ230" s="400"/>
      <c r="AR230" s="400"/>
    </row>
  </sheetData>
  <mergeCells count="44">
    <mergeCell ref="E228:F228"/>
    <mergeCell ref="E229:F229"/>
    <mergeCell ref="E230:F230"/>
    <mergeCell ref="N211:Q211"/>
    <mergeCell ref="N212:Q212"/>
    <mergeCell ref="N216:Q216"/>
    <mergeCell ref="N217:Q217"/>
    <mergeCell ref="C217:D217"/>
    <mergeCell ref="C218:D218"/>
    <mergeCell ref="M218:R218"/>
    <mergeCell ref="E223:F223"/>
    <mergeCell ref="E224:F224"/>
    <mergeCell ref="A209:D209"/>
    <mergeCell ref="C211:D211"/>
    <mergeCell ref="C212:D212"/>
    <mergeCell ref="C216:D216"/>
    <mergeCell ref="Q10:Q12"/>
    <mergeCell ref="G10:G12"/>
    <mergeCell ref="H10:H12"/>
    <mergeCell ref="R10:R12"/>
    <mergeCell ref="I11:I12"/>
    <mergeCell ref="J11:J12"/>
    <mergeCell ref="K11:K12"/>
    <mergeCell ref="L11:L12"/>
    <mergeCell ref="M11:M12"/>
    <mergeCell ref="I10:M10"/>
    <mergeCell ref="N10:N12"/>
    <mergeCell ref="O10:O12"/>
    <mergeCell ref="P10:P12"/>
    <mergeCell ref="A8:B8"/>
    <mergeCell ref="C8:F8"/>
    <mergeCell ref="A10:A12"/>
    <mergeCell ref="B10:B12"/>
    <mergeCell ref="C10:C12"/>
    <mergeCell ref="D10:D12"/>
    <mergeCell ref="E10:E12"/>
    <mergeCell ref="F10:F12"/>
    <mergeCell ref="A7:B7"/>
    <mergeCell ref="C7:F7"/>
    <mergeCell ref="A1:R1"/>
    <mergeCell ref="A2:R2"/>
    <mergeCell ref="A3:R3"/>
    <mergeCell ref="A4:R4"/>
    <mergeCell ref="A6:B6"/>
  </mergeCells>
  <pageMargins left="0.5" right="0.2" top="0.25" bottom="0.25" header="0.3" footer="0.3"/>
  <pageSetup paperSize="5" scale="75" orientation="landscape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21505" r:id="rId4">
          <objectPr defaultSize="0" autoPict="0" r:id="rId5">
            <anchor moveWithCells="1">
              <from>
                <xdr:col>0</xdr:col>
                <xdr:colOff>295275</xdr:colOff>
                <xdr:row>0</xdr:row>
                <xdr:rowOff>104775</xdr:rowOff>
              </from>
              <to>
                <xdr:col>1</xdr:col>
                <xdr:colOff>647700</xdr:colOff>
                <xdr:row>4</xdr:row>
                <xdr:rowOff>38100</xdr:rowOff>
              </to>
            </anchor>
          </objectPr>
        </oleObject>
      </mc:Choice>
      <mc:Fallback>
        <oleObject progId="Word.Picture.8" shapeId="21505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VZ48"/>
  <sheetViews>
    <sheetView topLeftCell="A22" zoomScale="85" zoomScaleNormal="85" workbookViewId="0">
      <selection activeCell="N31" sqref="N31:Q31"/>
    </sheetView>
  </sheetViews>
  <sheetFormatPr defaultRowHeight="12.75" x14ac:dyDescent="0.2"/>
  <cols>
    <col min="1" max="1" width="5" style="474" customWidth="1"/>
    <col min="2" max="2" width="12.7109375" style="474" customWidth="1"/>
    <col min="3" max="3" width="21.42578125" style="474" customWidth="1"/>
    <col min="4" max="4" width="8.85546875" style="474" customWidth="1"/>
    <col min="5" max="5" width="13.5703125" style="474" customWidth="1"/>
    <col min="6" max="6" width="9.7109375" style="474" customWidth="1"/>
    <col min="7" max="7" width="11" style="474" customWidth="1"/>
    <col min="8" max="8" width="11.7109375" style="474" customWidth="1"/>
    <col min="9" max="9" width="7.85546875" style="400" customWidth="1"/>
    <col min="10" max="10" width="9.5703125" style="400" customWidth="1"/>
    <col min="11" max="11" width="8" style="400" customWidth="1"/>
    <col min="12" max="12" width="8.85546875" style="400" customWidth="1"/>
    <col min="13" max="13" width="8.140625" style="475" customWidth="1"/>
    <col min="14" max="14" width="19.7109375" style="475" customWidth="1"/>
    <col min="15" max="15" width="9" style="475" customWidth="1"/>
    <col min="16" max="16" width="14.85546875" style="475" customWidth="1"/>
    <col min="17" max="17" width="10.7109375" style="475" customWidth="1"/>
    <col min="18" max="18" width="7.7109375" style="400" customWidth="1"/>
    <col min="19" max="20" width="15.7109375" style="400" customWidth="1"/>
    <col min="21" max="21" width="11.42578125" style="400" customWidth="1"/>
    <col min="22" max="257" width="9.140625" style="400"/>
    <col min="258" max="258" width="5" style="400" customWidth="1"/>
    <col min="259" max="259" width="12.7109375" style="400" customWidth="1"/>
    <col min="260" max="260" width="20.7109375" style="400" customWidth="1"/>
    <col min="261" max="261" width="8.85546875" style="400" customWidth="1"/>
    <col min="262" max="262" width="12.85546875" style="400" customWidth="1"/>
    <col min="263" max="265" width="12.28515625" style="400" customWidth="1"/>
    <col min="266" max="266" width="14.5703125" style="400" customWidth="1"/>
    <col min="267" max="267" width="11.140625" style="400" customWidth="1"/>
    <col min="268" max="268" width="12.85546875" style="400" customWidth="1"/>
    <col min="269" max="269" width="10.140625" style="400" customWidth="1"/>
    <col min="270" max="270" width="10.7109375" style="400" customWidth="1"/>
    <col min="271" max="271" width="14.42578125" style="400" customWidth="1"/>
    <col min="272" max="272" width="19.7109375" style="400" customWidth="1"/>
    <col min="273" max="273" width="14.85546875" style="400" customWidth="1"/>
    <col min="274" max="274" width="14.140625" style="400" customWidth="1"/>
    <col min="275" max="513" width="9.140625" style="400"/>
    <col min="514" max="514" width="5" style="400" customWidth="1"/>
    <col min="515" max="515" width="12.7109375" style="400" customWidth="1"/>
    <col min="516" max="516" width="20.7109375" style="400" customWidth="1"/>
    <col min="517" max="517" width="8.85546875" style="400" customWidth="1"/>
    <col min="518" max="518" width="12.85546875" style="400" customWidth="1"/>
    <col min="519" max="521" width="12.28515625" style="400" customWidth="1"/>
    <col min="522" max="522" width="14.5703125" style="400" customWidth="1"/>
    <col min="523" max="523" width="11.140625" style="400" customWidth="1"/>
    <col min="524" max="524" width="12.85546875" style="400" customWidth="1"/>
    <col min="525" max="525" width="10.140625" style="400" customWidth="1"/>
    <col min="526" max="526" width="10.7109375" style="400" customWidth="1"/>
    <col min="527" max="527" width="14.42578125" style="400" customWidth="1"/>
    <col min="528" max="528" width="19.7109375" style="400" customWidth="1"/>
    <col min="529" max="529" width="14.85546875" style="400" customWidth="1"/>
    <col min="530" max="530" width="14.140625" style="400" customWidth="1"/>
    <col min="531" max="769" width="9.140625" style="400"/>
    <col min="770" max="770" width="5" style="400" customWidth="1"/>
    <col min="771" max="771" width="12.7109375" style="400" customWidth="1"/>
    <col min="772" max="772" width="20.7109375" style="400" customWidth="1"/>
    <col min="773" max="773" width="8.85546875" style="400" customWidth="1"/>
    <col min="774" max="774" width="12.85546875" style="400" customWidth="1"/>
    <col min="775" max="777" width="12.28515625" style="400" customWidth="1"/>
    <col min="778" max="778" width="14.5703125" style="400" customWidth="1"/>
    <col min="779" max="779" width="11.140625" style="400" customWidth="1"/>
    <col min="780" max="780" width="12.85546875" style="400" customWidth="1"/>
    <col min="781" max="781" width="10.140625" style="400" customWidth="1"/>
    <col min="782" max="782" width="10.7109375" style="400" customWidth="1"/>
    <col min="783" max="783" width="14.42578125" style="400" customWidth="1"/>
    <col min="784" max="784" width="19.7109375" style="400" customWidth="1"/>
    <col min="785" max="785" width="14.85546875" style="400" customWidth="1"/>
    <col min="786" max="786" width="14.140625" style="400" customWidth="1"/>
    <col min="787" max="1025" width="9.140625" style="400"/>
    <col min="1026" max="1026" width="5" style="400" customWidth="1"/>
    <col min="1027" max="1027" width="12.7109375" style="400" customWidth="1"/>
    <col min="1028" max="1028" width="20.7109375" style="400" customWidth="1"/>
    <col min="1029" max="1029" width="8.85546875" style="400" customWidth="1"/>
    <col min="1030" max="1030" width="12.85546875" style="400" customWidth="1"/>
    <col min="1031" max="1033" width="12.28515625" style="400" customWidth="1"/>
    <col min="1034" max="1034" width="14.5703125" style="400" customWidth="1"/>
    <col min="1035" max="1035" width="11.140625" style="400" customWidth="1"/>
    <col min="1036" max="1036" width="12.85546875" style="400" customWidth="1"/>
    <col min="1037" max="1037" width="10.140625" style="400" customWidth="1"/>
    <col min="1038" max="1038" width="10.7109375" style="400" customWidth="1"/>
    <col min="1039" max="1039" width="14.42578125" style="400" customWidth="1"/>
    <col min="1040" max="1040" width="19.7109375" style="400" customWidth="1"/>
    <col min="1041" max="1041" width="14.85546875" style="400" customWidth="1"/>
    <col min="1042" max="1042" width="14.140625" style="400" customWidth="1"/>
    <col min="1043" max="1281" width="9.140625" style="400"/>
    <col min="1282" max="1282" width="5" style="400" customWidth="1"/>
    <col min="1283" max="1283" width="12.7109375" style="400" customWidth="1"/>
    <col min="1284" max="1284" width="20.7109375" style="400" customWidth="1"/>
    <col min="1285" max="1285" width="8.85546875" style="400" customWidth="1"/>
    <col min="1286" max="1286" width="12.85546875" style="400" customWidth="1"/>
    <col min="1287" max="1289" width="12.28515625" style="400" customWidth="1"/>
    <col min="1290" max="1290" width="14.5703125" style="400" customWidth="1"/>
    <col min="1291" max="1291" width="11.140625" style="400" customWidth="1"/>
    <col min="1292" max="1292" width="12.85546875" style="400" customWidth="1"/>
    <col min="1293" max="1293" width="10.140625" style="400" customWidth="1"/>
    <col min="1294" max="1294" width="10.7109375" style="400" customWidth="1"/>
    <col min="1295" max="1295" width="14.42578125" style="400" customWidth="1"/>
    <col min="1296" max="1296" width="19.7109375" style="400" customWidth="1"/>
    <col min="1297" max="1297" width="14.85546875" style="400" customWidth="1"/>
    <col min="1298" max="1298" width="14.140625" style="400" customWidth="1"/>
    <col min="1299" max="1537" width="9.140625" style="400"/>
    <col min="1538" max="1538" width="5" style="400" customWidth="1"/>
    <col min="1539" max="1539" width="12.7109375" style="400" customWidth="1"/>
    <col min="1540" max="1540" width="20.7109375" style="400" customWidth="1"/>
    <col min="1541" max="1541" width="8.85546875" style="400" customWidth="1"/>
    <col min="1542" max="1542" width="12.85546875" style="400" customWidth="1"/>
    <col min="1543" max="1545" width="12.28515625" style="400" customWidth="1"/>
    <col min="1546" max="1546" width="14.5703125" style="400" customWidth="1"/>
    <col min="1547" max="1547" width="11.140625" style="400" customWidth="1"/>
    <col min="1548" max="1548" width="12.85546875" style="400" customWidth="1"/>
    <col min="1549" max="1549" width="10.140625" style="400" customWidth="1"/>
    <col min="1550" max="1550" width="10.7109375" style="400" customWidth="1"/>
    <col min="1551" max="1551" width="14.42578125" style="400" customWidth="1"/>
    <col min="1552" max="1552" width="19.7109375" style="400" customWidth="1"/>
    <col min="1553" max="1553" width="14.85546875" style="400" customWidth="1"/>
    <col min="1554" max="1554" width="14.140625" style="400" customWidth="1"/>
    <col min="1555" max="1793" width="9.140625" style="400"/>
    <col min="1794" max="1794" width="5" style="400" customWidth="1"/>
    <col min="1795" max="1795" width="12.7109375" style="400" customWidth="1"/>
    <col min="1796" max="1796" width="20.7109375" style="400" customWidth="1"/>
    <col min="1797" max="1797" width="8.85546875" style="400" customWidth="1"/>
    <col min="1798" max="1798" width="12.85546875" style="400" customWidth="1"/>
    <col min="1799" max="1801" width="12.28515625" style="400" customWidth="1"/>
    <col min="1802" max="1802" width="14.5703125" style="400" customWidth="1"/>
    <col min="1803" max="1803" width="11.140625" style="400" customWidth="1"/>
    <col min="1804" max="1804" width="12.85546875" style="400" customWidth="1"/>
    <col min="1805" max="1805" width="10.140625" style="400" customWidth="1"/>
    <col min="1806" max="1806" width="10.7109375" style="400" customWidth="1"/>
    <col min="1807" max="1807" width="14.42578125" style="400" customWidth="1"/>
    <col min="1808" max="1808" width="19.7109375" style="400" customWidth="1"/>
    <col min="1809" max="1809" width="14.85546875" style="400" customWidth="1"/>
    <col min="1810" max="1810" width="14.140625" style="400" customWidth="1"/>
    <col min="1811" max="2049" width="9.140625" style="400"/>
    <col min="2050" max="2050" width="5" style="400" customWidth="1"/>
    <col min="2051" max="2051" width="12.7109375" style="400" customWidth="1"/>
    <col min="2052" max="2052" width="20.7109375" style="400" customWidth="1"/>
    <col min="2053" max="2053" width="8.85546875" style="400" customWidth="1"/>
    <col min="2054" max="2054" width="12.85546875" style="400" customWidth="1"/>
    <col min="2055" max="2057" width="12.28515625" style="400" customWidth="1"/>
    <col min="2058" max="2058" width="14.5703125" style="400" customWidth="1"/>
    <col min="2059" max="2059" width="11.140625" style="400" customWidth="1"/>
    <col min="2060" max="2060" width="12.85546875" style="400" customWidth="1"/>
    <col min="2061" max="2061" width="10.140625" style="400" customWidth="1"/>
    <col min="2062" max="2062" width="10.7109375" style="400" customWidth="1"/>
    <col min="2063" max="2063" width="14.42578125" style="400" customWidth="1"/>
    <col min="2064" max="2064" width="19.7109375" style="400" customWidth="1"/>
    <col min="2065" max="2065" width="14.85546875" style="400" customWidth="1"/>
    <col min="2066" max="2066" width="14.140625" style="400" customWidth="1"/>
    <col min="2067" max="2305" width="9.140625" style="400"/>
    <col min="2306" max="2306" width="5" style="400" customWidth="1"/>
    <col min="2307" max="2307" width="12.7109375" style="400" customWidth="1"/>
    <col min="2308" max="2308" width="20.7109375" style="400" customWidth="1"/>
    <col min="2309" max="2309" width="8.85546875" style="400" customWidth="1"/>
    <col min="2310" max="2310" width="12.85546875" style="400" customWidth="1"/>
    <col min="2311" max="2313" width="12.28515625" style="400" customWidth="1"/>
    <col min="2314" max="2314" width="14.5703125" style="400" customWidth="1"/>
    <col min="2315" max="2315" width="11.140625" style="400" customWidth="1"/>
    <col min="2316" max="2316" width="12.85546875" style="400" customWidth="1"/>
    <col min="2317" max="2317" width="10.140625" style="400" customWidth="1"/>
    <col min="2318" max="2318" width="10.7109375" style="400" customWidth="1"/>
    <col min="2319" max="2319" width="14.42578125" style="400" customWidth="1"/>
    <col min="2320" max="2320" width="19.7109375" style="400" customWidth="1"/>
    <col min="2321" max="2321" width="14.85546875" style="400" customWidth="1"/>
    <col min="2322" max="2322" width="14.140625" style="400" customWidth="1"/>
    <col min="2323" max="2561" width="9.140625" style="400"/>
    <col min="2562" max="2562" width="5" style="400" customWidth="1"/>
    <col min="2563" max="2563" width="12.7109375" style="400" customWidth="1"/>
    <col min="2564" max="2564" width="20.7109375" style="400" customWidth="1"/>
    <col min="2565" max="2565" width="8.85546875" style="400" customWidth="1"/>
    <col min="2566" max="2566" width="12.85546875" style="400" customWidth="1"/>
    <col min="2567" max="2569" width="12.28515625" style="400" customWidth="1"/>
    <col min="2570" max="2570" width="14.5703125" style="400" customWidth="1"/>
    <col min="2571" max="2571" width="11.140625" style="400" customWidth="1"/>
    <col min="2572" max="2572" width="12.85546875" style="400" customWidth="1"/>
    <col min="2573" max="2573" width="10.140625" style="400" customWidth="1"/>
    <col min="2574" max="2574" width="10.7109375" style="400" customWidth="1"/>
    <col min="2575" max="2575" width="14.42578125" style="400" customWidth="1"/>
    <col min="2576" max="2576" width="19.7109375" style="400" customWidth="1"/>
    <col min="2577" max="2577" width="14.85546875" style="400" customWidth="1"/>
    <col min="2578" max="2578" width="14.140625" style="400" customWidth="1"/>
    <col min="2579" max="2817" width="9.140625" style="400"/>
    <col min="2818" max="2818" width="5" style="400" customWidth="1"/>
    <col min="2819" max="2819" width="12.7109375" style="400" customWidth="1"/>
    <col min="2820" max="2820" width="20.7109375" style="400" customWidth="1"/>
    <col min="2821" max="2821" width="8.85546875" style="400" customWidth="1"/>
    <col min="2822" max="2822" width="12.85546875" style="400" customWidth="1"/>
    <col min="2823" max="2825" width="12.28515625" style="400" customWidth="1"/>
    <col min="2826" max="2826" width="14.5703125" style="400" customWidth="1"/>
    <col min="2827" max="2827" width="11.140625" style="400" customWidth="1"/>
    <col min="2828" max="2828" width="12.85546875" style="400" customWidth="1"/>
    <col min="2829" max="2829" width="10.140625" style="400" customWidth="1"/>
    <col min="2830" max="2830" width="10.7109375" style="400" customWidth="1"/>
    <col min="2831" max="2831" width="14.42578125" style="400" customWidth="1"/>
    <col min="2832" max="2832" width="19.7109375" style="400" customWidth="1"/>
    <col min="2833" max="2833" width="14.85546875" style="400" customWidth="1"/>
    <col min="2834" max="2834" width="14.140625" style="400" customWidth="1"/>
    <col min="2835" max="3073" width="9.140625" style="400"/>
    <col min="3074" max="3074" width="5" style="400" customWidth="1"/>
    <col min="3075" max="3075" width="12.7109375" style="400" customWidth="1"/>
    <col min="3076" max="3076" width="20.7109375" style="400" customWidth="1"/>
    <col min="3077" max="3077" width="8.85546875" style="400" customWidth="1"/>
    <col min="3078" max="3078" width="12.85546875" style="400" customWidth="1"/>
    <col min="3079" max="3081" width="12.28515625" style="400" customWidth="1"/>
    <col min="3082" max="3082" width="14.5703125" style="400" customWidth="1"/>
    <col min="3083" max="3083" width="11.140625" style="400" customWidth="1"/>
    <col min="3084" max="3084" width="12.85546875" style="400" customWidth="1"/>
    <col min="3085" max="3085" width="10.140625" style="400" customWidth="1"/>
    <col min="3086" max="3086" width="10.7109375" style="400" customWidth="1"/>
    <col min="3087" max="3087" width="14.42578125" style="400" customWidth="1"/>
    <col min="3088" max="3088" width="19.7109375" style="400" customWidth="1"/>
    <col min="3089" max="3089" width="14.85546875" style="400" customWidth="1"/>
    <col min="3090" max="3090" width="14.140625" style="400" customWidth="1"/>
    <col min="3091" max="3329" width="9.140625" style="400"/>
    <col min="3330" max="3330" width="5" style="400" customWidth="1"/>
    <col min="3331" max="3331" width="12.7109375" style="400" customWidth="1"/>
    <col min="3332" max="3332" width="20.7109375" style="400" customWidth="1"/>
    <col min="3333" max="3333" width="8.85546875" style="400" customWidth="1"/>
    <col min="3334" max="3334" width="12.85546875" style="400" customWidth="1"/>
    <col min="3335" max="3337" width="12.28515625" style="400" customWidth="1"/>
    <col min="3338" max="3338" width="14.5703125" style="400" customWidth="1"/>
    <col min="3339" max="3339" width="11.140625" style="400" customWidth="1"/>
    <col min="3340" max="3340" width="12.85546875" style="400" customWidth="1"/>
    <col min="3341" max="3341" width="10.140625" style="400" customWidth="1"/>
    <col min="3342" max="3342" width="10.7109375" style="400" customWidth="1"/>
    <col min="3343" max="3343" width="14.42578125" style="400" customWidth="1"/>
    <col min="3344" max="3344" width="19.7109375" style="400" customWidth="1"/>
    <col min="3345" max="3345" width="14.85546875" style="400" customWidth="1"/>
    <col min="3346" max="3346" width="14.140625" style="400" customWidth="1"/>
    <col min="3347" max="3585" width="9.140625" style="400"/>
    <col min="3586" max="3586" width="5" style="400" customWidth="1"/>
    <col min="3587" max="3587" width="12.7109375" style="400" customWidth="1"/>
    <col min="3588" max="3588" width="20.7109375" style="400" customWidth="1"/>
    <col min="3589" max="3589" width="8.85546875" style="400" customWidth="1"/>
    <col min="3590" max="3590" width="12.85546875" style="400" customWidth="1"/>
    <col min="3591" max="3593" width="12.28515625" style="400" customWidth="1"/>
    <col min="3594" max="3594" width="14.5703125" style="400" customWidth="1"/>
    <col min="3595" max="3595" width="11.140625" style="400" customWidth="1"/>
    <col min="3596" max="3596" width="12.85546875" style="400" customWidth="1"/>
    <col min="3597" max="3597" width="10.140625" style="400" customWidth="1"/>
    <col min="3598" max="3598" width="10.7109375" style="400" customWidth="1"/>
    <col min="3599" max="3599" width="14.42578125" style="400" customWidth="1"/>
    <col min="3600" max="3600" width="19.7109375" style="400" customWidth="1"/>
    <col min="3601" max="3601" width="14.85546875" style="400" customWidth="1"/>
    <col min="3602" max="3602" width="14.140625" style="400" customWidth="1"/>
    <col min="3603" max="3841" width="9.140625" style="400"/>
    <col min="3842" max="3842" width="5" style="400" customWidth="1"/>
    <col min="3843" max="3843" width="12.7109375" style="400" customWidth="1"/>
    <col min="3844" max="3844" width="20.7109375" style="400" customWidth="1"/>
    <col min="3845" max="3845" width="8.85546875" style="400" customWidth="1"/>
    <col min="3846" max="3846" width="12.85546875" style="400" customWidth="1"/>
    <col min="3847" max="3849" width="12.28515625" style="400" customWidth="1"/>
    <col min="3850" max="3850" width="14.5703125" style="400" customWidth="1"/>
    <col min="3851" max="3851" width="11.140625" style="400" customWidth="1"/>
    <col min="3852" max="3852" width="12.85546875" style="400" customWidth="1"/>
    <col min="3853" max="3853" width="10.140625" style="400" customWidth="1"/>
    <col min="3854" max="3854" width="10.7109375" style="400" customWidth="1"/>
    <col min="3855" max="3855" width="14.42578125" style="400" customWidth="1"/>
    <col min="3856" max="3856" width="19.7109375" style="400" customWidth="1"/>
    <col min="3857" max="3857" width="14.85546875" style="400" customWidth="1"/>
    <col min="3858" max="3858" width="14.140625" style="400" customWidth="1"/>
    <col min="3859" max="4097" width="9.140625" style="400"/>
    <col min="4098" max="4098" width="5" style="400" customWidth="1"/>
    <col min="4099" max="4099" width="12.7109375" style="400" customWidth="1"/>
    <col min="4100" max="4100" width="20.7109375" style="400" customWidth="1"/>
    <col min="4101" max="4101" width="8.85546875" style="400" customWidth="1"/>
    <col min="4102" max="4102" width="12.85546875" style="400" customWidth="1"/>
    <col min="4103" max="4105" width="12.28515625" style="400" customWidth="1"/>
    <col min="4106" max="4106" width="14.5703125" style="400" customWidth="1"/>
    <col min="4107" max="4107" width="11.140625" style="400" customWidth="1"/>
    <col min="4108" max="4108" width="12.85546875" style="400" customWidth="1"/>
    <col min="4109" max="4109" width="10.140625" style="400" customWidth="1"/>
    <col min="4110" max="4110" width="10.7109375" style="400" customWidth="1"/>
    <col min="4111" max="4111" width="14.42578125" style="400" customWidth="1"/>
    <col min="4112" max="4112" width="19.7109375" style="400" customWidth="1"/>
    <col min="4113" max="4113" width="14.85546875" style="400" customWidth="1"/>
    <col min="4114" max="4114" width="14.140625" style="400" customWidth="1"/>
    <col min="4115" max="4353" width="9.140625" style="400"/>
    <col min="4354" max="4354" width="5" style="400" customWidth="1"/>
    <col min="4355" max="4355" width="12.7109375" style="400" customWidth="1"/>
    <col min="4356" max="4356" width="20.7109375" style="400" customWidth="1"/>
    <col min="4357" max="4357" width="8.85546875" style="400" customWidth="1"/>
    <col min="4358" max="4358" width="12.85546875" style="400" customWidth="1"/>
    <col min="4359" max="4361" width="12.28515625" style="400" customWidth="1"/>
    <col min="4362" max="4362" width="14.5703125" style="400" customWidth="1"/>
    <col min="4363" max="4363" width="11.140625" style="400" customWidth="1"/>
    <col min="4364" max="4364" width="12.85546875" style="400" customWidth="1"/>
    <col min="4365" max="4365" width="10.140625" style="400" customWidth="1"/>
    <col min="4366" max="4366" width="10.7109375" style="400" customWidth="1"/>
    <col min="4367" max="4367" width="14.42578125" style="400" customWidth="1"/>
    <col min="4368" max="4368" width="19.7109375" style="400" customWidth="1"/>
    <col min="4369" max="4369" width="14.85546875" style="400" customWidth="1"/>
    <col min="4370" max="4370" width="14.140625" style="400" customWidth="1"/>
    <col min="4371" max="4609" width="9.140625" style="400"/>
    <col min="4610" max="4610" width="5" style="400" customWidth="1"/>
    <col min="4611" max="4611" width="12.7109375" style="400" customWidth="1"/>
    <col min="4612" max="4612" width="20.7109375" style="400" customWidth="1"/>
    <col min="4613" max="4613" width="8.85546875" style="400" customWidth="1"/>
    <col min="4614" max="4614" width="12.85546875" style="400" customWidth="1"/>
    <col min="4615" max="4617" width="12.28515625" style="400" customWidth="1"/>
    <col min="4618" max="4618" width="14.5703125" style="400" customWidth="1"/>
    <col min="4619" max="4619" width="11.140625" style="400" customWidth="1"/>
    <col min="4620" max="4620" width="12.85546875" style="400" customWidth="1"/>
    <col min="4621" max="4621" width="10.140625" style="400" customWidth="1"/>
    <col min="4622" max="4622" width="10.7109375" style="400" customWidth="1"/>
    <col min="4623" max="4623" width="14.42578125" style="400" customWidth="1"/>
    <col min="4624" max="4624" width="19.7109375" style="400" customWidth="1"/>
    <col min="4625" max="4625" width="14.85546875" style="400" customWidth="1"/>
    <col min="4626" max="4626" width="14.140625" style="400" customWidth="1"/>
    <col min="4627" max="4865" width="9.140625" style="400"/>
    <col min="4866" max="4866" width="5" style="400" customWidth="1"/>
    <col min="4867" max="4867" width="12.7109375" style="400" customWidth="1"/>
    <col min="4868" max="4868" width="20.7109375" style="400" customWidth="1"/>
    <col min="4869" max="4869" width="8.85546875" style="400" customWidth="1"/>
    <col min="4870" max="4870" width="12.85546875" style="400" customWidth="1"/>
    <col min="4871" max="4873" width="12.28515625" style="400" customWidth="1"/>
    <col min="4874" max="4874" width="14.5703125" style="400" customWidth="1"/>
    <col min="4875" max="4875" width="11.140625" style="400" customWidth="1"/>
    <col min="4876" max="4876" width="12.85546875" style="400" customWidth="1"/>
    <col min="4877" max="4877" width="10.140625" style="400" customWidth="1"/>
    <col min="4878" max="4878" width="10.7109375" style="400" customWidth="1"/>
    <col min="4879" max="4879" width="14.42578125" style="400" customWidth="1"/>
    <col min="4880" max="4880" width="19.7109375" style="400" customWidth="1"/>
    <col min="4881" max="4881" width="14.85546875" style="400" customWidth="1"/>
    <col min="4882" max="4882" width="14.140625" style="400" customWidth="1"/>
    <col min="4883" max="5121" width="9.140625" style="400"/>
    <col min="5122" max="5122" width="5" style="400" customWidth="1"/>
    <col min="5123" max="5123" width="12.7109375" style="400" customWidth="1"/>
    <col min="5124" max="5124" width="20.7109375" style="400" customWidth="1"/>
    <col min="5125" max="5125" width="8.85546875" style="400" customWidth="1"/>
    <col min="5126" max="5126" width="12.85546875" style="400" customWidth="1"/>
    <col min="5127" max="5129" width="12.28515625" style="400" customWidth="1"/>
    <col min="5130" max="5130" width="14.5703125" style="400" customWidth="1"/>
    <col min="5131" max="5131" width="11.140625" style="400" customWidth="1"/>
    <col min="5132" max="5132" width="12.85546875" style="400" customWidth="1"/>
    <col min="5133" max="5133" width="10.140625" style="400" customWidth="1"/>
    <col min="5134" max="5134" width="10.7109375" style="400" customWidth="1"/>
    <col min="5135" max="5135" width="14.42578125" style="400" customWidth="1"/>
    <col min="5136" max="5136" width="19.7109375" style="400" customWidth="1"/>
    <col min="5137" max="5137" width="14.85546875" style="400" customWidth="1"/>
    <col min="5138" max="5138" width="14.140625" style="400" customWidth="1"/>
    <col min="5139" max="5377" width="9.140625" style="400"/>
    <col min="5378" max="5378" width="5" style="400" customWidth="1"/>
    <col min="5379" max="5379" width="12.7109375" style="400" customWidth="1"/>
    <col min="5380" max="5380" width="20.7109375" style="400" customWidth="1"/>
    <col min="5381" max="5381" width="8.85546875" style="400" customWidth="1"/>
    <col min="5382" max="5382" width="12.85546875" style="400" customWidth="1"/>
    <col min="5383" max="5385" width="12.28515625" style="400" customWidth="1"/>
    <col min="5386" max="5386" width="14.5703125" style="400" customWidth="1"/>
    <col min="5387" max="5387" width="11.140625" style="400" customWidth="1"/>
    <col min="5388" max="5388" width="12.85546875" style="400" customWidth="1"/>
    <col min="5389" max="5389" width="10.140625" style="400" customWidth="1"/>
    <col min="5390" max="5390" width="10.7109375" style="400" customWidth="1"/>
    <col min="5391" max="5391" width="14.42578125" style="400" customWidth="1"/>
    <col min="5392" max="5392" width="19.7109375" style="400" customWidth="1"/>
    <col min="5393" max="5393" width="14.85546875" style="400" customWidth="1"/>
    <col min="5394" max="5394" width="14.140625" style="400" customWidth="1"/>
    <col min="5395" max="5633" width="9.140625" style="400"/>
    <col min="5634" max="5634" width="5" style="400" customWidth="1"/>
    <col min="5635" max="5635" width="12.7109375" style="400" customWidth="1"/>
    <col min="5636" max="5636" width="20.7109375" style="400" customWidth="1"/>
    <col min="5637" max="5637" width="8.85546875" style="400" customWidth="1"/>
    <col min="5638" max="5638" width="12.85546875" style="400" customWidth="1"/>
    <col min="5639" max="5641" width="12.28515625" style="400" customWidth="1"/>
    <col min="5642" max="5642" width="14.5703125" style="400" customWidth="1"/>
    <col min="5643" max="5643" width="11.140625" style="400" customWidth="1"/>
    <col min="5644" max="5644" width="12.85546875" style="400" customWidth="1"/>
    <col min="5645" max="5645" width="10.140625" style="400" customWidth="1"/>
    <col min="5646" max="5646" width="10.7109375" style="400" customWidth="1"/>
    <col min="5647" max="5647" width="14.42578125" style="400" customWidth="1"/>
    <col min="5648" max="5648" width="19.7109375" style="400" customWidth="1"/>
    <col min="5649" max="5649" width="14.85546875" style="400" customWidth="1"/>
    <col min="5650" max="5650" width="14.140625" style="400" customWidth="1"/>
    <col min="5651" max="5889" width="9.140625" style="400"/>
    <col min="5890" max="5890" width="5" style="400" customWidth="1"/>
    <col min="5891" max="5891" width="12.7109375" style="400" customWidth="1"/>
    <col min="5892" max="5892" width="20.7109375" style="400" customWidth="1"/>
    <col min="5893" max="5893" width="8.85546875" style="400" customWidth="1"/>
    <col min="5894" max="5894" width="12.85546875" style="400" customWidth="1"/>
    <col min="5895" max="5897" width="12.28515625" style="400" customWidth="1"/>
    <col min="5898" max="5898" width="14.5703125" style="400" customWidth="1"/>
    <col min="5899" max="5899" width="11.140625" style="400" customWidth="1"/>
    <col min="5900" max="5900" width="12.85546875" style="400" customWidth="1"/>
    <col min="5901" max="5901" width="10.140625" style="400" customWidth="1"/>
    <col min="5902" max="5902" width="10.7109375" style="400" customWidth="1"/>
    <col min="5903" max="5903" width="14.42578125" style="400" customWidth="1"/>
    <col min="5904" max="5904" width="19.7109375" style="400" customWidth="1"/>
    <col min="5905" max="5905" width="14.85546875" style="400" customWidth="1"/>
    <col min="5906" max="5906" width="14.140625" style="400" customWidth="1"/>
    <col min="5907" max="6145" width="9.140625" style="400"/>
    <col min="6146" max="6146" width="5" style="400" customWidth="1"/>
    <col min="6147" max="6147" width="12.7109375" style="400" customWidth="1"/>
    <col min="6148" max="6148" width="20.7109375" style="400" customWidth="1"/>
    <col min="6149" max="6149" width="8.85546875" style="400" customWidth="1"/>
    <col min="6150" max="6150" width="12.85546875" style="400" customWidth="1"/>
    <col min="6151" max="6153" width="12.28515625" style="400" customWidth="1"/>
    <col min="6154" max="6154" width="14.5703125" style="400" customWidth="1"/>
    <col min="6155" max="6155" width="11.140625" style="400" customWidth="1"/>
    <col min="6156" max="6156" width="12.85546875" style="400" customWidth="1"/>
    <col min="6157" max="6157" width="10.140625" style="400" customWidth="1"/>
    <col min="6158" max="6158" width="10.7109375" style="400" customWidth="1"/>
    <col min="6159" max="6159" width="14.42578125" style="400" customWidth="1"/>
    <col min="6160" max="6160" width="19.7109375" style="400" customWidth="1"/>
    <col min="6161" max="6161" width="14.85546875" style="400" customWidth="1"/>
    <col min="6162" max="6162" width="14.140625" style="400" customWidth="1"/>
    <col min="6163" max="6401" width="9.140625" style="400"/>
    <col min="6402" max="6402" width="5" style="400" customWidth="1"/>
    <col min="6403" max="6403" width="12.7109375" style="400" customWidth="1"/>
    <col min="6404" max="6404" width="20.7109375" style="400" customWidth="1"/>
    <col min="6405" max="6405" width="8.85546875" style="400" customWidth="1"/>
    <col min="6406" max="6406" width="12.85546875" style="400" customWidth="1"/>
    <col min="6407" max="6409" width="12.28515625" style="400" customWidth="1"/>
    <col min="6410" max="6410" width="14.5703125" style="400" customWidth="1"/>
    <col min="6411" max="6411" width="11.140625" style="400" customWidth="1"/>
    <col min="6412" max="6412" width="12.85546875" style="400" customWidth="1"/>
    <col min="6413" max="6413" width="10.140625" style="400" customWidth="1"/>
    <col min="6414" max="6414" width="10.7109375" style="400" customWidth="1"/>
    <col min="6415" max="6415" width="14.42578125" style="400" customWidth="1"/>
    <col min="6416" max="6416" width="19.7109375" style="400" customWidth="1"/>
    <col min="6417" max="6417" width="14.85546875" style="400" customWidth="1"/>
    <col min="6418" max="6418" width="14.140625" style="400" customWidth="1"/>
    <col min="6419" max="6657" width="9.140625" style="400"/>
    <col min="6658" max="6658" width="5" style="400" customWidth="1"/>
    <col min="6659" max="6659" width="12.7109375" style="400" customWidth="1"/>
    <col min="6660" max="6660" width="20.7109375" style="400" customWidth="1"/>
    <col min="6661" max="6661" width="8.85546875" style="400" customWidth="1"/>
    <col min="6662" max="6662" width="12.85546875" style="400" customWidth="1"/>
    <col min="6663" max="6665" width="12.28515625" style="400" customWidth="1"/>
    <col min="6666" max="6666" width="14.5703125" style="400" customWidth="1"/>
    <col min="6667" max="6667" width="11.140625" style="400" customWidth="1"/>
    <col min="6668" max="6668" width="12.85546875" style="400" customWidth="1"/>
    <col min="6669" max="6669" width="10.140625" style="400" customWidth="1"/>
    <col min="6670" max="6670" width="10.7109375" style="400" customWidth="1"/>
    <col min="6671" max="6671" width="14.42578125" style="400" customWidth="1"/>
    <col min="6672" max="6672" width="19.7109375" style="400" customWidth="1"/>
    <col min="6673" max="6673" width="14.85546875" style="400" customWidth="1"/>
    <col min="6674" max="6674" width="14.140625" style="400" customWidth="1"/>
    <col min="6675" max="6913" width="9.140625" style="400"/>
    <col min="6914" max="6914" width="5" style="400" customWidth="1"/>
    <col min="6915" max="6915" width="12.7109375" style="400" customWidth="1"/>
    <col min="6916" max="6916" width="20.7109375" style="400" customWidth="1"/>
    <col min="6917" max="6917" width="8.85546875" style="400" customWidth="1"/>
    <col min="6918" max="6918" width="12.85546875" style="400" customWidth="1"/>
    <col min="6919" max="6921" width="12.28515625" style="400" customWidth="1"/>
    <col min="6922" max="6922" width="14.5703125" style="400" customWidth="1"/>
    <col min="6923" max="6923" width="11.140625" style="400" customWidth="1"/>
    <col min="6924" max="6924" width="12.85546875" style="400" customWidth="1"/>
    <col min="6925" max="6925" width="10.140625" style="400" customWidth="1"/>
    <col min="6926" max="6926" width="10.7109375" style="400" customWidth="1"/>
    <col min="6927" max="6927" width="14.42578125" style="400" customWidth="1"/>
    <col min="6928" max="6928" width="19.7109375" style="400" customWidth="1"/>
    <col min="6929" max="6929" width="14.85546875" style="400" customWidth="1"/>
    <col min="6930" max="6930" width="14.140625" style="400" customWidth="1"/>
    <col min="6931" max="7169" width="9.140625" style="400"/>
    <col min="7170" max="7170" width="5" style="400" customWidth="1"/>
    <col min="7171" max="7171" width="12.7109375" style="400" customWidth="1"/>
    <col min="7172" max="7172" width="20.7109375" style="400" customWidth="1"/>
    <col min="7173" max="7173" width="8.85546875" style="400" customWidth="1"/>
    <col min="7174" max="7174" width="12.85546875" style="400" customWidth="1"/>
    <col min="7175" max="7177" width="12.28515625" style="400" customWidth="1"/>
    <col min="7178" max="7178" width="14.5703125" style="400" customWidth="1"/>
    <col min="7179" max="7179" width="11.140625" style="400" customWidth="1"/>
    <col min="7180" max="7180" width="12.85546875" style="400" customWidth="1"/>
    <col min="7181" max="7181" width="10.140625" style="400" customWidth="1"/>
    <col min="7182" max="7182" width="10.7109375" style="400" customWidth="1"/>
    <col min="7183" max="7183" width="14.42578125" style="400" customWidth="1"/>
    <col min="7184" max="7184" width="19.7109375" style="400" customWidth="1"/>
    <col min="7185" max="7185" width="14.85546875" style="400" customWidth="1"/>
    <col min="7186" max="7186" width="14.140625" style="400" customWidth="1"/>
    <col min="7187" max="7425" width="9.140625" style="400"/>
    <col min="7426" max="7426" width="5" style="400" customWidth="1"/>
    <col min="7427" max="7427" width="12.7109375" style="400" customWidth="1"/>
    <col min="7428" max="7428" width="20.7109375" style="400" customWidth="1"/>
    <col min="7429" max="7429" width="8.85546875" style="400" customWidth="1"/>
    <col min="7430" max="7430" width="12.85546875" style="400" customWidth="1"/>
    <col min="7431" max="7433" width="12.28515625" style="400" customWidth="1"/>
    <col min="7434" max="7434" width="14.5703125" style="400" customWidth="1"/>
    <col min="7435" max="7435" width="11.140625" style="400" customWidth="1"/>
    <col min="7436" max="7436" width="12.85546875" style="400" customWidth="1"/>
    <col min="7437" max="7437" width="10.140625" style="400" customWidth="1"/>
    <col min="7438" max="7438" width="10.7109375" style="400" customWidth="1"/>
    <col min="7439" max="7439" width="14.42578125" style="400" customWidth="1"/>
    <col min="7440" max="7440" width="19.7109375" style="400" customWidth="1"/>
    <col min="7441" max="7441" width="14.85546875" style="400" customWidth="1"/>
    <col min="7442" max="7442" width="14.140625" style="400" customWidth="1"/>
    <col min="7443" max="7681" width="9.140625" style="400"/>
    <col min="7682" max="7682" width="5" style="400" customWidth="1"/>
    <col min="7683" max="7683" width="12.7109375" style="400" customWidth="1"/>
    <col min="7684" max="7684" width="20.7109375" style="400" customWidth="1"/>
    <col min="7685" max="7685" width="8.85546875" style="400" customWidth="1"/>
    <col min="7686" max="7686" width="12.85546875" style="400" customWidth="1"/>
    <col min="7687" max="7689" width="12.28515625" style="400" customWidth="1"/>
    <col min="7690" max="7690" width="14.5703125" style="400" customWidth="1"/>
    <col min="7691" max="7691" width="11.140625" style="400" customWidth="1"/>
    <col min="7692" max="7692" width="12.85546875" style="400" customWidth="1"/>
    <col min="7693" max="7693" width="10.140625" style="400" customWidth="1"/>
    <col min="7694" max="7694" width="10.7109375" style="400" customWidth="1"/>
    <col min="7695" max="7695" width="14.42578125" style="400" customWidth="1"/>
    <col min="7696" max="7696" width="19.7109375" style="400" customWidth="1"/>
    <col min="7697" max="7697" width="14.85546875" style="400" customWidth="1"/>
    <col min="7698" max="7698" width="14.140625" style="400" customWidth="1"/>
    <col min="7699" max="7937" width="9.140625" style="400"/>
    <col min="7938" max="7938" width="5" style="400" customWidth="1"/>
    <col min="7939" max="7939" width="12.7109375" style="400" customWidth="1"/>
    <col min="7940" max="7940" width="20.7109375" style="400" customWidth="1"/>
    <col min="7941" max="7941" width="8.85546875" style="400" customWidth="1"/>
    <col min="7942" max="7942" width="12.85546875" style="400" customWidth="1"/>
    <col min="7943" max="7945" width="12.28515625" style="400" customWidth="1"/>
    <col min="7946" max="7946" width="14.5703125" style="400" customWidth="1"/>
    <col min="7947" max="7947" width="11.140625" style="400" customWidth="1"/>
    <col min="7948" max="7948" width="12.85546875" style="400" customWidth="1"/>
    <col min="7949" max="7949" width="10.140625" style="400" customWidth="1"/>
    <col min="7950" max="7950" width="10.7109375" style="400" customWidth="1"/>
    <col min="7951" max="7951" width="14.42578125" style="400" customWidth="1"/>
    <col min="7952" max="7952" width="19.7109375" style="400" customWidth="1"/>
    <col min="7953" max="7953" width="14.85546875" style="400" customWidth="1"/>
    <col min="7954" max="7954" width="14.140625" style="400" customWidth="1"/>
    <col min="7955" max="8193" width="9.140625" style="400"/>
    <col min="8194" max="8194" width="5" style="400" customWidth="1"/>
    <col min="8195" max="8195" width="12.7109375" style="400" customWidth="1"/>
    <col min="8196" max="8196" width="20.7109375" style="400" customWidth="1"/>
    <col min="8197" max="8197" width="8.85546875" style="400" customWidth="1"/>
    <col min="8198" max="8198" width="12.85546875" style="400" customWidth="1"/>
    <col min="8199" max="8201" width="12.28515625" style="400" customWidth="1"/>
    <col min="8202" max="8202" width="14.5703125" style="400" customWidth="1"/>
    <col min="8203" max="8203" width="11.140625" style="400" customWidth="1"/>
    <col min="8204" max="8204" width="12.85546875" style="400" customWidth="1"/>
    <col min="8205" max="8205" width="10.140625" style="400" customWidth="1"/>
    <col min="8206" max="8206" width="10.7109375" style="400" customWidth="1"/>
    <col min="8207" max="8207" width="14.42578125" style="400" customWidth="1"/>
    <col min="8208" max="8208" width="19.7109375" style="400" customWidth="1"/>
    <col min="8209" max="8209" width="14.85546875" style="400" customWidth="1"/>
    <col min="8210" max="8210" width="14.140625" style="400" customWidth="1"/>
    <col min="8211" max="8449" width="9.140625" style="400"/>
    <col min="8450" max="8450" width="5" style="400" customWidth="1"/>
    <col min="8451" max="8451" width="12.7109375" style="400" customWidth="1"/>
    <col min="8452" max="8452" width="20.7109375" style="400" customWidth="1"/>
    <col min="8453" max="8453" width="8.85546875" style="400" customWidth="1"/>
    <col min="8454" max="8454" width="12.85546875" style="400" customWidth="1"/>
    <col min="8455" max="8457" width="12.28515625" style="400" customWidth="1"/>
    <col min="8458" max="8458" width="14.5703125" style="400" customWidth="1"/>
    <col min="8459" max="8459" width="11.140625" style="400" customWidth="1"/>
    <col min="8460" max="8460" width="12.85546875" style="400" customWidth="1"/>
    <col min="8461" max="8461" width="10.140625" style="400" customWidth="1"/>
    <col min="8462" max="8462" width="10.7109375" style="400" customWidth="1"/>
    <col min="8463" max="8463" width="14.42578125" style="400" customWidth="1"/>
    <col min="8464" max="8464" width="19.7109375" style="400" customWidth="1"/>
    <col min="8465" max="8465" width="14.85546875" style="400" customWidth="1"/>
    <col min="8466" max="8466" width="14.140625" style="400" customWidth="1"/>
    <col min="8467" max="8705" width="9.140625" style="400"/>
    <col min="8706" max="8706" width="5" style="400" customWidth="1"/>
    <col min="8707" max="8707" width="12.7109375" style="400" customWidth="1"/>
    <col min="8708" max="8708" width="20.7109375" style="400" customWidth="1"/>
    <col min="8709" max="8709" width="8.85546875" style="400" customWidth="1"/>
    <col min="8710" max="8710" width="12.85546875" style="400" customWidth="1"/>
    <col min="8711" max="8713" width="12.28515625" style="400" customWidth="1"/>
    <col min="8714" max="8714" width="14.5703125" style="400" customWidth="1"/>
    <col min="8715" max="8715" width="11.140625" style="400" customWidth="1"/>
    <col min="8716" max="8716" width="12.85546875" style="400" customWidth="1"/>
    <col min="8717" max="8717" width="10.140625" style="400" customWidth="1"/>
    <col min="8718" max="8718" width="10.7109375" style="400" customWidth="1"/>
    <col min="8719" max="8719" width="14.42578125" style="400" customWidth="1"/>
    <col min="8720" max="8720" width="19.7109375" style="400" customWidth="1"/>
    <col min="8721" max="8721" width="14.85546875" style="400" customWidth="1"/>
    <col min="8722" max="8722" width="14.140625" style="400" customWidth="1"/>
    <col min="8723" max="8961" width="9.140625" style="400"/>
    <col min="8962" max="8962" width="5" style="400" customWidth="1"/>
    <col min="8963" max="8963" width="12.7109375" style="400" customWidth="1"/>
    <col min="8964" max="8964" width="20.7109375" style="400" customWidth="1"/>
    <col min="8965" max="8965" width="8.85546875" style="400" customWidth="1"/>
    <col min="8966" max="8966" width="12.85546875" style="400" customWidth="1"/>
    <col min="8967" max="8969" width="12.28515625" style="400" customWidth="1"/>
    <col min="8970" max="8970" width="14.5703125" style="400" customWidth="1"/>
    <col min="8971" max="8971" width="11.140625" style="400" customWidth="1"/>
    <col min="8972" max="8972" width="12.85546875" style="400" customWidth="1"/>
    <col min="8973" max="8973" width="10.140625" style="400" customWidth="1"/>
    <col min="8974" max="8974" width="10.7109375" style="400" customWidth="1"/>
    <col min="8975" max="8975" width="14.42578125" style="400" customWidth="1"/>
    <col min="8976" max="8976" width="19.7109375" style="400" customWidth="1"/>
    <col min="8977" max="8977" width="14.85546875" style="400" customWidth="1"/>
    <col min="8978" max="8978" width="14.140625" style="400" customWidth="1"/>
    <col min="8979" max="9217" width="9.140625" style="400"/>
    <col min="9218" max="9218" width="5" style="400" customWidth="1"/>
    <col min="9219" max="9219" width="12.7109375" style="400" customWidth="1"/>
    <col min="9220" max="9220" width="20.7109375" style="400" customWidth="1"/>
    <col min="9221" max="9221" width="8.85546875" style="400" customWidth="1"/>
    <col min="9222" max="9222" width="12.85546875" style="400" customWidth="1"/>
    <col min="9223" max="9225" width="12.28515625" style="400" customWidth="1"/>
    <col min="9226" max="9226" width="14.5703125" style="400" customWidth="1"/>
    <col min="9227" max="9227" width="11.140625" style="400" customWidth="1"/>
    <col min="9228" max="9228" width="12.85546875" style="400" customWidth="1"/>
    <col min="9229" max="9229" width="10.140625" style="400" customWidth="1"/>
    <col min="9230" max="9230" width="10.7109375" style="400" customWidth="1"/>
    <col min="9231" max="9231" width="14.42578125" style="400" customWidth="1"/>
    <col min="9232" max="9232" width="19.7109375" style="400" customWidth="1"/>
    <col min="9233" max="9233" width="14.85546875" style="400" customWidth="1"/>
    <col min="9234" max="9234" width="14.140625" style="400" customWidth="1"/>
    <col min="9235" max="9473" width="9.140625" style="400"/>
    <col min="9474" max="9474" width="5" style="400" customWidth="1"/>
    <col min="9475" max="9475" width="12.7109375" style="400" customWidth="1"/>
    <col min="9476" max="9476" width="20.7109375" style="400" customWidth="1"/>
    <col min="9477" max="9477" width="8.85546875" style="400" customWidth="1"/>
    <col min="9478" max="9478" width="12.85546875" style="400" customWidth="1"/>
    <col min="9479" max="9481" width="12.28515625" style="400" customWidth="1"/>
    <col min="9482" max="9482" width="14.5703125" style="400" customWidth="1"/>
    <col min="9483" max="9483" width="11.140625" style="400" customWidth="1"/>
    <col min="9484" max="9484" width="12.85546875" style="400" customWidth="1"/>
    <col min="9485" max="9485" width="10.140625" style="400" customWidth="1"/>
    <col min="9486" max="9486" width="10.7109375" style="400" customWidth="1"/>
    <col min="9487" max="9487" width="14.42578125" style="400" customWidth="1"/>
    <col min="9488" max="9488" width="19.7109375" style="400" customWidth="1"/>
    <col min="9489" max="9489" width="14.85546875" style="400" customWidth="1"/>
    <col min="9490" max="9490" width="14.140625" style="400" customWidth="1"/>
    <col min="9491" max="9729" width="9.140625" style="400"/>
    <col min="9730" max="9730" width="5" style="400" customWidth="1"/>
    <col min="9731" max="9731" width="12.7109375" style="400" customWidth="1"/>
    <col min="9732" max="9732" width="20.7109375" style="400" customWidth="1"/>
    <col min="9733" max="9733" width="8.85546875" style="400" customWidth="1"/>
    <col min="9734" max="9734" width="12.85546875" style="400" customWidth="1"/>
    <col min="9735" max="9737" width="12.28515625" style="400" customWidth="1"/>
    <col min="9738" max="9738" width="14.5703125" style="400" customWidth="1"/>
    <col min="9739" max="9739" width="11.140625" style="400" customWidth="1"/>
    <col min="9740" max="9740" width="12.85546875" style="400" customWidth="1"/>
    <col min="9741" max="9741" width="10.140625" style="400" customWidth="1"/>
    <col min="9742" max="9742" width="10.7109375" style="400" customWidth="1"/>
    <col min="9743" max="9743" width="14.42578125" style="400" customWidth="1"/>
    <col min="9744" max="9744" width="19.7109375" style="400" customWidth="1"/>
    <col min="9745" max="9745" width="14.85546875" style="400" customWidth="1"/>
    <col min="9746" max="9746" width="14.140625" style="400" customWidth="1"/>
    <col min="9747" max="9985" width="9.140625" style="400"/>
    <col min="9986" max="9986" width="5" style="400" customWidth="1"/>
    <col min="9987" max="9987" width="12.7109375" style="400" customWidth="1"/>
    <col min="9988" max="9988" width="20.7109375" style="400" customWidth="1"/>
    <col min="9989" max="9989" width="8.85546875" style="400" customWidth="1"/>
    <col min="9990" max="9990" width="12.85546875" style="400" customWidth="1"/>
    <col min="9991" max="9993" width="12.28515625" style="400" customWidth="1"/>
    <col min="9994" max="9994" width="14.5703125" style="400" customWidth="1"/>
    <col min="9995" max="9995" width="11.140625" style="400" customWidth="1"/>
    <col min="9996" max="9996" width="12.85546875" style="400" customWidth="1"/>
    <col min="9997" max="9997" width="10.140625" style="400" customWidth="1"/>
    <col min="9998" max="9998" width="10.7109375" style="400" customWidth="1"/>
    <col min="9999" max="9999" width="14.42578125" style="400" customWidth="1"/>
    <col min="10000" max="10000" width="19.7109375" style="400" customWidth="1"/>
    <col min="10001" max="10001" width="14.85546875" style="400" customWidth="1"/>
    <col min="10002" max="10002" width="14.140625" style="400" customWidth="1"/>
    <col min="10003" max="10241" width="9.140625" style="400"/>
    <col min="10242" max="10242" width="5" style="400" customWidth="1"/>
    <col min="10243" max="10243" width="12.7109375" style="400" customWidth="1"/>
    <col min="10244" max="10244" width="20.7109375" style="400" customWidth="1"/>
    <col min="10245" max="10245" width="8.85546875" style="400" customWidth="1"/>
    <col min="10246" max="10246" width="12.85546875" style="400" customWidth="1"/>
    <col min="10247" max="10249" width="12.28515625" style="400" customWidth="1"/>
    <col min="10250" max="10250" width="14.5703125" style="400" customWidth="1"/>
    <col min="10251" max="10251" width="11.140625" style="400" customWidth="1"/>
    <col min="10252" max="10252" width="12.85546875" style="400" customWidth="1"/>
    <col min="10253" max="10253" width="10.140625" style="400" customWidth="1"/>
    <col min="10254" max="10254" width="10.7109375" style="400" customWidth="1"/>
    <col min="10255" max="10255" width="14.42578125" style="400" customWidth="1"/>
    <col min="10256" max="10256" width="19.7109375" style="400" customWidth="1"/>
    <col min="10257" max="10257" width="14.85546875" style="400" customWidth="1"/>
    <col min="10258" max="10258" width="14.140625" style="400" customWidth="1"/>
    <col min="10259" max="10497" width="9.140625" style="400"/>
    <col min="10498" max="10498" width="5" style="400" customWidth="1"/>
    <col min="10499" max="10499" width="12.7109375" style="400" customWidth="1"/>
    <col min="10500" max="10500" width="20.7109375" style="400" customWidth="1"/>
    <col min="10501" max="10501" width="8.85546875" style="400" customWidth="1"/>
    <col min="10502" max="10502" width="12.85546875" style="400" customWidth="1"/>
    <col min="10503" max="10505" width="12.28515625" style="400" customWidth="1"/>
    <col min="10506" max="10506" width="14.5703125" style="400" customWidth="1"/>
    <col min="10507" max="10507" width="11.140625" style="400" customWidth="1"/>
    <col min="10508" max="10508" width="12.85546875" style="400" customWidth="1"/>
    <col min="10509" max="10509" width="10.140625" style="400" customWidth="1"/>
    <col min="10510" max="10510" width="10.7109375" style="400" customWidth="1"/>
    <col min="10511" max="10511" width="14.42578125" style="400" customWidth="1"/>
    <col min="10512" max="10512" width="19.7109375" style="400" customWidth="1"/>
    <col min="10513" max="10513" width="14.85546875" style="400" customWidth="1"/>
    <col min="10514" max="10514" width="14.140625" style="400" customWidth="1"/>
    <col min="10515" max="10753" width="9.140625" style="400"/>
    <col min="10754" max="10754" width="5" style="400" customWidth="1"/>
    <col min="10755" max="10755" width="12.7109375" style="400" customWidth="1"/>
    <col min="10756" max="10756" width="20.7109375" style="400" customWidth="1"/>
    <col min="10757" max="10757" width="8.85546875" style="400" customWidth="1"/>
    <col min="10758" max="10758" width="12.85546875" style="400" customWidth="1"/>
    <col min="10759" max="10761" width="12.28515625" style="400" customWidth="1"/>
    <col min="10762" max="10762" width="14.5703125" style="400" customWidth="1"/>
    <col min="10763" max="10763" width="11.140625" style="400" customWidth="1"/>
    <col min="10764" max="10764" width="12.85546875" style="400" customWidth="1"/>
    <col min="10765" max="10765" width="10.140625" style="400" customWidth="1"/>
    <col min="10766" max="10766" width="10.7109375" style="400" customWidth="1"/>
    <col min="10767" max="10767" width="14.42578125" style="400" customWidth="1"/>
    <col min="10768" max="10768" width="19.7109375" style="400" customWidth="1"/>
    <col min="10769" max="10769" width="14.85546875" style="400" customWidth="1"/>
    <col min="10770" max="10770" width="14.140625" style="400" customWidth="1"/>
    <col min="10771" max="11009" width="9.140625" style="400"/>
    <col min="11010" max="11010" width="5" style="400" customWidth="1"/>
    <col min="11011" max="11011" width="12.7109375" style="400" customWidth="1"/>
    <col min="11012" max="11012" width="20.7109375" style="400" customWidth="1"/>
    <col min="11013" max="11013" width="8.85546875" style="400" customWidth="1"/>
    <col min="11014" max="11014" width="12.85546875" style="400" customWidth="1"/>
    <col min="11015" max="11017" width="12.28515625" style="400" customWidth="1"/>
    <col min="11018" max="11018" width="14.5703125" style="400" customWidth="1"/>
    <col min="11019" max="11019" width="11.140625" style="400" customWidth="1"/>
    <col min="11020" max="11020" width="12.85546875" style="400" customWidth="1"/>
    <col min="11021" max="11021" width="10.140625" style="400" customWidth="1"/>
    <col min="11022" max="11022" width="10.7109375" style="400" customWidth="1"/>
    <col min="11023" max="11023" width="14.42578125" style="400" customWidth="1"/>
    <col min="11024" max="11024" width="19.7109375" style="400" customWidth="1"/>
    <col min="11025" max="11025" width="14.85546875" style="400" customWidth="1"/>
    <col min="11026" max="11026" width="14.140625" style="400" customWidth="1"/>
    <col min="11027" max="11265" width="9.140625" style="400"/>
    <col min="11266" max="11266" width="5" style="400" customWidth="1"/>
    <col min="11267" max="11267" width="12.7109375" style="400" customWidth="1"/>
    <col min="11268" max="11268" width="20.7109375" style="400" customWidth="1"/>
    <col min="11269" max="11269" width="8.85546875" style="400" customWidth="1"/>
    <col min="11270" max="11270" width="12.85546875" style="400" customWidth="1"/>
    <col min="11271" max="11273" width="12.28515625" style="400" customWidth="1"/>
    <col min="11274" max="11274" width="14.5703125" style="400" customWidth="1"/>
    <col min="11275" max="11275" width="11.140625" style="400" customWidth="1"/>
    <col min="11276" max="11276" width="12.85546875" style="400" customWidth="1"/>
    <col min="11277" max="11277" width="10.140625" style="400" customWidth="1"/>
    <col min="11278" max="11278" width="10.7109375" style="400" customWidth="1"/>
    <col min="11279" max="11279" width="14.42578125" style="400" customWidth="1"/>
    <col min="11280" max="11280" width="19.7109375" style="400" customWidth="1"/>
    <col min="11281" max="11281" width="14.85546875" style="400" customWidth="1"/>
    <col min="11282" max="11282" width="14.140625" style="400" customWidth="1"/>
    <col min="11283" max="11521" width="9.140625" style="400"/>
    <col min="11522" max="11522" width="5" style="400" customWidth="1"/>
    <col min="11523" max="11523" width="12.7109375" style="400" customWidth="1"/>
    <col min="11524" max="11524" width="20.7109375" style="400" customWidth="1"/>
    <col min="11525" max="11525" width="8.85546875" style="400" customWidth="1"/>
    <col min="11526" max="11526" width="12.85546875" style="400" customWidth="1"/>
    <col min="11527" max="11529" width="12.28515625" style="400" customWidth="1"/>
    <col min="11530" max="11530" width="14.5703125" style="400" customWidth="1"/>
    <col min="11531" max="11531" width="11.140625" style="400" customWidth="1"/>
    <col min="11532" max="11532" width="12.85546875" style="400" customWidth="1"/>
    <col min="11533" max="11533" width="10.140625" style="400" customWidth="1"/>
    <col min="11534" max="11534" width="10.7109375" style="400" customWidth="1"/>
    <col min="11535" max="11535" width="14.42578125" style="400" customWidth="1"/>
    <col min="11536" max="11536" width="19.7109375" style="400" customWidth="1"/>
    <col min="11537" max="11537" width="14.85546875" style="400" customWidth="1"/>
    <col min="11538" max="11538" width="14.140625" style="400" customWidth="1"/>
    <col min="11539" max="11777" width="9.140625" style="400"/>
    <col min="11778" max="11778" width="5" style="400" customWidth="1"/>
    <col min="11779" max="11779" width="12.7109375" style="400" customWidth="1"/>
    <col min="11780" max="11780" width="20.7109375" style="400" customWidth="1"/>
    <col min="11781" max="11781" width="8.85546875" style="400" customWidth="1"/>
    <col min="11782" max="11782" width="12.85546875" style="400" customWidth="1"/>
    <col min="11783" max="11785" width="12.28515625" style="400" customWidth="1"/>
    <col min="11786" max="11786" width="14.5703125" style="400" customWidth="1"/>
    <col min="11787" max="11787" width="11.140625" style="400" customWidth="1"/>
    <col min="11788" max="11788" width="12.85546875" style="400" customWidth="1"/>
    <col min="11789" max="11789" width="10.140625" style="400" customWidth="1"/>
    <col min="11790" max="11790" width="10.7109375" style="400" customWidth="1"/>
    <col min="11791" max="11791" width="14.42578125" style="400" customWidth="1"/>
    <col min="11792" max="11792" width="19.7109375" style="400" customWidth="1"/>
    <col min="11793" max="11793" width="14.85546875" style="400" customWidth="1"/>
    <col min="11794" max="11794" width="14.140625" style="400" customWidth="1"/>
    <col min="11795" max="12033" width="9.140625" style="400"/>
    <col min="12034" max="12034" width="5" style="400" customWidth="1"/>
    <col min="12035" max="12035" width="12.7109375" style="400" customWidth="1"/>
    <col min="12036" max="12036" width="20.7109375" style="400" customWidth="1"/>
    <col min="12037" max="12037" width="8.85546875" style="400" customWidth="1"/>
    <col min="12038" max="12038" width="12.85546875" style="400" customWidth="1"/>
    <col min="12039" max="12041" width="12.28515625" style="400" customWidth="1"/>
    <col min="12042" max="12042" width="14.5703125" style="400" customWidth="1"/>
    <col min="12043" max="12043" width="11.140625" style="400" customWidth="1"/>
    <col min="12044" max="12044" width="12.85546875" style="400" customWidth="1"/>
    <col min="12045" max="12045" width="10.140625" style="400" customWidth="1"/>
    <col min="12046" max="12046" width="10.7109375" style="400" customWidth="1"/>
    <col min="12047" max="12047" width="14.42578125" style="400" customWidth="1"/>
    <col min="12048" max="12048" width="19.7109375" style="400" customWidth="1"/>
    <col min="12049" max="12049" width="14.85546875" style="400" customWidth="1"/>
    <col min="12050" max="12050" width="14.140625" style="400" customWidth="1"/>
    <col min="12051" max="12289" width="9.140625" style="400"/>
    <col min="12290" max="12290" width="5" style="400" customWidth="1"/>
    <col min="12291" max="12291" width="12.7109375" style="400" customWidth="1"/>
    <col min="12292" max="12292" width="20.7109375" style="400" customWidth="1"/>
    <col min="12293" max="12293" width="8.85546875" style="400" customWidth="1"/>
    <col min="12294" max="12294" width="12.85546875" style="400" customWidth="1"/>
    <col min="12295" max="12297" width="12.28515625" style="400" customWidth="1"/>
    <col min="12298" max="12298" width="14.5703125" style="400" customWidth="1"/>
    <col min="12299" max="12299" width="11.140625" style="400" customWidth="1"/>
    <col min="12300" max="12300" width="12.85546875" style="400" customWidth="1"/>
    <col min="12301" max="12301" width="10.140625" style="400" customWidth="1"/>
    <col min="12302" max="12302" width="10.7109375" style="400" customWidth="1"/>
    <col min="12303" max="12303" width="14.42578125" style="400" customWidth="1"/>
    <col min="12304" max="12304" width="19.7109375" style="400" customWidth="1"/>
    <col min="12305" max="12305" width="14.85546875" style="400" customWidth="1"/>
    <col min="12306" max="12306" width="14.140625" style="400" customWidth="1"/>
    <col min="12307" max="12545" width="9.140625" style="400"/>
    <col min="12546" max="12546" width="5" style="400" customWidth="1"/>
    <col min="12547" max="12547" width="12.7109375" style="400" customWidth="1"/>
    <col min="12548" max="12548" width="20.7109375" style="400" customWidth="1"/>
    <col min="12549" max="12549" width="8.85546875" style="400" customWidth="1"/>
    <col min="12550" max="12550" width="12.85546875" style="400" customWidth="1"/>
    <col min="12551" max="12553" width="12.28515625" style="400" customWidth="1"/>
    <col min="12554" max="12554" width="14.5703125" style="400" customWidth="1"/>
    <col min="12555" max="12555" width="11.140625" style="400" customWidth="1"/>
    <col min="12556" max="12556" width="12.85546875" style="400" customWidth="1"/>
    <col min="12557" max="12557" width="10.140625" style="400" customWidth="1"/>
    <col min="12558" max="12558" width="10.7109375" style="400" customWidth="1"/>
    <col min="12559" max="12559" width="14.42578125" style="400" customWidth="1"/>
    <col min="12560" max="12560" width="19.7109375" style="400" customWidth="1"/>
    <col min="12561" max="12561" width="14.85546875" style="400" customWidth="1"/>
    <col min="12562" max="12562" width="14.140625" style="400" customWidth="1"/>
    <col min="12563" max="12801" width="9.140625" style="400"/>
    <col min="12802" max="12802" width="5" style="400" customWidth="1"/>
    <col min="12803" max="12803" width="12.7109375" style="400" customWidth="1"/>
    <col min="12804" max="12804" width="20.7109375" style="400" customWidth="1"/>
    <col min="12805" max="12805" width="8.85546875" style="400" customWidth="1"/>
    <col min="12806" max="12806" width="12.85546875" style="400" customWidth="1"/>
    <col min="12807" max="12809" width="12.28515625" style="400" customWidth="1"/>
    <col min="12810" max="12810" width="14.5703125" style="400" customWidth="1"/>
    <col min="12811" max="12811" width="11.140625" style="400" customWidth="1"/>
    <col min="12812" max="12812" width="12.85546875" style="400" customWidth="1"/>
    <col min="12813" max="12813" width="10.140625" style="400" customWidth="1"/>
    <col min="12814" max="12814" width="10.7109375" style="400" customWidth="1"/>
    <col min="12815" max="12815" width="14.42578125" style="400" customWidth="1"/>
    <col min="12816" max="12816" width="19.7109375" style="400" customWidth="1"/>
    <col min="12817" max="12817" width="14.85546875" style="400" customWidth="1"/>
    <col min="12818" max="12818" width="14.140625" style="400" customWidth="1"/>
    <col min="12819" max="13057" width="9.140625" style="400"/>
    <col min="13058" max="13058" width="5" style="400" customWidth="1"/>
    <col min="13059" max="13059" width="12.7109375" style="400" customWidth="1"/>
    <col min="13060" max="13060" width="20.7109375" style="400" customWidth="1"/>
    <col min="13061" max="13061" width="8.85546875" style="400" customWidth="1"/>
    <col min="13062" max="13062" width="12.85546875" style="400" customWidth="1"/>
    <col min="13063" max="13065" width="12.28515625" style="400" customWidth="1"/>
    <col min="13066" max="13066" width="14.5703125" style="400" customWidth="1"/>
    <col min="13067" max="13067" width="11.140625" style="400" customWidth="1"/>
    <col min="13068" max="13068" width="12.85546875" style="400" customWidth="1"/>
    <col min="13069" max="13069" width="10.140625" style="400" customWidth="1"/>
    <col min="13070" max="13070" width="10.7109375" style="400" customWidth="1"/>
    <col min="13071" max="13071" width="14.42578125" style="400" customWidth="1"/>
    <col min="13072" max="13072" width="19.7109375" style="400" customWidth="1"/>
    <col min="13073" max="13073" width="14.85546875" style="400" customWidth="1"/>
    <col min="13074" max="13074" width="14.140625" style="400" customWidth="1"/>
    <col min="13075" max="13313" width="9.140625" style="400"/>
    <col min="13314" max="13314" width="5" style="400" customWidth="1"/>
    <col min="13315" max="13315" width="12.7109375" style="400" customWidth="1"/>
    <col min="13316" max="13316" width="20.7109375" style="400" customWidth="1"/>
    <col min="13317" max="13317" width="8.85546875" style="400" customWidth="1"/>
    <col min="13318" max="13318" width="12.85546875" style="400" customWidth="1"/>
    <col min="13319" max="13321" width="12.28515625" style="400" customWidth="1"/>
    <col min="13322" max="13322" width="14.5703125" style="400" customWidth="1"/>
    <col min="13323" max="13323" width="11.140625" style="400" customWidth="1"/>
    <col min="13324" max="13324" width="12.85546875" style="400" customWidth="1"/>
    <col min="13325" max="13325" width="10.140625" style="400" customWidth="1"/>
    <col min="13326" max="13326" width="10.7109375" style="400" customWidth="1"/>
    <col min="13327" max="13327" width="14.42578125" style="400" customWidth="1"/>
    <col min="13328" max="13328" width="19.7109375" style="400" customWidth="1"/>
    <col min="13329" max="13329" width="14.85546875" style="400" customWidth="1"/>
    <col min="13330" max="13330" width="14.140625" style="400" customWidth="1"/>
    <col min="13331" max="13569" width="9.140625" style="400"/>
    <col min="13570" max="13570" width="5" style="400" customWidth="1"/>
    <col min="13571" max="13571" width="12.7109375" style="400" customWidth="1"/>
    <col min="13572" max="13572" width="20.7109375" style="400" customWidth="1"/>
    <col min="13573" max="13573" width="8.85546875" style="400" customWidth="1"/>
    <col min="13574" max="13574" width="12.85546875" style="400" customWidth="1"/>
    <col min="13575" max="13577" width="12.28515625" style="400" customWidth="1"/>
    <col min="13578" max="13578" width="14.5703125" style="400" customWidth="1"/>
    <col min="13579" max="13579" width="11.140625" style="400" customWidth="1"/>
    <col min="13580" max="13580" width="12.85546875" style="400" customWidth="1"/>
    <col min="13581" max="13581" width="10.140625" style="400" customWidth="1"/>
    <col min="13582" max="13582" width="10.7109375" style="400" customWidth="1"/>
    <col min="13583" max="13583" width="14.42578125" style="400" customWidth="1"/>
    <col min="13584" max="13584" width="19.7109375" style="400" customWidth="1"/>
    <col min="13585" max="13585" width="14.85546875" style="400" customWidth="1"/>
    <col min="13586" max="13586" width="14.140625" style="400" customWidth="1"/>
    <col min="13587" max="13825" width="9.140625" style="400"/>
    <col min="13826" max="13826" width="5" style="400" customWidth="1"/>
    <col min="13827" max="13827" width="12.7109375" style="400" customWidth="1"/>
    <col min="13828" max="13828" width="20.7109375" style="400" customWidth="1"/>
    <col min="13829" max="13829" width="8.85546875" style="400" customWidth="1"/>
    <col min="13830" max="13830" width="12.85546875" style="400" customWidth="1"/>
    <col min="13831" max="13833" width="12.28515625" style="400" customWidth="1"/>
    <col min="13834" max="13834" width="14.5703125" style="400" customWidth="1"/>
    <col min="13835" max="13835" width="11.140625" style="400" customWidth="1"/>
    <col min="13836" max="13836" width="12.85546875" style="400" customWidth="1"/>
    <col min="13837" max="13837" width="10.140625" style="400" customWidth="1"/>
    <col min="13838" max="13838" width="10.7109375" style="400" customWidth="1"/>
    <col min="13839" max="13839" width="14.42578125" style="400" customWidth="1"/>
    <col min="13840" max="13840" width="19.7109375" style="400" customWidth="1"/>
    <col min="13841" max="13841" width="14.85546875" style="400" customWidth="1"/>
    <col min="13842" max="13842" width="14.140625" style="400" customWidth="1"/>
    <col min="13843" max="14081" width="9.140625" style="400"/>
    <col min="14082" max="14082" width="5" style="400" customWidth="1"/>
    <col min="14083" max="14083" width="12.7109375" style="400" customWidth="1"/>
    <col min="14084" max="14084" width="20.7109375" style="400" customWidth="1"/>
    <col min="14085" max="14085" width="8.85546875" style="400" customWidth="1"/>
    <col min="14086" max="14086" width="12.85546875" style="400" customWidth="1"/>
    <col min="14087" max="14089" width="12.28515625" style="400" customWidth="1"/>
    <col min="14090" max="14090" width="14.5703125" style="400" customWidth="1"/>
    <col min="14091" max="14091" width="11.140625" style="400" customWidth="1"/>
    <col min="14092" max="14092" width="12.85546875" style="400" customWidth="1"/>
    <col min="14093" max="14093" width="10.140625" style="400" customWidth="1"/>
    <col min="14094" max="14094" width="10.7109375" style="400" customWidth="1"/>
    <col min="14095" max="14095" width="14.42578125" style="400" customWidth="1"/>
    <col min="14096" max="14096" width="19.7109375" style="400" customWidth="1"/>
    <col min="14097" max="14097" width="14.85546875" style="400" customWidth="1"/>
    <col min="14098" max="14098" width="14.140625" style="400" customWidth="1"/>
    <col min="14099" max="14337" width="9.140625" style="400"/>
    <col min="14338" max="14338" width="5" style="400" customWidth="1"/>
    <col min="14339" max="14339" width="12.7109375" style="400" customWidth="1"/>
    <col min="14340" max="14340" width="20.7109375" style="400" customWidth="1"/>
    <col min="14341" max="14341" width="8.85546875" style="400" customWidth="1"/>
    <col min="14342" max="14342" width="12.85546875" style="400" customWidth="1"/>
    <col min="14343" max="14345" width="12.28515625" style="400" customWidth="1"/>
    <col min="14346" max="14346" width="14.5703125" style="400" customWidth="1"/>
    <col min="14347" max="14347" width="11.140625" style="400" customWidth="1"/>
    <col min="14348" max="14348" width="12.85546875" style="400" customWidth="1"/>
    <col min="14349" max="14349" width="10.140625" style="400" customWidth="1"/>
    <col min="14350" max="14350" width="10.7109375" style="400" customWidth="1"/>
    <col min="14351" max="14351" width="14.42578125" style="400" customWidth="1"/>
    <col min="14352" max="14352" width="19.7109375" style="400" customWidth="1"/>
    <col min="14353" max="14353" width="14.85546875" style="400" customWidth="1"/>
    <col min="14354" max="14354" width="14.140625" style="400" customWidth="1"/>
    <col min="14355" max="14593" width="9.140625" style="400"/>
    <col min="14594" max="14594" width="5" style="400" customWidth="1"/>
    <col min="14595" max="14595" width="12.7109375" style="400" customWidth="1"/>
    <col min="14596" max="14596" width="20.7109375" style="400" customWidth="1"/>
    <col min="14597" max="14597" width="8.85546875" style="400" customWidth="1"/>
    <col min="14598" max="14598" width="12.85546875" style="400" customWidth="1"/>
    <col min="14599" max="14601" width="12.28515625" style="400" customWidth="1"/>
    <col min="14602" max="14602" width="14.5703125" style="400" customWidth="1"/>
    <col min="14603" max="14603" width="11.140625" style="400" customWidth="1"/>
    <col min="14604" max="14604" width="12.85546875" style="400" customWidth="1"/>
    <col min="14605" max="14605" width="10.140625" style="400" customWidth="1"/>
    <col min="14606" max="14606" width="10.7109375" style="400" customWidth="1"/>
    <col min="14607" max="14607" width="14.42578125" style="400" customWidth="1"/>
    <col min="14608" max="14608" width="19.7109375" style="400" customWidth="1"/>
    <col min="14609" max="14609" width="14.85546875" style="400" customWidth="1"/>
    <col min="14610" max="14610" width="14.140625" style="400" customWidth="1"/>
    <col min="14611" max="14849" width="9.140625" style="400"/>
    <col min="14850" max="14850" width="5" style="400" customWidth="1"/>
    <col min="14851" max="14851" width="12.7109375" style="400" customWidth="1"/>
    <col min="14852" max="14852" width="20.7109375" style="400" customWidth="1"/>
    <col min="14853" max="14853" width="8.85546875" style="400" customWidth="1"/>
    <col min="14854" max="14854" width="12.85546875" style="400" customWidth="1"/>
    <col min="14855" max="14857" width="12.28515625" style="400" customWidth="1"/>
    <col min="14858" max="14858" width="14.5703125" style="400" customWidth="1"/>
    <col min="14859" max="14859" width="11.140625" style="400" customWidth="1"/>
    <col min="14860" max="14860" width="12.85546875" style="400" customWidth="1"/>
    <col min="14861" max="14861" width="10.140625" style="400" customWidth="1"/>
    <col min="14862" max="14862" width="10.7109375" style="400" customWidth="1"/>
    <col min="14863" max="14863" width="14.42578125" style="400" customWidth="1"/>
    <col min="14864" max="14864" width="19.7109375" style="400" customWidth="1"/>
    <col min="14865" max="14865" width="14.85546875" style="400" customWidth="1"/>
    <col min="14866" max="14866" width="14.140625" style="400" customWidth="1"/>
    <col min="14867" max="15105" width="9.140625" style="400"/>
    <col min="15106" max="15106" width="5" style="400" customWidth="1"/>
    <col min="15107" max="15107" width="12.7109375" style="400" customWidth="1"/>
    <col min="15108" max="15108" width="20.7109375" style="400" customWidth="1"/>
    <col min="15109" max="15109" width="8.85546875" style="400" customWidth="1"/>
    <col min="15110" max="15110" width="12.85546875" style="400" customWidth="1"/>
    <col min="15111" max="15113" width="12.28515625" style="400" customWidth="1"/>
    <col min="15114" max="15114" width="14.5703125" style="400" customWidth="1"/>
    <col min="15115" max="15115" width="11.140625" style="400" customWidth="1"/>
    <col min="15116" max="15116" width="12.85546875" style="400" customWidth="1"/>
    <col min="15117" max="15117" width="10.140625" style="400" customWidth="1"/>
    <col min="15118" max="15118" width="10.7109375" style="400" customWidth="1"/>
    <col min="15119" max="15119" width="14.42578125" style="400" customWidth="1"/>
    <col min="15120" max="15120" width="19.7109375" style="400" customWidth="1"/>
    <col min="15121" max="15121" width="14.85546875" style="400" customWidth="1"/>
    <col min="15122" max="15122" width="14.140625" style="400" customWidth="1"/>
    <col min="15123" max="15361" width="9.140625" style="400"/>
    <col min="15362" max="15362" width="5" style="400" customWidth="1"/>
    <col min="15363" max="15363" width="12.7109375" style="400" customWidth="1"/>
    <col min="15364" max="15364" width="20.7109375" style="400" customWidth="1"/>
    <col min="15365" max="15365" width="8.85546875" style="400" customWidth="1"/>
    <col min="15366" max="15366" width="12.85546875" style="400" customWidth="1"/>
    <col min="15367" max="15369" width="12.28515625" style="400" customWidth="1"/>
    <col min="15370" max="15370" width="14.5703125" style="400" customWidth="1"/>
    <col min="15371" max="15371" width="11.140625" style="400" customWidth="1"/>
    <col min="15372" max="15372" width="12.85546875" style="400" customWidth="1"/>
    <col min="15373" max="15373" width="10.140625" style="400" customWidth="1"/>
    <col min="15374" max="15374" width="10.7109375" style="400" customWidth="1"/>
    <col min="15375" max="15375" width="14.42578125" style="400" customWidth="1"/>
    <col min="15376" max="15376" width="19.7109375" style="400" customWidth="1"/>
    <col min="15377" max="15377" width="14.85546875" style="400" customWidth="1"/>
    <col min="15378" max="15378" width="14.140625" style="400" customWidth="1"/>
    <col min="15379" max="15617" width="9.140625" style="400"/>
    <col min="15618" max="15618" width="5" style="400" customWidth="1"/>
    <col min="15619" max="15619" width="12.7109375" style="400" customWidth="1"/>
    <col min="15620" max="15620" width="20.7109375" style="400" customWidth="1"/>
    <col min="15621" max="15621" width="8.85546875" style="400" customWidth="1"/>
    <col min="15622" max="15622" width="12.85546875" style="400" customWidth="1"/>
    <col min="15623" max="15625" width="12.28515625" style="400" customWidth="1"/>
    <col min="15626" max="15626" width="14.5703125" style="400" customWidth="1"/>
    <col min="15627" max="15627" width="11.140625" style="400" customWidth="1"/>
    <col min="15628" max="15628" width="12.85546875" style="400" customWidth="1"/>
    <col min="15629" max="15629" width="10.140625" style="400" customWidth="1"/>
    <col min="15630" max="15630" width="10.7109375" style="400" customWidth="1"/>
    <col min="15631" max="15631" width="14.42578125" style="400" customWidth="1"/>
    <col min="15632" max="15632" width="19.7109375" style="400" customWidth="1"/>
    <col min="15633" max="15633" width="14.85546875" style="400" customWidth="1"/>
    <col min="15634" max="15634" width="14.140625" style="400" customWidth="1"/>
    <col min="15635" max="15873" width="9.140625" style="400"/>
    <col min="15874" max="15874" width="5" style="400" customWidth="1"/>
    <col min="15875" max="15875" width="12.7109375" style="400" customWidth="1"/>
    <col min="15876" max="15876" width="20.7109375" style="400" customWidth="1"/>
    <col min="15877" max="15877" width="8.85546875" style="400" customWidth="1"/>
    <col min="15878" max="15878" width="12.85546875" style="400" customWidth="1"/>
    <col min="15879" max="15881" width="12.28515625" style="400" customWidth="1"/>
    <col min="15882" max="15882" width="14.5703125" style="400" customWidth="1"/>
    <col min="15883" max="15883" width="11.140625" style="400" customWidth="1"/>
    <col min="15884" max="15884" width="12.85546875" style="400" customWidth="1"/>
    <col min="15885" max="15885" width="10.140625" style="400" customWidth="1"/>
    <col min="15886" max="15886" width="10.7109375" style="400" customWidth="1"/>
    <col min="15887" max="15887" width="14.42578125" style="400" customWidth="1"/>
    <col min="15888" max="15888" width="19.7109375" style="400" customWidth="1"/>
    <col min="15889" max="15889" width="14.85546875" style="400" customWidth="1"/>
    <col min="15890" max="15890" width="14.140625" style="400" customWidth="1"/>
    <col min="15891" max="16129" width="9.140625" style="400"/>
    <col min="16130" max="16130" width="5" style="400" customWidth="1"/>
    <col min="16131" max="16131" width="12.7109375" style="400" customWidth="1"/>
    <col min="16132" max="16132" width="20.7109375" style="400" customWidth="1"/>
    <col min="16133" max="16133" width="8.85546875" style="400" customWidth="1"/>
    <col min="16134" max="16134" width="12.85546875" style="400" customWidth="1"/>
    <col min="16135" max="16137" width="12.28515625" style="400" customWidth="1"/>
    <col min="16138" max="16138" width="14.5703125" style="400" customWidth="1"/>
    <col min="16139" max="16139" width="11.140625" style="400" customWidth="1"/>
    <col min="16140" max="16140" width="12.85546875" style="400" customWidth="1"/>
    <col min="16141" max="16141" width="10.140625" style="400" customWidth="1"/>
    <col min="16142" max="16142" width="10.7109375" style="400" customWidth="1"/>
    <col min="16143" max="16143" width="14.42578125" style="400" customWidth="1"/>
    <col min="16144" max="16144" width="19.7109375" style="400" customWidth="1"/>
    <col min="16145" max="16145" width="14.85546875" style="400" customWidth="1"/>
    <col min="16146" max="16146" width="14.140625" style="400" customWidth="1"/>
    <col min="16147" max="16384" width="9.140625" style="400"/>
  </cols>
  <sheetData>
    <row r="1" spans="1:44" s="398" customFormat="1" ht="24" customHeight="1" x14ac:dyDescent="0.2">
      <c r="A1" s="734" t="s">
        <v>723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</row>
    <row r="2" spans="1:44" s="399" customFormat="1" ht="18.75" customHeight="1" x14ac:dyDescent="0.2">
      <c r="A2" s="735" t="s">
        <v>24</v>
      </c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</row>
    <row r="3" spans="1:44" s="399" customFormat="1" ht="18.75" customHeight="1" x14ac:dyDescent="0.2">
      <c r="A3" s="736"/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6"/>
      <c r="R3" s="736"/>
    </row>
    <row r="4" spans="1:44" ht="19.5" customHeight="1" x14ac:dyDescent="0.2">
      <c r="A4" s="737"/>
      <c r="B4" s="737"/>
      <c r="C4" s="737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  <c r="R4" s="737"/>
    </row>
    <row r="5" spans="1:44" s="406" customFormat="1" ht="19.5" customHeight="1" x14ac:dyDescent="0.2">
      <c r="A5" s="733" t="s">
        <v>110</v>
      </c>
      <c r="B5" s="733"/>
      <c r="C5" s="403" t="s">
        <v>111</v>
      </c>
      <c r="D5" s="404"/>
      <c r="E5" s="405"/>
      <c r="F5" s="405"/>
      <c r="G5" s="405"/>
      <c r="H5" s="405"/>
      <c r="I5" s="405"/>
      <c r="J5" s="405"/>
      <c r="K5" s="405"/>
      <c r="L5" s="405"/>
      <c r="M5" s="405"/>
      <c r="N5" s="405"/>
      <c r="O5" s="405"/>
      <c r="P5" s="405"/>
      <c r="Q5" s="405"/>
      <c r="R5" s="405"/>
    </row>
    <row r="6" spans="1:44" s="406" customFormat="1" ht="19.5" customHeight="1" x14ac:dyDescent="0.2">
      <c r="A6" s="733" t="s">
        <v>112</v>
      </c>
      <c r="B6" s="733"/>
      <c r="C6" s="733" t="s">
        <v>259</v>
      </c>
      <c r="D6" s="733"/>
      <c r="E6" s="733"/>
      <c r="F6" s="733"/>
      <c r="G6" s="404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</row>
    <row r="7" spans="1:44" s="406" customFormat="1" ht="19.5" customHeight="1" x14ac:dyDescent="0.2">
      <c r="A7" s="733" t="s">
        <v>114</v>
      </c>
      <c r="B7" s="733"/>
      <c r="C7" s="733" t="s">
        <v>115</v>
      </c>
      <c r="D7" s="733"/>
      <c r="E7" s="733"/>
      <c r="F7" s="733"/>
      <c r="G7" s="404"/>
      <c r="H7" s="405"/>
      <c r="I7" s="405"/>
      <c r="J7" s="405"/>
      <c r="K7" s="405"/>
      <c r="L7" s="405"/>
      <c r="M7" s="405"/>
      <c r="N7" s="405"/>
      <c r="O7" s="405"/>
      <c r="P7" s="405"/>
      <c r="Q7" s="405"/>
      <c r="R7" s="405"/>
    </row>
    <row r="8" spans="1:44" s="406" customFormat="1" ht="19.5" customHeight="1" thickBot="1" x14ac:dyDescent="0.25">
      <c r="A8" s="407"/>
      <c r="B8" s="407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5"/>
      <c r="Q8" s="405"/>
      <c r="R8" s="405"/>
    </row>
    <row r="9" spans="1:44" s="410" customFormat="1" ht="19.5" customHeight="1" x14ac:dyDescent="0.2">
      <c r="A9" s="738" t="s">
        <v>260</v>
      </c>
      <c r="B9" s="738" t="s">
        <v>329</v>
      </c>
      <c r="C9" s="741" t="s">
        <v>319</v>
      </c>
      <c r="D9" s="741" t="s">
        <v>117</v>
      </c>
      <c r="E9" s="741" t="s">
        <v>362</v>
      </c>
      <c r="F9" s="741" t="s">
        <v>363</v>
      </c>
      <c r="G9" s="738" t="s">
        <v>130</v>
      </c>
      <c r="H9" s="738" t="s">
        <v>364</v>
      </c>
      <c r="I9" s="741" t="s">
        <v>320</v>
      </c>
      <c r="J9" s="741"/>
      <c r="K9" s="741"/>
      <c r="L9" s="741"/>
      <c r="M9" s="741"/>
      <c r="N9" s="738" t="s">
        <v>643</v>
      </c>
      <c r="O9" s="741" t="s">
        <v>361</v>
      </c>
      <c r="P9" s="738" t="s">
        <v>327</v>
      </c>
      <c r="Q9" s="738" t="s">
        <v>644</v>
      </c>
      <c r="R9" s="743" t="s">
        <v>125</v>
      </c>
      <c r="S9" s="408"/>
      <c r="T9" s="408"/>
      <c r="U9" s="408"/>
      <c r="V9" s="408"/>
      <c r="W9" s="408"/>
      <c r="X9" s="408"/>
      <c r="Y9" s="408"/>
      <c r="Z9" s="408"/>
      <c r="AA9" s="408"/>
      <c r="AB9" s="408"/>
      <c r="AC9" s="408"/>
      <c r="AD9" s="408"/>
      <c r="AE9" s="408"/>
      <c r="AF9" s="408"/>
      <c r="AG9" s="408"/>
      <c r="AH9" s="408"/>
      <c r="AI9" s="408"/>
      <c r="AJ9" s="408"/>
      <c r="AK9" s="408"/>
      <c r="AL9" s="408"/>
      <c r="AM9" s="408"/>
      <c r="AN9" s="408"/>
      <c r="AO9" s="408"/>
      <c r="AP9" s="408"/>
      <c r="AQ9" s="408"/>
      <c r="AR9" s="409"/>
    </row>
    <row r="10" spans="1:44" s="410" customFormat="1" ht="19.5" customHeight="1" x14ac:dyDescent="0.2">
      <c r="A10" s="739"/>
      <c r="B10" s="739"/>
      <c r="C10" s="742"/>
      <c r="D10" s="742"/>
      <c r="E10" s="742"/>
      <c r="F10" s="742"/>
      <c r="G10" s="739"/>
      <c r="H10" s="739"/>
      <c r="I10" s="742" t="s">
        <v>367</v>
      </c>
      <c r="J10" s="742" t="s">
        <v>368</v>
      </c>
      <c r="K10" s="742" t="s">
        <v>369</v>
      </c>
      <c r="L10" s="742" t="s">
        <v>370</v>
      </c>
      <c r="M10" s="742" t="s">
        <v>371</v>
      </c>
      <c r="N10" s="739"/>
      <c r="O10" s="742"/>
      <c r="P10" s="739"/>
      <c r="Q10" s="739"/>
      <c r="R10" s="744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408"/>
      <c r="AI10" s="408"/>
      <c r="AJ10" s="408"/>
      <c r="AK10" s="408"/>
      <c r="AL10" s="408"/>
      <c r="AM10" s="408"/>
      <c r="AN10" s="408"/>
      <c r="AO10" s="408"/>
      <c r="AP10" s="408"/>
      <c r="AQ10" s="408"/>
      <c r="AR10" s="409"/>
    </row>
    <row r="11" spans="1:44" s="410" customFormat="1" ht="19.5" customHeight="1" x14ac:dyDescent="0.2">
      <c r="A11" s="740"/>
      <c r="B11" s="740"/>
      <c r="C11" s="742"/>
      <c r="D11" s="742"/>
      <c r="E11" s="742"/>
      <c r="F11" s="742"/>
      <c r="G11" s="740"/>
      <c r="H11" s="740"/>
      <c r="I11" s="742"/>
      <c r="J11" s="742"/>
      <c r="K11" s="742"/>
      <c r="L11" s="742"/>
      <c r="M11" s="742"/>
      <c r="N11" s="740"/>
      <c r="O11" s="742"/>
      <c r="P11" s="740"/>
      <c r="Q11" s="740"/>
      <c r="R11" s="745"/>
      <c r="S11" s="408"/>
      <c r="T11" s="408"/>
      <c r="U11" s="408"/>
      <c r="V11" s="408"/>
      <c r="W11" s="408"/>
      <c r="X11" s="408"/>
      <c r="Y11" s="408"/>
      <c r="Z11" s="408"/>
      <c r="AA11" s="408"/>
      <c r="AB11" s="408"/>
      <c r="AC11" s="408"/>
      <c r="AD11" s="408"/>
      <c r="AE11" s="408"/>
      <c r="AF11" s="408"/>
      <c r="AG11" s="408"/>
      <c r="AH11" s="408"/>
      <c r="AI11" s="408"/>
      <c r="AJ11" s="408"/>
      <c r="AK11" s="408"/>
      <c r="AL11" s="408"/>
      <c r="AM11" s="408"/>
      <c r="AN11" s="408"/>
      <c r="AO11" s="408"/>
      <c r="AP11" s="408"/>
      <c r="AQ11" s="408"/>
      <c r="AR11" s="409"/>
    </row>
    <row r="12" spans="1:44" s="415" customFormat="1" ht="19.5" customHeight="1" x14ac:dyDescent="0.2">
      <c r="A12" s="411">
        <v>1</v>
      </c>
      <c r="B12" s="411">
        <v>2</v>
      </c>
      <c r="C12" s="412">
        <v>3</v>
      </c>
      <c r="D12" s="412">
        <v>4</v>
      </c>
      <c r="E12" s="412">
        <v>6</v>
      </c>
      <c r="F12" s="412">
        <v>7</v>
      </c>
      <c r="G12" s="412">
        <v>8</v>
      </c>
      <c r="H12" s="412">
        <v>9</v>
      </c>
      <c r="I12" s="412">
        <v>10</v>
      </c>
      <c r="J12" s="412">
        <v>11</v>
      </c>
      <c r="K12" s="412">
        <v>12</v>
      </c>
      <c r="L12" s="412">
        <v>13</v>
      </c>
      <c r="M12" s="412">
        <v>14</v>
      </c>
      <c r="N12" s="412">
        <v>15</v>
      </c>
      <c r="O12" s="412">
        <v>5</v>
      </c>
      <c r="P12" s="412">
        <v>16</v>
      </c>
      <c r="Q12" s="412"/>
      <c r="R12" s="412">
        <v>17</v>
      </c>
      <c r="S12" s="413"/>
      <c r="T12" s="413"/>
      <c r="U12" s="413"/>
      <c r="V12" s="413"/>
      <c r="W12" s="413"/>
      <c r="X12" s="413"/>
      <c r="Y12" s="413"/>
      <c r="Z12" s="413"/>
      <c r="AA12" s="413"/>
      <c r="AB12" s="413"/>
      <c r="AC12" s="413"/>
      <c r="AD12" s="413"/>
      <c r="AE12" s="413"/>
      <c r="AF12" s="413"/>
      <c r="AG12" s="413"/>
      <c r="AH12" s="413"/>
      <c r="AI12" s="413"/>
      <c r="AJ12" s="413"/>
      <c r="AK12" s="413"/>
      <c r="AL12" s="413"/>
      <c r="AM12" s="413"/>
      <c r="AN12" s="413"/>
      <c r="AO12" s="413"/>
      <c r="AP12" s="413"/>
      <c r="AQ12" s="413"/>
      <c r="AR12" s="414"/>
    </row>
    <row r="13" spans="1:44" s="429" customFormat="1" ht="23.25" customHeight="1" x14ac:dyDescent="0.2">
      <c r="A13" s="419">
        <v>1</v>
      </c>
      <c r="B13" s="477" t="s">
        <v>312</v>
      </c>
      <c r="C13" s="477" t="s">
        <v>313</v>
      </c>
      <c r="D13" s="477" t="s">
        <v>153</v>
      </c>
      <c r="E13" s="477" t="s">
        <v>314</v>
      </c>
      <c r="F13" s="477"/>
      <c r="G13" s="477" t="s">
        <v>196</v>
      </c>
      <c r="H13" s="477" t="s">
        <v>218</v>
      </c>
      <c r="I13" s="424"/>
      <c r="J13" s="440"/>
      <c r="K13" s="424"/>
      <c r="L13" s="424"/>
      <c r="M13" s="424"/>
      <c r="N13" s="477" t="s">
        <v>275</v>
      </c>
      <c r="O13" s="478">
        <v>1</v>
      </c>
      <c r="P13" s="479">
        <v>850000</v>
      </c>
      <c r="Q13" s="478" t="s">
        <v>394</v>
      </c>
      <c r="R13" s="427"/>
      <c r="S13" s="428"/>
      <c r="T13" s="428"/>
      <c r="U13" s="428"/>
      <c r="V13" s="428"/>
      <c r="W13" s="428"/>
      <c r="X13" s="428"/>
      <c r="Y13" s="428"/>
      <c r="Z13" s="428"/>
      <c r="AA13" s="428"/>
      <c r="AB13" s="428"/>
      <c r="AC13" s="428"/>
      <c r="AD13" s="428"/>
      <c r="AE13" s="428"/>
      <c r="AF13" s="428"/>
      <c r="AG13" s="428"/>
      <c r="AH13" s="428"/>
      <c r="AI13" s="428"/>
      <c r="AJ13" s="428"/>
      <c r="AK13" s="428"/>
      <c r="AL13" s="428"/>
      <c r="AM13" s="428"/>
      <c r="AN13" s="428"/>
      <c r="AO13" s="428"/>
      <c r="AP13" s="428"/>
      <c r="AQ13" s="428"/>
    </row>
    <row r="14" spans="1:44" s="429" customFormat="1" ht="23.25" customHeight="1" x14ac:dyDescent="0.2">
      <c r="A14" s="419">
        <v>2</v>
      </c>
      <c r="B14" s="477" t="s">
        <v>302</v>
      </c>
      <c r="C14" s="477" t="s">
        <v>303</v>
      </c>
      <c r="D14" s="477" t="s">
        <v>160</v>
      </c>
      <c r="E14" s="477" t="s">
        <v>724</v>
      </c>
      <c r="F14" s="477"/>
      <c r="G14" s="477" t="s">
        <v>133</v>
      </c>
      <c r="H14" s="477" t="s">
        <v>304</v>
      </c>
      <c r="I14" s="424"/>
      <c r="J14" s="440"/>
      <c r="K14" s="424"/>
      <c r="L14" s="424"/>
      <c r="M14" s="424"/>
      <c r="N14" s="477" t="s">
        <v>275</v>
      </c>
      <c r="O14" s="478">
        <v>1</v>
      </c>
      <c r="P14" s="479">
        <v>25000</v>
      </c>
      <c r="Q14" s="478" t="s">
        <v>394</v>
      </c>
      <c r="R14" s="427"/>
      <c r="S14" s="428"/>
      <c r="T14" s="428"/>
      <c r="U14" s="428"/>
      <c r="V14" s="428"/>
      <c r="W14" s="428"/>
      <c r="X14" s="428"/>
      <c r="Y14" s="428"/>
      <c r="Z14" s="428"/>
      <c r="AA14" s="428"/>
      <c r="AB14" s="428"/>
      <c r="AC14" s="428"/>
      <c r="AD14" s="428"/>
      <c r="AE14" s="428"/>
      <c r="AF14" s="428"/>
      <c r="AG14" s="428"/>
      <c r="AH14" s="428"/>
      <c r="AI14" s="428"/>
      <c r="AJ14" s="428"/>
      <c r="AK14" s="428"/>
      <c r="AL14" s="428"/>
      <c r="AM14" s="428"/>
      <c r="AN14" s="428"/>
      <c r="AO14" s="428"/>
      <c r="AP14" s="428"/>
      <c r="AQ14" s="428"/>
    </row>
    <row r="15" spans="1:44" s="429" customFormat="1" ht="21.75" customHeight="1" x14ac:dyDescent="0.2">
      <c r="A15" s="419">
        <v>3</v>
      </c>
      <c r="B15" s="477" t="s">
        <v>302</v>
      </c>
      <c r="C15" s="477" t="s">
        <v>303</v>
      </c>
      <c r="D15" s="477" t="s">
        <v>153</v>
      </c>
      <c r="E15" s="477" t="s">
        <v>725</v>
      </c>
      <c r="F15" s="477"/>
      <c r="G15" s="477" t="s">
        <v>133</v>
      </c>
      <c r="H15" s="477" t="s">
        <v>304</v>
      </c>
      <c r="I15" s="424"/>
      <c r="J15" s="440"/>
      <c r="K15" s="424"/>
      <c r="L15" s="424"/>
      <c r="M15" s="424"/>
      <c r="N15" s="477" t="s">
        <v>275</v>
      </c>
      <c r="O15" s="478">
        <v>1</v>
      </c>
      <c r="P15" s="479">
        <v>25000</v>
      </c>
      <c r="Q15" s="478" t="s">
        <v>394</v>
      </c>
      <c r="R15" s="427"/>
      <c r="S15" s="428"/>
      <c r="T15" s="428"/>
      <c r="U15" s="428"/>
      <c r="V15" s="428"/>
      <c r="W15" s="428"/>
      <c r="X15" s="428"/>
      <c r="Y15" s="428"/>
      <c r="Z15" s="428"/>
      <c r="AA15" s="428"/>
      <c r="AB15" s="428"/>
      <c r="AC15" s="428"/>
      <c r="AD15" s="428"/>
      <c r="AE15" s="428"/>
      <c r="AF15" s="428"/>
      <c r="AG15" s="428"/>
      <c r="AH15" s="428"/>
      <c r="AI15" s="428"/>
      <c r="AJ15" s="428"/>
      <c r="AK15" s="428"/>
      <c r="AL15" s="428"/>
      <c r="AM15" s="428"/>
      <c r="AN15" s="428"/>
      <c r="AO15" s="428"/>
      <c r="AP15" s="428"/>
      <c r="AQ15" s="428"/>
    </row>
    <row r="16" spans="1:44" s="429" customFormat="1" ht="23.25" customHeight="1" x14ac:dyDescent="0.2">
      <c r="A16" s="419">
        <v>4</v>
      </c>
      <c r="B16" s="477" t="s">
        <v>206</v>
      </c>
      <c r="C16" s="477" t="s">
        <v>208</v>
      </c>
      <c r="D16" s="477" t="s">
        <v>153</v>
      </c>
      <c r="E16" s="477" t="s">
        <v>726</v>
      </c>
      <c r="F16" s="477"/>
      <c r="G16" s="477" t="s">
        <v>133</v>
      </c>
      <c r="H16" s="477" t="s">
        <v>218</v>
      </c>
      <c r="I16" s="424"/>
      <c r="J16" s="440"/>
      <c r="K16" s="424"/>
      <c r="L16" s="424"/>
      <c r="M16" s="424"/>
      <c r="N16" s="477" t="s">
        <v>275</v>
      </c>
      <c r="O16" s="478">
        <v>1</v>
      </c>
      <c r="P16" s="479">
        <v>75000</v>
      </c>
      <c r="Q16" s="478" t="s">
        <v>394</v>
      </c>
      <c r="R16" s="427"/>
      <c r="S16" s="428"/>
      <c r="T16" s="428"/>
      <c r="U16" s="428"/>
      <c r="V16" s="428"/>
      <c r="W16" s="428"/>
      <c r="X16" s="428"/>
      <c r="Y16" s="428"/>
      <c r="Z16" s="428"/>
      <c r="AA16" s="428"/>
      <c r="AB16" s="428"/>
      <c r="AC16" s="428"/>
      <c r="AD16" s="428"/>
      <c r="AE16" s="428"/>
      <c r="AF16" s="428"/>
      <c r="AG16" s="428"/>
      <c r="AH16" s="428"/>
      <c r="AI16" s="428"/>
      <c r="AJ16" s="428"/>
      <c r="AK16" s="428"/>
      <c r="AL16" s="428"/>
      <c r="AM16" s="428"/>
      <c r="AN16" s="428"/>
      <c r="AO16" s="428"/>
      <c r="AP16" s="428"/>
      <c r="AQ16" s="428"/>
    </row>
    <row r="17" spans="1:43" s="429" customFormat="1" ht="23.25" customHeight="1" x14ac:dyDescent="0.2">
      <c r="A17" s="419">
        <v>5</v>
      </c>
      <c r="B17" s="477" t="s">
        <v>206</v>
      </c>
      <c r="C17" s="477" t="s">
        <v>208</v>
      </c>
      <c r="D17" s="477" t="s">
        <v>160</v>
      </c>
      <c r="E17" s="477" t="s">
        <v>726</v>
      </c>
      <c r="F17" s="477"/>
      <c r="G17" s="477" t="s">
        <v>133</v>
      </c>
      <c r="H17" s="477" t="s">
        <v>218</v>
      </c>
      <c r="I17" s="424"/>
      <c r="J17" s="440"/>
      <c r="K17" s="424"/>
      <c r="L17" s="424"/>
      <c r="M17" s="424"/>
      <c r="N17" s="477" t="s">
        <v>275</v>
      </c>
      <c r="O17" s="478">
        <v>1</v>
      </c>
      <c r="P17" s="479">
        <v>30000</v>
      </c>
      <c r="Q17" s="478" t="s">
        <v>394</v>
      </c>
      <c r="R17" s="427"/>
      <c r="S17" s="428"/>
      <c r="T17" s="428"/>
      <c r="U17" s="428"/>
      <c r="V17" s="428"/>
      <c r="W17" s="428"/>
      <c r="X17" s="428"/>
      <c r="Y17" s="428"/>
      <c r="Z17" s="428"/>
      <c r="AA17" s="428"/>
      <c r="AB17" s="428"/>
      <c r="AC17" s="428"/>
      <c r="AD17" s="428"/>
      <c r="AE17" s="428"/>
      <c r="AF17" s="428"/>
      <c r="AG17" s="428"/>
      <c r="AH17" s="428"/>
      <c r="AI17" s="428"/>
      <c r="AJ17" s="428"/>
      <c r="AK17" s="428"/>
      <c r="AL17" s="428"/>
      <c r="AM17" s="428"/>
      <c r="AN17" s="428"/>
      <c r="AO17" s="428"/>
      <c r="AP17" s="428"/>
      <c r="AQ17" s="428"/>
    </row>
    <row r="18" spans="1:43" s="429" customFormat="1" ht="23.25" customHeight="1" x14ac:dyDescent="0.2">
      <c r="A18" s="419">
        <v>6</v>
      </c>
      <c r="B18" s="477" t="s">
        <v>206</v>
      </c>
      <c r="C18" s="477" t="s">
        <v>208</v>
      </c>
      <c r="D18" s="477" t="s">
        <v>176</v>
      </c>
      <c r="E18" s="477" t="s">
        <v>712</v>
      </c>
      <c r="F18" s="477"/>
      <c r="G18" s="477" t="s">
        <v>133</v>
      </c>
      <c r="H18" s="477" t="s">
        <v>301</v>
      </c>
      <c r="I18" s="424"/>
      <c r="J18" s="440"/>
      <c r="K18" s="424"/>
      <c r="L18" s="424"/>
      <c r="M18" s="424"/>
      <c r="N18" s="477" t="s">
        <v>275</v>
      </c>
      <c r="O18" s="478">
        <v>1</v>
      </c>
      <c r="P18" s="479">
        <v>150000</v>
      </c>
      <c r="Q18" s="478" t="s">
        <v>394</v>
      </c>
      <c r="R18" s="427"/>
      <c r="S18" s="428"/>
      <c r="T18" s="428"/>
      <c r="U18" s="428"/>
      <c r="V18" s="428"/>
      <c r="W18" s="428"/>
      <c r="X18" s="428"/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  <c r="AI18" s="428"/>
      <c r="AJ18" s="428"/>
      <c r="AK18" s="428"/>
      <c r="AL18" s="428"/>
      <c r="AM18" s="428"/>
      <c r="AN18" s="428"/>
      <c r="AO18" s="428"/>
      <c r="AP18" s="428"/>
      <c r="AQ18" s="428"/>
    </row>
    <row r="19" spans="1:43" s="429" customFormat="1" ht="23.25" customHeight="1" x14ac:dyDescent="0.2">
      <c r="A19" s="419">
        <v>7</v>
      </c>
      <c r="B19" s="477" t="s">
        <v>299</v>
      </c>
      <c r="C19" s="477" t="s">
        <v>300</v>
      </c>
      <c r="D19" s="477" t="s">
        <v>160</v>
      </c>
      <c r="E19" s="477" t="s">
        <v>727</v>
      </c>
      <c r="F19" s="477"/>
      <c r="G19" s="477" t="s">
        <v>133</v>
      </c>
      <c r="H19" s="477" t="s">
        <v>214</v>
      </c>
      <c r="I19" s="424"/>
      <c r="J19" s="440"/>
      <c r="K19" s="424"/>
      <c r="L19" s="424"/>
      <c r="M19" s="424"/>
      <c r="N19" s="477" t="s">
        <v>275</v>
      </c>
      <c r="O19" s="478">
        <v>1</v>
      </c>
      <c r="P19" s="479">
        <v>2500000</v>
      </c>
      <c r="Q19" s="478" t="s">
        <v>394</v>
      </c>
      <c r="R19" s="427"/>
      <c r="S19" s="428"/>
      <c r="T19" s="428"/>
      <c r="U19" s="428"/>
      <c r="V19" s="428"/>
      <c r="W19" s="428"/>
      <c r="X19" s="428"/>
      <c r="Y19" s="428"/>
      <c r="Z19" s="428"/>
      <c r="AA19" s="428"/>
      <c r="AB19" s="428"/>
      <c r="AC19" s="428"/>
      <c r="AD19" s="428"/>
      <c r="AE19" s="428"/>
      <c r="AF19" s="428"/>
      <c r="AG19" s="428"/>
      <c r="AH19" s="428"/>
      <c r="AI19" s="428"/>
      <c r="AJ19" s="428"/>
      <c r="AK19" s="428"/>
      <c r="AL19" s="428"/>
      <c r="AM19" s="428"/>
      <c r="AN19" s="428"/>
      <c r="AO19" s="428"/>
      <c r="AP19" s="428"/>
      <c r="AQ19" s="428"/>
    </row>
    <row r="20" spans="1:43" s="429" customFormat="1" ht="20.25" customHeight="1" x14ac:dyDescent="0.2">
      <c r="A20" s="419">
        <v>8</v>
      </c>
      <c r="B20" s="477" t="s">
        <v>287</v>
      </c>
      <c r="C20" s="477" t="s">
        <v>288</v>
      </c>
      <c r="D20" s="477" t="s">
        <v>160</v>
      </c>
      <c r="E20" s="477" t="s">
        <v>728</v>
      </c>
      <c r="F20" s="477" t="s">
        <v>230</v>
      </c>
      <c r="G20" s="477" t="s">
        <v>289</v>
      </c>
      <c r="H20" s="477" t="s">
        <v>541</v>
      </c>
      <c r="I20" s="424"/>
      <c r="J20" s="440"/>
      <c r="K20" s="424"/>
      <c r="L20" s="424"/>
      <c r="M20" s="424"/>
      <c r="N20" s="477" t="s">
        <v>290</v>
      </c>
      <c r="O20" s="478">
        <v>1</v>
      </c>
      <c r="P20" s="479">
        <v>350000</v>
      </c>
      <c r="Q20" s="478" t="s">
        <v>394</v>
      </c>
      <c r="R20" s="427"/>
      <c r="S20" s="428"/>
      <c r="T20" s="428"/>
      <c r="U20" s="428"/>
      <c r="V20" s="428"/>
      <c r="W20" s="428"/>
      <c r="X20" s="428"/>
      <c r="Y20" s="428"/>
      <c r="Z20" s="428"/>
      <c r="AA20" s="428"/>
      <c r="AB20" s="428"/>
      <c r="AC20" s="428"/>
      <c r="AD20" s="428"/>
      <c r="AE20" s="428"/>
      <c r="AF20" s="428"/>
      <c r="AG20" s="428"/>
      <c r="AH20" s="428"/>
      <c r="AI20" s="428"/>
      <c r="AJ20" s="428"/>
      <c r="AK20" s="428"/>
      <c r="AL20" s="428"/>
      <c r="AM20" s="428"/>
      <c r="AN20" s="428"/>
      <c r="AO20" s="428"/>
      <c r="AP20" s="428"/>
      <c r="AQ20" s="428"/>
    </row>
    <row r="21" spans="1:43" s="429" customFormat="1" ht="20.25" customHeight="1" x14ac:dyDescent="0.2">
      <c r="A21" s="419">
        <v>9</v>
      </c>
      <c r="B21" s="477" t="s">
        <v>280</v>
      </c>
      <c r="C21" s="477" t="s">
        <v>281</v>
      </c>
      <c r="D21" s="477" t="s">
        <v>160</v>
      </c>
      <c r="E21" s="477" t="s">
        <v>150</v>
      </c>
      <c r="F21" s="477" t="s">
        <v>282</v>
      </c>
      <c r="G21" s="477" t="s">
        <v>133</v>
      </c>
      <c r="H21" s="477" t="s">
        <v>720</v>
      </c>
      <c r="I21" s="424"/>
      <c r="J21" s="440"/>
      <c r="K21" s="424"/>
      <c r="L21" s="424"/>
      <c r="M21" s="424"/>
      <c r="N21" s="477" t="s">
        <v>275</v>
      </c>
      <c r="O21" s="478">
        <v>1</v>
      </c>
      <c r="P21" s="479">
        <v>650000</v>
      </c>
      <c r="Q21" s="478" t="s">
        <v>394</v>
      </c>
      <c r="R21" s="427"/>
      <c r="S21" s="428"/>
      <c r="T21" s="428"/>
      <c r="U21" s="428"/>
      <c r="V21" s="428"/>
      <c r="W21" s="428"/>
      <c r="X21" s="428"/>
      <c r="Y21" s="428"/>
      <c r="Z21" s="428"/>
      <c r="AA21" s="428"/>
      <c r="AB21" s="428"/>
      <c r="AC21" s="428"/>
      <c r="AD21" s="428"/>
      <c r="AE21" s="428"/>
      <c r="AF21" s="428"/>
      <c r="AG21" s="428"/>
      <c r="AH21" s="428"/>
      <c r="AI21" s="428"/>
      <c r="AJ21" s="428"/>
      <c r="AK21" s="428"/>
      <c r="AL21" s="428"/>
      <c r="AM21" s="428"/>
      <c r="AN21" s="428"/>
      <c r="AO21" s="428"/>
      <c r="AP21" s="428"/>
      <c r="AQ21" s="428"/>
    </row>
    <row r="22" spans="1:43" s="429" customFormat="1" ht="23.25" customHeight="1" x14ac:dyDescent="0.2">
      <c r="A22" s="419">
        <v>10</v>
      </c>
      <c r="B22" s="477" t="s">
        <v>156</v>
      </c>
      <c r="C22" s="477" t="s">
        <v>157</v>
      </c>
      <c r="D22" s="477" t="s">
        <v>160</v>
      </c>
      <c r="E22" s="477" t="s">
        <v>298</v>
      </c>
      <c r="F22" s="477"/>
      <c r="G22" s="477" t="s">
        <v>133</v>
      </c>
      <c r="H22" s="477" t="s">
        <v>246</v>
      </c>
      <c r="I22" s="424"/>
      <c r="J22" s="440"/>
      <c r="K22" s="424"/>
      <c r="L22" s="424"/>
      <c r="M22" s="424"/>
      <c r="N22" s="477" t="s">
        <v>275</v>
      </c>
      <c r="O22" s="478">
        <v>1</v>
      </c>
      <c r="P22" s="479">
        <v>500000</v>
      </c>
      <c r="Q22" s="478" t="s">
        <v>394</v>
      </c>
      <c r="R22" s="427"/>
      <c r="S22" s="428"/>
      <c r="T22" s="428"/>
      <c r="U22" s="428"/>
      <c r="V22" s="428"/>
      <c r="W22" s="428"/>
      <c r="X22" s="428"/>
      <c r="Y22" s="428"/>
      <c r="Z22" s="428"/>
      <c r="AA22" s="428"/>
      <c r="AB22" s="428"/>
      <c r="AC22" s="428"/>
      <c r="AD22" s="428"/>
      <c r="AE22" s="428"/>
      <c r="AF22" s="428"/>
      <c r="AG22" s="428"/>
      <c r="AH22" s="428"/>
      <c r="AI22" s="428"/>
      <c r="AJ22" s="428"/>
      <c r="AK22" s="428"/>
      <c r="AL22" s="428"/>
      <c r="AM22" s="428"/>
      <c r="AN22" s="428"/>
      <c r="AO22" s="428"/>
      <c r="AP22" s="428"/>
      <c r="AQ22" s="428"/>
    </row>
    <row r="23" spans="1:43" s="429" customFormat="1" ht="23.25" customHeight="1" x14ac:dyDescent="0.2">
      <c r="A23" s="419">
        <v>11</v>
      </c>
      <c r="B23" s="477" t="s">
        <v>156</v>
      </c>
      <c r="C23" s="477" t="s">
        <v>157</v>
      </c>
      <c r="D23" s="477" t="s">
        <v>176</v>
      </c>
      <c r="E23" s="477" t="s">
        <v>729</v>
      </c>
      <c r="F23" s="477"/>
      <c r="G23" s="477" t="s">
        <v>286</v>
      </c>
      <c r="H23" s="477" t="s">
        <v>720</v>
      </c>
      <c r="I23" s="424"/>
      <c r="J23" s="440"/>
      <c r="K23" s="424"/>
      <c r="L23" s="424"/>
      <c r="M23" s="424"/>
      <c r="N23" s="477" t="s">
        <v>275</v>
      </c>
      <c r="O23" s="478">
        <v>1</v>
      </c>
      <c r="P23" s="479">
        <v>1950000</v>
      </c>
      <c r="Q23" s="478" t="s">
        <v>394</v>
      </c>
      <c r="R23" s="427"/>
      <c r="S23" s="428"/>
      <c r="T23" s="428"/>
      <c r="U23" s="428"/>
      <c r="V23" s="428"/>
      <c r="W23" s="428"/>
      <c r="X23" s="428"/>
      <c r="Y23" s="428"/>
      <c r="Z23" s="428"/>
      <c r="AA23" s="428"/>
      <c r="AB23" s="428"/>
      <c r="AC23" s="428"/>
      <c r="AD23" s="428"/>
      <c r="AE23" s="428"/>
      <c r="AF23" s="428"/>
      <c r="AG23" s="428"/>
      <c r="AH23" s="428"/>
      <c r="AI23" s="428"/>
      <c r="AJ23" s="428"/>
      <c r="AK23" s="428"/>
      <c r="AL23" s="428"/>
      <c r="AM23" s="428"/>
      <c r="AN23" s="428"/>
      <c r="AO23" s="428"/>
      <c r="AP23" s="428"/>
      <c r="AQ23" s="428"/>
    </row>
    <row r="24" spans="1:43" s="429" customFormat="1" ht="23.25" customHeight="1" x14ac:dyDescent="0.2">
      <c r="A24" s="419">
        <v>12</v>
      </c>
      <c r="B24" s="477" t="s">
        <v>223</v>
      </c>
      <c r="C24" s="477" t="s">
        <v>277</v>
      </c>
      <c r="D24" s="477" t="s">
        <v>160</v>
      </c>
      <c r="E24" s="477" t="s">
        <v>278</v>
      </c>
      <c r="F24" s="477" t="s">
        <v>279</v>
      </c>
      <c r="G24" s="477" t="s">
        <v>133</v>
      </c>
      <c r="H24" s="477" t="s">
        <v>720</v>
      </c>
      <c r="I24" s="424"/>
      <c r="J24" s="440"/>
      <c r="K24" s="424"/>
      <c r="L24" s="424"/>
      <c r="M24" s="424"/>
      <c r="N24" s="477" t="s">
        <v>275</v>
      </c>
      <c r="O24" s="478">
        <v>1</v>
      </c>
      <c r="P24" s="479">
        <v>450000</v>
      </c>
      <c r="Q24" s="478" t="s">
        <v>394</v>
      </c>
      <c r="R24" s="427"/>
      <c r="S24" s="428"/>
      <c r="T24" s="428"/>
      <c r="U24" s="428"/>
      <c r="V24" s="428"/>
      <c r="W24" s="428"/>
      <c r="X24" s="428"/>
      <c r="Y24" s="428"/>
      <c r="Z24" s="428"/>
      <c r="AA24" s="428"/>
      <c r="AB24" s="428"/>
      <c r="AC24" s="428"/>
      <c r="AD24" s="428"/>
      <c r="AE24" s="428"/>
      <c r="AF24" s="428"/>
      <c r="AG24" s="428"/>
      <c r="AH24" s="428"/>
      <c r="AI24" s="428"/>
      <c r="AJ24" s="428"/>
      <c r="AK24" s="428"/>
      <c r="AL24" s="428"/>
      <c r="AM24" s="428"/>
      <c r="AN24" s="428"/>
      <c r="AO24" s="428"/>
      <c r="AP24" s="428"/>
      <c r="AQ24" s="428"/>
    </row>
    <row r="25" spans="1:43" s="429" customFormat="1" ht="23.25" customHeight="1" x14ac:dyDescent="0.2">
      <c r="A25" s="419">
        <v>13</v>
      </c>
      <c r="B25" s="477" t="s">
        <v>223</v>
      </c>
      <c r="C25" s="477" t="s">
        <v>277</v>
      </c>
      <c r="D25" s="477" t="s">
        <v>153</v>
      </c>
      <c r="E25" s="477" t="s">
        <v>278</v>
      </c>
      <c r="F25" s="477" t="s">
        <v>279</v>
      </c>
      <c r="G25" s="477" t="s">
        <v>133</v>
      </c>
      <c r="H25" s="477" t="s">
        <v>720</v>
      </c>
      <c r="I25" s="424"/>
      <c r="J25" s="440"/>
      <c r="K25" s="424"/>
      <c r="L25" s="424"/>
      <c r="M25" s="424"/>
      <c r="N25" s="477" t="s">
        <v>275</v>
      </c>
      <c r="O25" s="478">
        <v>1</v>
      </c>
      <c r="P25" s="479">
        <v>450000</v>
      </c>
      <c r="Q25" s="478" t="s">
        <v>394</v>
      </c>
      <c r="R25" s="427"/>
      <c r="S25" s="428"/>
      <c r="T25" s="428"/>
      <c r="U25" s="428"/>
      <c r="V25" s="428"/>
      <c r="W25" s="428"/>
      <c r="X25" s="428"/>
      <c r="Y25" s="428"/>
      <c r="Z25" s="428"/>
      <c r="AA25" s="428"/>
      <c r="AB25" s="428"/>
      <c r="AC25" s="428"/>
      <c r="AD25" s="428"/>
      <c r="AE25" s="428"/>
      <c r="AF25" s="428"/>
      <c r="AG25" s="428"/>
      <c r="AH25" s="428"/>
      <c r="AI25" s="428"/>
      <c r="AJ25" s="428"/>
      <c r="AK25" s="428"/>
      <c r="AL25" s="428"/>
      <c r="AM25" s="428"/>
      <c r="AN25" s="428"/>
      <c r="AO25" s="428"/>
      <c r="AP25" s="428"/>
      <c r="AQ25" s="428"/>
    </row>
    <row r="26" spans="1:43" s="429" customFormat="1" ht="31.5" customHeight="1" x14ac:dyDescent="0.2">
      <c r="A26" s="419">
        <v>14</v>
      </c>
      <c r="B26" s="477" t="s">
        <v>223</v>
      </c>
      <c r="C26" s="477" t="s">
        <v>283</v>
      </c>
      <c r="D26" s="477" t="s">
        <v>160</v>
      </c>
      <c r="E26" s="480" t="s">
        <v>395</v>
      </c>
      <c r="F26" s="477" t="s">
        <v>285</v>
      </c>
      <c r="G26" s="477" t="s">
        <v>284</v>
      </c>
      <c r="H26" s="477" t="s">
        <v>720</v>
      </c>
      <c r="I26" s="424"/>
      <c r="J26" s="440"/>
      <c r="K26" s="424"/>
      <c r="L26" s="424"/>
      <c r="M26" s="424"/>
      <c r="N26" s="477" t="s">
        <v>275</v>
      </c>
      <c r="O26" s="478">
        <v>1</v>
      </c>
      <c r="P26" s="479">
        <v>75000</v>
      </c>
      <c r="Q26" s="478" t="s">
        <v>394</v>
      </c>
      <c r="R26" s="427"/>
      <c r="S26" s="428"/>
      <c r="T26" s="428"/>
      <c r="U26" s="428"/>
      <c r="V26" s="428"/>
      <c r="W26" s="428"/>
      <c r="X26" s="428"/>
      <c r="Y26" s="428"/>
      <c r="Z26" s="428"/>
      <c r="AA26" s="428"/>
      <c r="AB26" s="428"/>
      <c r="AC26" s="428"/>
      <c r="AD26" s="428"/>
      <c r="AE26" s="428"/>
      <c r="AF26" s="428"/>
      <c r="AG26" s="428"/>
      <c r="AH26" s="428"/>
      <c r="AI26" s="428"/>
      <c r="AJ26" s="428"/>
      <c r="AK26" s="428"/>
      <c r="AL26" s="428"/>
      <c r="AM26" s="428"/>
      <c r="AN26" s="428"/>
      <c r="AO26" s="428"/>
      <c r="AP26" s="428"/>
      <c r="AQ26" s="428"/>
    </row>
    <row r="27" spans="1:43" s="429" customFormat="1" ht="29.25" customHeight="1" x14ac:dyDescent="0.2">
      <c r="A27" s="419">
        <v>15</v>
      </c>
      <c r="B27" s="477" t="s">
        <v>223</v>
      </c>
      <c r="C27" s="477" t="s">
        <v>283</v>
      </c>
      <c r="D27" s="477" t="s">
        <v>153</v>
      </c>
      <c r="E27" s="480" t="s">
        <v>395</v>
      </c>
      <c r="F27" s="477" t="s">
        <v>285</v>
      </c>
      <c r="G27" s="477" t="s">
        <v>284</v>
      </c>
      <c r="H27" s="477" t="s">
        <v>720</v>
      </c>
      <c r="I27" s="424"/>
      <c r="J27" s="440"/>
      <c r="K27" s="424"/>
      <c r="L27" s="424"/>
      <c r="M27" s="424"/>
      <c r="N27" s="477" t="s">
        <v>275</v>
      </c>
      <c r="O27" s="478">
        <v>1</v>
      </c>
      <c r="P27" s="479">
        <v>75000</v>
      </c>
      <c r="Q27" s="478" t="s">
        <v>394</v>
      </c>
      <c r="R27" s="427"/>
      <c r="S27" s="428"/>
      <c r="T27" s="428"/>
      <c r="U27" s="428"/>
      <c r="V27" s="428"/>
      <c r="W27" s="428"/>
      <c r="X27" s="428"/>
      <c r="Y27" s="428"/>
      <c r="Z27" s="428"/>
      <c r="AA27" s="428"/>
      <c r="AB27" s="428"/>
      <c r="AC27" s="428"/>
      <c r="AD27" s="428"/>
      <c r="AE27" s="428"/>
      <c r="AF27" s="428"/>
      <c r="AG27" s="428"/>
      <c r="AH27" s="428"/>
      <c r="AI27" s="428"/>
      <c r="AJ27" s="428"/>
      <c r="AK27" s="428"/>
      <c r="AL27" s="428"/>
      <c r="AM27" s="428"/>
      <c r="AN27" s="428"/>
      <c r="AO27" s="428"/>
      <c r="AP27" s="428"/>
      <c r="AQ27" s="428"/>
    </row>
    <row r="28" spans="1:43" s="404" customFormat="1" ht="23.25" customHeight="1" thickBot="1" x14ac:dyDescent="0.25">
      <c r="A28" s="746" t="s">
        <v>136</v>
      </c>
      <c r="B28" s="754"/>
      <c r="C28" s="754"/>
      <c r="D28" s="754"/>
      <c r="E28" s="464"/>
      <c r="F28" s="464"/>
      <c r="G28" s="464"/>
      <c r="H28" s="464"/>
      <c r="I28" s="464"/>
      <c r="J28" s="465"/>
      <c r="K28" s="464"/>
      <c r="L28" s="464"/>
      <c r="M28" s="464"/>
      <c r="N28" s="464"/>
      <c r="O28" s="466">
        <f>SUM(O13:O27)</f>
        <v>15</v>
      </c>
      <c r="P28" s="466">
        <f>SUM(P13:P27)</f>
        <v>8155000</v>
      </c>
      <c r="Q28" s="466"/>
      <c r="R28" s="467"/>
      <c r="S28" s="468"/>
      <c r="T28" s="468"/>
      <c r="U28" s="468"/>
      <c r="V28" s="468"/>
      <c r="W28" s="468"/>
      <c r="X28" s="468"/>
      <c r="Y28" s="468"/>
      <c r="Z28" s="468"/>
      <c r="AA28" s="468"/>
      <c r="AB28" s="468"/>
      <c r="AC28" s="468"/>
      <c r="AD28" s="468"/>
      <c r="AE28" s="468"/>
      <c r="AF28" s="468"/>
      <c r="AG28" s="468"/>
      <c r="AH28" s="468"/>
      <c r="AI28" s="468"/>
      <c r="AJ28" s="468"/>
      <c r="AK28" s="468"/>
      <c r="AL28" s="468"/>
      <c r="AM28" s="468"/>
      <c r="AN28" s="468"/>
      <c r="AO28" s="468"/>
      <c r="AP28" s="468"/>
      <c r="AQ28" s="468"/>
    </row>
    <row r="29" spans="1:43" s="406" customFormat="1" ht="19.5" customHeight="1" x14ac:dyDescent="0.2">
      <c r="A29" s="469"/>
      <c r="B29" s="469"/>
      <c r="C29" s="470"/>
      <c r="D29" s="470"/>
      <c r="E29" s="470"/>
      <c r="F29" s="470"/>
      <c r="G29" s="470"/>
      <c r="H29" s="470"/>
      <c r="I29" s="470"/>
      <c r="J29" s="470"/>
      <c r="K29" s="470"/>
      <c r="L29" s="470"/>
      <c r="M29" s="470"/>
      <c r="N29" s="470"/>
      <c r="O29" s="470"/>
      <c r="P29" s="470"/>
      <c r="Q29" s="470"/>
      <c r="R29" s="470"/>
    </row>
    <row r="30" spans="1:43" s="406" customFormat="1" ht="19.5" customHeight="1" x14ac:dyDescent="0.2">
      <c r="C30" s="755" t="s">
        <v>137</v>
      </c>
      <c r="D30" s="755"/>
      <c r="H30" s="470"/>
      <c r="I30" s="470"/>
      <c r="J30" s="470"/>
      <c r="K30" s="470"/>
      <c r="L30" s="470"/>
      <c r="M30" s="481"/>
      <c r="N30" s="756" t="s">
        <v>783</v>
      </c>
      <c r="O30" s="756"/>
      <c r="P30" s="756"/>
      <c r="Q30" s="756"/>
      <c r="R30" s="481"/>
    </row>
    <row r="31" spans="1:43" s="406" customFormat="1" ht="14.25" customHeight="1" x14ac:dyDescent="0.2">
      <c r="C31" s="756" t="s">
        <v>315</v>
      </c>
      <c r="D31" s="756"/>
      <c r="H31" s="470"/>
      <c r="I31" s="470"/>
      <c r="J31" s="470"/>
      <c r="K31" s="470"/>
      <c r="L31" s="470"/>
      <c r="M31" s="481"/>
      <c r="N31" s="756" t="s">
        <v>138</v>
      </c>
      <c r="O31" s="756"/>
      <c r="P31" s="756"/>
      <c r="Q31" s="756"/>
      <c r="R31" s="481"/>
    </row>
    <row r="32" spans="1:43" s="406" customFormat="1" ht="19.5" customHeight="1" x14ac:dyDescent="0.2">
      <c r="A32" s="470"/>
      <c r="B32" s="470"/>
      <c r="C32" s="481"/>
      <c r="D32" s="481"/>
      <c r="E32" s="470"/>
      <c r="F32" s="470"/>
      <c r="G32" s="470"/>
      <c r="H32" s="470"/>
      <c r="I32" s="470"/>
      <c r="J32" s="470"/>
      <c r="K32" s="470"/>
      <c r="L32" s="470"/>
      <c r="M32" s="482"/>
      <c r="N32" s="482"/>
      <c r="O32" s="482"/>
      <c r="P32" s="482"/>
      <c r="Q32" s="482"/>
      <c r="R32" s="482"/>
    </row>
    <row r="33" spans="1:16146" s="406" customFormat="1" ht="9.75" customHeight="1" x14ac:dyDescent="0.2">
      <c r="A33" s="470"/>
      <c r="B33" s="470"/>
      <c r="C33" s="481"/>
      <c r="D33" s="481"/>
      <c r="E33" s="470"/>
      <c r="F33" s="470"/>
      <c r="G33" s="470"/>
      <c r="H33" s="470"/>
      <c r="I33" s="470"/>
      <c r="J33" s="470"/>
      <c r="K33" s="470"/>
      <c r="L33" s="470"/>
      <c r="M33" s="482"/>
      <c r="N33" s="482"/>
      <c r="O33" s="482"/>
      <c r="P33" s="482"/>
      <c r="Q33" s="482"/>
      <c r="R33" s="482"/>
    </row>
    <row r="34" spans="1:16146" s="406" customFormat="1" ht="19.5" customHeight="1" x14ac:dyDescent="0.2">
      <c r="A34" s="470"/>
      <c r="B34" s="470"/>
      <c r="C34" s="481"/>
      <c r="D34" s="481"/>
      <c r="E34" s="470"/>
      <c r="F34" s="470"/>
      <c r="G34" s="470"/>
      <c r="H34" s="470"/>
      <c r="I34" s="470"/>
      <c r="J34" s="470"/>
      <c r="K34" s="470"/>
      <c r="L34" s="470"/>
      <c r="M34" s="482"/>
      <c r="N34" s="482"/>
      <c r="O34" s="482"/>
      <c r="P34" s="482"/>
      <c r="Q34" s="482"/>
      <c r="R34" s="482"/>
    </row>
    <row r="35" spans="1:16146" s="406" customFormat="1" ht="19.5" customHeight="1" x14ac:dyDescent="0.25">
      <c r="A35" s="473"/>
      <c r="B35" s="473"/>
      <c r="C35" s="757" t="s">
        <v>105</v>
      </c>
      <c r="D35" s="757"/>
      <c r="E35" s="473"/>
      <c r="F35" s="473"/>
      <c r="G35" s="473"/>
      <c r="H35" s="470"/>
      <c r="I35" s="470"/>
      <c r="J35" s="470"/>
      <c r="K35" s="470"/>
      <c r="L35" s="470"/>
      <c r="M35" s="509"/>
      <c r="N35" s="757" t="s">
        <v>139</v>
      </c>
      <c r="O35" s="757"/>
      <c r="P35" s="757"/>
      <c r="Q35" s="757"/>
      <c r="R35" s="509"/>
    </row>
    <row r="36" spans="1:16146" s="406" customFormat="1" ht="15" customHeight="1" x14ac:dyDescent="0.2">
      <c r="C36" s="756" t="s">
        <v>140</v>
      </c>
      <c r="D36" s="756"/>
      <c r="H36" s="470"/>
      <c r="I36" s="470"/>
      <c r="J36" s="470"/>
      <c r="K36" s="470"/>
      <c r="L36" s="470"/>
      <c r="M36" s="510"/>
      <c r="N36" s="758" t="s">
        <v>141</v>
      </c>
      <c r="O36" s="758"/>
      <c r="P36" s="758"/>
      <c r="Q36" s="758"/>
      <c r="R36" s="510"/>
    </row>
    <row r="41" spans="1:16146" ht="14.25" x14ac:dyDescent="0.2">
      <c r="E41" s="752"/>
      <c r="F41" s="752"/>
      <c r="G41" s="470"/>
    </row>
    <row r="42" spans="1:16146" ht="14.25" x14ac:dyDescent="0.2">
      <c r="E42" s="752"/>
      <c r="F42" s="752"/>
      <c r="G42" s="470"/>
    </row>
    <row r="43" spans="1:16146" ht="14.25" x14ac:dyDescent="0.2">
      <c r="E43" s="470"/>
      <c r="F43" s="470"/>
      <c r="G43" s="470"/>
    </row>
    <row r="44" spans="1:16146" ht="14.25" x14ac:dyDescent="0.2">
      <c r="E44" s="470"/>
      <c r="F44" s="470"/>
      <c r="G44" s="470"/>
    </row>
    <row r="45" spans="1:16146" ht="14.25" x14ac:dyDescent="0.2">
      <c r="E45" s="470"/>
      <c r="F45" s="470"/>
      <c r="G45" s="470"/>
    </row>
    <row r="46" spans="1:16146" ht="15" x14ac:dyDescent="0.25">
      <c r="E46" s="753"/>
      <c r="F46" s="753"/>
      <c r="G46" s="476"/>
    </row>
    <row r="47" spans="1:16146" ht="14.25" x14ac:dyDescent="0.2">
      <c r="E47" s="752"/>
      <c r="F47" s="752"/>
      <c r="G47" s="470"/>
    </row>
    <row r="48" spans="1:16146" s="474" customFormat="1" ht="14.25" x14ac:dyDescent="0.2">
      <c r="E48" s="752"/>
      <c r="F48" s="752"/>
      <c r="G48" s="470"/>
      <c r="I48" s="400"/>
      <c r="J48" s="400"/>
      <c r="K48" s="400"/>
      <c r="L48" s="400"/>
      <c r="M48" s="475"/>
      <c r="N48" s="475"/>
      <c r="O48" s="475"/>
      <c r="P48" s="475"/>
      <c r="Q48" s="475"/>
      <c r="R48" s="400"/>
      <c r="S48" s="400"/>
      <c r="T48" s="400"/>
      <c r="U48" s="400"/>
      <c r="V48" s="400"/>
      <c r="W48" s="400"/>
      <c r="X48" s="400"/>
      <c r="Y48" s="400"/>
      <c r="Z48" s="400"/>
      <c r="AA48" s="400"/>
      <c r="AB48" s="400"/>
      <c r="AC48" s="400"/>
      <c r="AD48" s="400"/>
      <c r="AE48" s="400"/>
      <c r="AF48" s="400"/>
      <c r="AG48" s="400"/>
      <c r="AH48" s="400"/>
      <c r="AI48" s="400"/>
      <c r="AJ48" s="400"/>
      <c r="AK48" s="400"/>
      <c r="AL48" s="400"/>
      <c r="AM48" s="400"/>
      <c r="AN48" s="400"/>
      <c r="AO48" s="400"/>
      <c r="AP48" s="400"/>
      <c r="AQ48" s="400"/>
      <c r="AR48" s="400"/>
      <c r="AS48" s="400"/>
      <c r="AT48" s="400"/>
      <c r="AU48" s="400"/>
      <c r="AV48" s="400"/>
      <c r="AW48" s="400"/>
      <c r="AX48" s="400"/>
      <c r="AY48" s="400"/>
      <c r="AZ48" s="400"/>
      <c r="BA48" s="400"/>
      <c r="BB48" s="400"/>
      <c r="BC48" s="400"/>
      <c r="BD48" s="400"/>
      <c r="BE48" s="400"/>
      <c r="BF48" s="400"/>
      <c r="BG48" s="400"/>
      <c r="BH48" s="400"/>
      <c r="BI48" s="400"/>
      <c r="BJ48" s="400"/>
      <c r="BK48" s="400"/>
      <c r="BL48" s="400"/>
      <c r="BM48" s="400"/>
      <c r="BN48" s="400"/>
      <c r="BO48" s="400"/>
      <c r="BP48" s="400"/>
      <c r="BQ48" s="400"/>
      <c r="BR48" s="400"/>
      <c r="BS48" s="400"/>
      <c r="BT48" s="400"/>
      <c r="BU48" s="400"/>
      <c r="BV48" s="400"/>
      <c r="BW48" s="400"/>
      <c r="BX48" s="400"/>
      <c r="BY48" s="400"/>
      <c r="BZ48" s="400"/>
      <c r="CA48" s="400"/>
      <c r="CB48" s="400"/>
      <c r="CC48" s="400"/>
      <c r="CD48" s="400"/>
      <c r="CE48" s="400"/>
      <c r="CF48" s="400"/>
      <c r="CG48" s="400"/>
      <c r="CH48" s="400"/>
      <c r="CI48" s="400"/>
      <c r="CJ48" s="400"/>
      <c r="CK48" s="400"/>
      <c r="CL48" s="400"/>
      <c r="CM48" s="400"/>
      <c r="CN48" s="400"/>
      <c r="CO48" s="400"/>
      <c r="CP48" s="400"/>
      <c r="CQ48" s="400"/>
      <c r="CR48" s="400"/>
      <c r="CS48" s="400"/>
      <c r="CT48" s="400"/>
      <c r="CU48" s="400"/>
      <c r="CV48" s="400"/>
      <c r="CW48" s="400"/>
      <c r="CX48" s="400"/>
      <c r="CY48" s="400"/>
      <c r="CZ48" s="400"/>
      <c r="DA48" s="400"/>
      <c r="DB48" s="400"/>
      <c r="DC48" s="400"/>
      <c r="DD48" s="400"/>
      <c r="DE48" s="400"/>
      <c r="DF48" s="400"/>
      <c r="DG48" s="400"/>
      <c r="DH48" s="400"/>
      <c r="DI48" s="400"/>
      <c r="DJ48" s="400"/>
      <c r="DK48" s="400"/>
      <c r="DL48" s="400"/>
      <c r="DM48" s="400"/>
      <c r="DN48" s="400"/>
      <c r="DO48" s="400"/>
      <c r="DP48" s="400"/>
      <c r="DQ48" s="400"/>
      <c r="DR48" s="400"/>
      <c r="DS48" s="400"/>
      <c r="DT48" s="400"/>
      <c r="DU48" s="400"/>
      <c r="DV48" s="400"/>
      <c r="DW48" s="400"/>
      <c r="DX48" s="400"/>
      <c r="DY48" s="400"/>
      <c r="DZ48" s="400"/>
      <c r="EA48" s="400"/>
      <c r="EB48" s="400"/>
      <c r="EC48" s="400"/>
      <c r="ED48" s="400"/>
      <c r="EE48" s="400"/>
      <c r="EF48" s="400"/>
      <c r="EG48" s="400"/>
      <c r="EH48" s="400"/>
      <c r="EI48" s="400"/>
      <c r="EJ48" s="400"/>
      <c r="EK48" s="400"/>
      <c r="EL48" s="400"/>
      <c r="EM48" s="400"/>
      <c r="EN48" s="400"/>
      <c r="EO48" s="400"/>
      <c r="EP48" s="400"/>
      <c r="EQ48" s="400"/>
      <c r="ER48" s="400"/>
      <c r="ES48" s="400"/>
      <c r="ET48" s="400"/>
      <c r="EU48" s="400"/>
      <c r="EV48" s="400"/>
      <c r="EW48" s="400"/>
      <c r="EX48" s="400"/>
      <c r="EY48" s="400"/>
      <c r="EZ48" s="400"/>
      <c r="FA48" s="400"/>
      <c r="FB48" s="400"/>
      <c r="FC48" s="400"/>
      <c r="FD48" s="400"/>
      <c r="FE48" s="400"/>
      <c r="FF48" s="400"/>
      <c r="FG48" s="400"/>
      <c r="FH48" s="400"/>
      <c r="FI48" s="400"/>
      <c r="FJ48" s="400"/>
      <c r="FK48" s="400"/>
      <c r="FL48" s="400"/>
      <c r="FM48" s="400"/>
      <c r="FN48" s="400"/>
      <c r="FO48" s="400"/>
      <c r="FP48" s="400"/>
      <c r="FQ48" s="400"/>
      <c r="FR48" s="400"/>
      <c r="FS48" s="400"/>
      <c r="FT48" s="400"/>
      <c r="FU48" s="400"/>
      <c r="FV48" s="400"/>
      <c r="FW48" s="400"/>
      <c r="FX48" s="400"/>
      <c r="FY48" s="400"/>
      <c r="FZ48" s="400"/>
      <c r="GA48" s="400"/>
      <c r="GB48" s="400"/>
      <c r="GC48" s="400"/>
      <c r="GD48" s="400"/>
      <c r="GE48" s="400"/>
      <c r="GF48" s="400"/>
      <c r="GG48" s="400"/>
      <c r="GH48" s="400"/>
      <c r="GI48" s="400"/>
      <c r="GJ48" s="400"/>
      <c r="GK48" s="400"/>
      <c r="GL48" s="400"/>
      <c r="GM48" s="400"/>
      <c r="GN48" s="400"/>
      <c r="GO48" s="400"/>
      <c r="GP48" s="400"/>
      <c r="GQ48" s="400"/>
      <c r="GR48" s="400"/>
      <c r="GS48" s="400"/>
      <c r="GT48" s="400"/>
      <c r="GU48" s="400"/>
      <c r="GV48" s="400"/>
      <c r="GW48" s="400"/>
      <c r="GX48" s="400"/>
      <c r="GY48" s="400"/>
      <c r="GZ48" s="400"/>
      <c r="HA48" s="400"/>
      <c r="HB48" s="400"/>
      <c r="HC48" s="400"/>
      <c r="HD48" s="400"/>
      <c r="HE48" s="400"/>
      <c r="HF48" s="400"/>
      <c r="HG48" s="400"/>
      <c r="HH48" s="400"/>
      <c r="HI48" s="400"/>
      <c r="HJ48" s="400"/>
      <c r="HK48" s="400"/>
      <c r="HL48" s="400"/>
      <c r="HM48" s="400"/>
      <c r="HN48" s="400"/>
      <c r="HO48" s="400"/>
      <c r="HP48" s="400"/>
      <c r="HQ48" s="400"/>
      <c r="HR48" s="400"/>
      <c r="HS48" s="400"/>
      <c r="HT48" s="400"/>
      <c r="HU48" s="400"/>
      <c r="HV48" s="400"/>
      <c r="HW48" s="400"/>
      <c r="HX48" s="400"/>
      <c r="HY48" s="400"/>
      <c r="HZ48" s="400"/>
      <c r="IA48" s="400"/>
      <c r="IB48" s="400"/>
      <c r="IC48" s="400"/>
      <c r="ID48" s="400"/>
      <c r="IE48" s="400"/>
      <c r="IF48" s="400"/>
      <c r="IG48" s="400"/>
      <c r="IH48" s="400"/>
      <c r="II48" s="400"/>
      <c r="IJ48" s="400"/>
      <c r="IK48" s="400"/>
      <c r="IL48" s="400"/>
      <c r="IM48" s="400"/>
      <c r="IN48" s="400"/>
      <c r="IO48" s="400"/>
      <c r="IP48" s="400"/>
      <c r="IQ48" s="400"/>
      <c r="IR48" s="400"/>
      <c r="IS48" s="400"/>
      <c r="IT48" s="400"/>
      <c r="IU48" s="400"/>
      <c r="IV48" s="400"/>
      <c r="IW48" s="400"/>
      <c r="IX48" s="400"/>
      <c r="IY48" s="400"/>
      <c r="IZ48" s="400"/>
      <c r="JA48" s="400"/>
      <c r="JB48" s="400"/>
      <c r="JC48" s="400"/>
      <c r="JD48" s="400"/>
      <c r="JE48" s="400"/>
      <c r="JF48" s="400"/>
      <c r="JG48" s="400"/>
      <c r="JH48" s="400"/>
      <c r="JI48" s="400"/>
      <c r="JJ48" s="400"/>
      <c r="JK48" s="400"/>
      <c r="JL48" s="400"/>
      <c r="JM48" s="400"/>
      <c r="JN48" s="400"/>
      <c r="JO48" s="400"/>
      <c r="JP48" s="400"/>
      <c r="JQ48" s="400"/>
      <c r="JR48" s="400"/>
      <c r="JS48" s="400"/>
      <c r="JT48" s="400"/>
      <c r="JU48" s="400"/>
      <c r="JV48" s="400"/>
      <c r="JW48" s="400"/>
      <c r="JX48" s="400"/>
      <c r="JY48" s="400"/>
      <c r="JZ48" s="400"/>
      <c r="KA48" s="400"/>
      <c r="KB48" s="400"/>
      <c r="KC48" s="400"/>
      <c r="KD48" s="400"/>
      <c r="KE48" s="400"/>
      <c r="KF48" s="400"/>
      <c r="KG48" s="400"/>
      <c r="KH48" s="400"/>
      <c r="KI48" s="400"/>
      <c r="KJ48" s="400"/>
      <c r="KK48" s="400"/>
      <c r="KL48" s="400"/>
      <c r="KM48" s="400"/>
      <c r="KN48" s="400"/>
      <c r="KO48" s="400"/>
      <c r="KP48" s="400"/>
      <c r="KQ48" s="400"/>
      <c r="KR48" s="400"/>
      <c r="KS48" s="400"/>
      <c r="KT48" s="400"/>
      <c r="KU48" s="400"/>
      <c r="KV48" s="400"/>
      <c r="KW48" s="400"/>
      <c r="KX48" s="400"/>
      <c r="KY48" s="400"/>
      <c r="KZ48" s="400"/>
      <c r="LA48" s="400"/>
      <c r="LB48" s="400"/>
      <c r="LC48" s="400"/>
      <c r="LD48" s="400"/>
      <c r="LE48" s="400"/>
      <c r="LF48" s="400"/>
      <c r="LG48" s="400"/>
      <c r="LH48" s="400"/>
      <c r="LI48" s="400"/>
      <c r="LJ48" s="400"/>
      <c r="LK48" s="400"/>
      <c r="LL48" s="400"/>
      <c r="LM48" s="400"/>
      <c r="LN48" s="400"/>
      <c r="LO48" s="400"/>
      <c r="LP48" s="400"/>
      <c r="LQ48" s="400"/>
      <c r="LR48" s="400"/>
      <c r="LS48" s="400"/>
      <c r="LT48" s="400"/>
      <c r="LU48" s="400"/>
      <c r="LV48" s="400"/>
      <c r="LW48" s="400"/>
      <c r="LX48" s="400"/>
      <c r="LY48" s="400"/>
      <c r="LZ48" s="400"/>
      <c r="MA48" s="400"/>
      <c r="MB48" s="400"/>
      <c r="MC48" s="400"/>
      <c r="MD48" s="400"/>
      <c r="ME48" s="400"/>
      <c r="MF48" s="400"/>
      <c r="MG48" s="400"/>
      <c r="MH48" s="400"/>
      <c r="MI48" s="400"/>
      <c r="MJ48" s="400"/>
      <c r="MK48" s="400"/>
      <c r="ML48" s="400"/>
      <c r="MM48" s="400"/>
      <c r="MN48" s="400"/>
      <c r="MO48" s="400"/>
      <c r="MP48" s="400"/>
      <c r="MQ48" s="400"/>
      <c r="MR48" s="400"/>
      <c r="MS48" s="400"/>
      <c r="MT48" s="400"/>
      <c r="MU48" s="400"/>
      <c r="MV48" s="400"/>
      <c r="MW48" s="400"/>
      <c r="MX48" s="400"/>
      <c r="MY48" s="400"/>
      <c r="MZ48" s="400"/>
      <c r="NA48" s="400"/>
      <c r="NB48" s="400"/>
      <c r="NC48" s="400"/>
      <c r="ND48" s="400"/>
      <c r="NE48" s="400"/>
      <c r="NF48" s="400"/>
      <c r="NG48" s="400"/>
      <c r="NH48" s="400"/>
      <c r="NI48" s="400"/>
      <c r="NJ48" s="400"/>
      <c r="NK48" s="400"/>
      <c r="NL48" s="400"/>
      <c r="NM48" s="400"/>
      <c r="NN48" s="400"/>
      <c r="NO48" s="400"/>
      <c r="NP48" s="400"/>
      <c r="NQ48" s="400"/>
      <c r="NR48" s="400"/>
      <c r="NS48" s="400"/>
      <c r="NT48" s="400"/>
      <c r="NU48" s="400"/>
      <c r="NV48" s="400"/>
      <c r="NW48" s="400"/>
      <c r="NX48" s="400"/>
      <c r="NY48" s="400"/>
      <c r="NZ48" s="400"/>
      <c r="OA48" s="400"/>
      <c r="OB48" s="400"/>
      <c r="OC48" s="400"/>
      <c r="OD48" s="400"/>
      <c r="OE48" s="400"/>
      <c r="OF48" s="400"/>
      <c r="OG48" s="400"/>
      <c r="OH48" s="400"/>
      <c r="OI48" s="400"/>
      <c r="OJ48" s="400"/>
      <c r="OK48" s="400"/>
      <c r="OL48" s="400"/>
      <c r="OM48" s="400"/>
      <c r="ON48" s="400"/>
      <c r="OO48" s="400"/>
      <c r="OP48" s="400"/>
      <c r="OQ48" s="400"/>
      <c r="OR48" s="400"/>
      <c r="OS48" s="400"/>
      <c r="OT48" s="400"/>
      <c r="OU48" s="400"/>
      <c r="OV48" s="400"/>
      <c r="OW48" s="400"/>
      <c r="OX48" s="400"/>
      <c r="OY48" s="400"/>
      <c r="OZ48" s="400"/>
      <c r="PA48" s="400"/>
      <c r="PB48" s="400"/>
      <c r="PC48" s="400"/>
      <c r="PD48" s="400"/>
      <c r="PE48" s="400"/>
      <c r="PF48" s="400"/>
      <c r="PG48" s="400"/>
      <c r="PH48" s="400"/>
      <c r="PI48" s="400"/>
      <c r="PJ48" s="400"/>
      <c r="PK48" s="400"/>
      <c r="PL48" s="400"/>
      <c r="PM48" s="400"/>
      <c r="PN48" s="400"/>
      <c r="PO48" s="400"/>
      <c r="PP48" s="400"/>
      <c r="PQ48" s="400"/>
      <c r="PR48" s="400"/>
      <c r="PS48" s="400"/>
      <c r="PT48" s="400"/>
      <c r="PU48" s="400"/>
      <c r="PV48" s="400"/>
      <c r="PW48" s="400"/>
      <c r="PX48" s="400"/>
      <c r="PY48" s="400"/>
      <c r="PZ48" s="400"/>
      <c r="QA48" s="400"/>
      <c r="QB48" s="400"/>
      <c r="QC48" s="400"/>
      <c r="QD48" s="400"/>
      <c r="QE48" s="400"/>
      <c r="QF48" s="400"/>
      <c r="QG48" s="400"/>
      <c r="QH48" s="400"/>
      <c r="QI48" s="400"/>
      <c r="QJ48" s="400"/>
      <c r="QK48" s="400"/>
      <c r="QL48" s="400"/>
      <c r="QM48" s="400"/>
      <c r="QN48" s="400"/>
      <c r="QO48" s="400"/>
      <c r="QP48" s="400"/>
      <c r="QQ48" s="400"/>
      <c r="QR48" s="400"/>
      <c r="QS48" s="400"/>
      <c r="QT48" s="400"/>
      <c r="QU48" s="400"/>
      <c r="QV48" s="400"/>
      <c r="QW48" s="400"/>
      <c r="QX48" s="400"/>
      <c r="QY48" s="400"/>
      <c r="QZ48" s="400"/>
      <c r="RA48" s="400"/>
      <c r="RB48" s="400"/>
      <c r="RC48" s="400"/>
      <c r="RD48" s="400"/>
      <c r="RE48" s="400"/>
      <c r="RF48" s="400"/>
      <c r="RG48" s="400"/>
      <c r="RH48" s="400"/>
      <c r="RI48" s="400"/>
      <c r="RJ48" s="400"/>
      <c r="RK48" s="400"/>
      <c r="RL48" s="400"/>
      <c r="RM48" s="400"/>
      <c r="RN48" s="400"/>
      <c r="RO48" s="400"/>
      <c r="RP48" s="400"/>
      <c r="RQ48" s="400"/>
      <c r="RR48" s="400"/>
      <c r="RS48" s="400"/>
      <c r="RT48" s="400"/>
      <c r="RU48" s="400"/>
      <c r="RV48" s="400"/>
      <c r="RW48" s="400"/>
      <c r="RX48" s="400"/>
      <c r="RY48" s="400"/>
      <c r="RZ48" s="400"/>
      <c r="SA48" s="400"/>
      <c r="SB48" s="400"/>
      <c r="SC48" s="400"/>
      <c r="SD48" s="400"/>
      <c r="SE48" s="400"/>
      <c r="SF48" s="400"/>
      <c r="SG48" s="400"/>
      <c r="SH48" s="400"/>
      <c r="SI48" s="400"/>
      <c r="SJ48" s="400"/>
      <c r="SK48" s="400"/>
      <c r="SL48" s="400"/>
      <c r="SM48" s="400"/>
      <c r="SN48" s="400"/>
      <c r="SO48" s="400"/>
      <c r="SP48" s="400"/>
      <c r="SQ48" s="400"/>
      <c r="SR48" s="400"/>
      <c r="SS48" s="400"/>
      <c r="ST48" s="400"/>
      <c r="SU48" s="400"/>
      <c r="SV48" s="400"/>
      <c r="SW48" s="400"/>
      <c r="SX48" s="400"/>
      <c r="SY48" s="400"/>
      <c r="SZ48" s="400"/>
      <c r="TA48" s="400"/>
      <c r="TB48" s="400"/>
      <c r="TC48" s="400"/>
      <c r="TD48" s="400"/>
      <c r="TE48" s="400"/>
      <c r="TF48" s="400"/>
      <c r="TG48" s="400"/>
      <c r="TH48" s="400"/>
      <c r="TI48" s="400"/>
      <c r="TJ48" s="400"/>
      <c r="TK48" s="400"/>
      <c r="TL48" s="400"/>
      <c r="TM48" s="400"/>
      <c r="TN48" s="400"/>
      <c r="TO48" s="400"/>
      <c r="TP48" s="400"/>
      <c r="TQ48" s="400"/>
      <c r="TR48" s="400"/>
      <c r="TS48" s="400"/>
      <c r="TT48" s="400"/>
      <c r="TU48" s="400"/>
      <c r="TV48" s="400"/>
      <c r="TW48" s="400"/>
      <c r="TX48" s="400"/>
      <c r="TY48" s="400"/>
      <c r="TZ48" s="400"/>
      <c r="UA48" s="400"/>
      <c r="UB48" s="400"/>
      <c r="UC48" s="400"/>
      <c r="UD48" s="400"/>
      <c r="UE48" s="400"/>
      <c r="UF48" s="400"/>
      <c r="UG48" s="400"/>
      <c r="UH48" s="400"/>
      <c r="UI48" s="400"/>
      <c r="UJ48" s="400"/>
      <c r="UK48" s="400"/>
      <c r="UL48" s="400"/>
      <c r="UM48" s="400"/>
      <c r="UN48" s="400"/>
      <c r="UO48" s="400"/>
      <c r="UP48" s="400"/>
      <c r="UQ48" s="400"/>
      <c r="UR48" s="400"/>
      <c r="US48" s="400"/>
      <c r="UT48" s="400"/>
      <c r="UU48" s="400"/>
      <c r="UV48" s="400"/>
      <c r="UW48" s="400"/>
      <c r="UX48" s="400"/>
      <c r="UY48" s="400"/>
      <c r="UZ48" s="400"/>
      <c r="VA48" s="400"/>
      <c r="VB48" s="400"/>
      <c r="VC48" s="400"/>
      <c r="VD48" s="400"/>
      <c r="VE48" s="400"/>
      <c r="VF48" s="400"/>
      <c r="VG48" s="400"/>
      <c r="VH48" s="400"/>
      <c r="VI48" s="400"/>
      <c r="VJ48" s="400"/>
      <c r="VK48" s="400"/>
      <c r="VL48" s="400"/>
      <c r="VM48" s="400"/>
      <c r="VN48" s="400"/>
      <c r="VO48" s="400"/>
      <c r="VP48" s="400"/>
      <c r="VQ48" s="400"/>
      <c r="VR48" s="400"/>
      <c r="VS48" s="400"/>
      <c r="VT48" s="400"/>
      <c r="VU48" s="400"/>
      <c r="VV48" s="400"/>
      <c r="VW48" s="400"/>
      <c r="VX48" s="400"/>
      <c r="VY48" s="400"/>
      <c r="VZ48" s="400"/>
      <c r="WA48" s="400"/>
      <c r="WB48" s="400"/>
      <c r="WC48" s="400"/>
      <c r="WD48" s="400"/>
      <c r="WE48" s="400"/>
      <c r="WF48" s="400"/>
      <c r="WG48" s="400"/>
      <c r="WH48" s="400"/>
      <c r="WI48" s="400"/>
      <c r="WJ48" s="400"/>
      <c r="WK48" s="400"/>
      <c r="WL48" s="400"/>
      <c r="WM48" s="400"/>
      <c r="WN48" s="400"/>
      <c r="WO48" s="400"/>
      <c r="WP48" s="400"/>
      <c r="WQ48" s="400"/>
      <c r="WR48" s="400"/>
      <c r="WS48" s="400"/>
      <c r="WT48" s="400"/>
      <c r="WU48" s="400"/>
      <c r="WV48" s="400"/>
      <c r="WW48" s="400"/>
      <c r="WX48" s="400"/>
      <c r="WY48" s="400"/>
      <c r="WZ48" s="400"/>
      <c r="XA48" s="400"/>
      <c r="XB48" s="400"/>
      <c r="XC48" s="400"/>
      <c r="XD48" s="400"/>
      <c r="XE48" s="400"/>
      <c r="XF48" s="400"/>
      <c r="XG48" s="400"/>
      <c r="XH48" s="400"/>
      <c r="XI48" s="400"/>
      <c r="XJ48" s="400"/>
      <c r="XK48" s="400"/>
      <c r="XL48" s="400"/>
      <c r="XM48" s="400"/>
      <c r="XN48" s="400"/>
      <c r="XO48" s="400"/>
      <c r="XP48" s="400"/>
      <c r="XQ48" s="400"/>
      <c r="XR48" s="400"/>
      <c r="XS48" s="400"/>
      <c r="XT48" s="400"/>
      <c r="XU48" s="400"/>
      <c r="XV48" s="400"/>
      <c r="XW48" s="400"/>
      <c r="XX48" s="400"/>
      <c r="XY48" s="400"/>
      <c r="XZ48" s="400"/>
      <c r="YA48" s="400"/>
      <c r="YB48" s="400"/>
      <c r="YC48" s="400"/>
      <c r="YD48" s="400"/>
      <c r="YE48" s="400"/>
      <c r="YF48" s="400"/>
      <c r="YG48" s="400"/>
      <c r="YH48" s="400"/>
      <c r="YI48" s="400"/>
      <c r="YJ48" s="400"/>
      <c r="YK48" s="400"/>
      <c r="YL48" s="400"/>
      <c r="YM48" s="400"/>
      <c r="YN48" s="400"/>
      <c r="YO48" s="400"/>
      <c r="YP48" s="400"/>
      <c r="YQ48" s="400"/>
      <c r="YR48" s="400"/>
      <c r="YS48" s="400"/>
      <c r="YT48" s="400"/>
      <c r="YU48" s="400"/>
      <c r="YV48" s="400"/>
      <c r="YW48" s="400"/>
      <c r="YX48" s="400"/>
      <c r="YY48" s="400"/>
      <c r="YZ48" s="400"/>
      <c r="ZA48" s="400"/>
      <c r="ZB48" s="400"/>
      <c r="ZC48" s="400"/>
      <c r="ZD48" s="400"/>
      <c r="ZE48" s="400"/>
      <c r="ZF48" s="400"/>
      <c r="ZG48" s="400"/>
      <c r="ZH48" s="400"/>
      <c r="ZI48" s="400"/>
      <c r="ZJ48" s="400"/>
      <c r="ZK48" s="400"/>
      <c r="ZL48" s="400"/>
      <c r="ZM48" s="400"/>
      <c r="ZN48" s="400"/>
      <c r="ZO48" s="400"/>
      <c r="ZP48" s="400"/>
      <c r="ZQ48" s="400"/>
      <c r="ZR48" s="400"/>
      <c r="ZS48" s="400"/>
      <c r="ZT48" s="400"/>
      <c r="ZU48" s="400"/>
      <c r="ZV48" s="400"/>
      <c r="ZW48" s="400"/>
      <c r="ZX48" s="400"/>
      <c r="ZY48" s="400"/>
      <c r="ZZ48" s="400"/>
      <c r="AAA48" s="400"/>
      <c r="AAB48" s="400"/>
      <c r="AAC48" s="400"/>
      <c r="AAD48" s="400"/>
      <c r="AAE48" s="400"/>
      <c r="AAF48" s="400"/>
      <c r="AAG48" s="400"/>
      <c r="AAH48" s="400"/>
      <c r="AAI48" s="400"/>
      <c r="AAJ48" s="400"/>
      <c r="AAK48" s="400"/>
      <c r="AAL48" s="400"/>
      <c r="AAM48" s="400"/>
      <c r="AAN48" s="400"/>
      <c r="AAO48" s="400"/>
      <c r="AAP48" s="400"/>
      <c r="AAQ48" s="400"/>
      <c r="AAR48" s="400"/>
      <c r="AAS48" s="400"/>
      <c r="AAT48" s="400"/>
      <c r="AAU48" s="400"/>
      <c r="AAV48" s="400"/>
      <c r="AAW48" s="400"/>
      <c r="AAX48" s="400"/>
      <c r="AAY48" s="400"/>
      <c r="AAZ48" s="400"/>
      <c r="ABA48" s="400"/>
      <c r="ABB48" s="400"/>
      <c r="ABC48" s="400"/>
      <c r="ABD48" s="400"/>
      <c r="ABE48" s="400"/>
      <c r="ABF48" s="400"/>
      <c r="ABG48" s="400"/>
      <c r="ABH48" s="400"/>
      <c r="ABI48" s="400"/>
      <c r="ABJ48" s="400"/>
      <c r="ABK48" s="400"/>
      <c r="ABL48" s="400"/>
      <c r="ABM48" s="400"/>
      <c r="ABN48" s="400"/>
      <c r="ABO48" s="400"/>
      <c r="ABP48" s="400"/>
      <c r="ABQ48" s="400"/>
      <c r="ABR48" s="400"/>
      <c r="ABS48" s="400"/>
      <c r="ABT48" s="400"/>
      <c r="ABU48" s="400"/>
      <c r="ABV48" s="400"/>
      <c r="ABW48" s="400"/>
      <c r="ABX48" s="400"/>
      <c r="ABY48" s="400"/>
      <c r="ABZ48" s="400"/>
      <c r="ACA48" s="400"/>
      <c r="ACB48" s="400"/>
      <c r="ACC48" s="400"/>
      <c r="ACD48" s="400"/>
      <c r="ACE48" s="400"/>
      <c r="ACF48" s="400"/>
      <c r="ACG48" s="400"/>
      <c r="ACH48" s="400"/>
      <c r="ACI48" s="400"/>
      <c r="ACJ48" s="400"/>
      <c r="ACK48" s="400"/>
      <c r="ACL48" s="400"/>
      <c r="ACM48" s="400"/>
      <c r="ACN48" s="400"/>
      <c r="ACO48" s="400"/>
      <c r="ACP48" s="400"/>
      <c r="ACQ48" s="400"/>
      <c r="ACR48" s="400"/>
      <c r="ACS48" s="400"/>
      <c r="ACT48" s="400"/>
      <c r="ACU48" s="400"/>
      <c r="ACV48" s="400"/>
      <c r="ACW48" s="400"/>
      <c r="ACX48" s="400"/>
      <c r="ACY48" s="400"/>
      <c r="ACZ48" s="400"/>
      <c r="ADA48" s="400"/>
      <c r="ADB48" s="400"/>
      <c r="ADC48" s="400"/>
      <c r="ADD48" s="400"/>
      <c r="ADE48" s="400"/>
      <c r="ADF48" s="400"/>
      <c r="ADG48" s="400"/>
      <c r="ADH48" s="400"/>
      <c r="ADI48" s="400"/>
      <c r="ADJ48" s="400"/>
      <c r="ADK48" s="400"/>
      <c r="ADL48" s="400"/>
      <c r="ADM48" s="400"/>
      <c r="ADN48" s="400"/>
      <c r="ADO48" s="400"/>
      <c r="ADP48" s="400"/>
      <c r="ADQ48" s="400"/>
      <c r="ADR48" s="400"/>
      <c r="ADS48" s="400"/>
      <c r="ADT48" s="400"/>
      <c r="ADU48" s="400"/>
      <c r="ADV48" s="400"/>
      <c r="ADW48" s="400"/>
      <c r="ADX48" s="400"/>
      <c r="ADY48" s="400"/>
      <c r="ADZ48" s="400"/>
      <c r="AEA48" s="400"/>
      <c r="AEB48" s="400"/>
      <c r="AEC48" s="400"/>
      <c r="AED48" s="400"/>
      <c r="AEE48" s="400"/>
      <c r="AEF48" s="400"/>
      <c r="AEG48" s="400"/>
      <c r="AEH48" s="400"/>
      <c r="AEI48" s="400"/>
      <c r="AEJ48" s="400"/>
      <c r="AEK48" s="400"/>
      <c r="AEL48" s="400"/>
      <c r="AEM48" s="400"/>
      <c r="AEN48" s="400"/>
      <c r="AEO48" s="400"/>
      <c r="AEP48" s="400"/>
      <c r="AEQ48" s="400"/>
      <c r="AER48" s="400"/>
      <c r="AES48" s="400"/>
      <c r="AET48" s="400"/>
      <c r="AEU48" s="400"/>
      <c r="AEV48" s="400"/>
      <c r="AEW48" s="400"/>
      <c r="AEX48" s="400"/>
      <c r="AEY48" s="400"/>
      <c r="AEZ48" s="400"/>
      <c r="AFA48" s="400"/>
      <c r="AFB48" s="400"/>
      <c r="AFC48" s="400"/>
      <c r="AFD48" s="400"/>
      <c r="AFE48" s="400"/>
      <c r="AFF48" s="400"/>
      <c r="AFG48" s="400"/>
      <c r="AFH48" s="400"/>
      <c r="AFI48" s="400"/>
      <c r="AFJ48" s="400"/>
      <c r="AFK48" s="400"/>
      <c r="AFL48" s="400"/>
      <c r="AFM48" s="400"/>
      <c r="AFN48" s="400"/>
      <c r="AFO48" s="400"/>
      <c r="AFP48" s="400"/>
      <c r="AFQ48" s="400"/>
      <c r="AFR48" s="400"/>
      <c r="AFS48" s="400"/>
      <c r="AFT48" s="400"/>
      <c r="AFU48" s="400"/>
      <c r="AFV48" s="400"/>
      <c r="AFW48" s="400"/>
      <c r="AFX48" s="400"/>
      <c r="AFY48" s="400"/>
      <c r="AFZ48" s="400"/>
      <c r="AGA48" s="400"/>
      <c r="AGB48" s="400"/>
      <c r="AGC48" s="400"/>
      <c r="AGD48" s="400"/>
      <c r="AGE48" s="400"/>
      <c r="AGF48" s="400"/>
      <c r="AGG48" s="400"/>
      <c r="AGH48" s="400"/>
      <c r="AGI48" s="400"/>
      <c r="AGJ48" s="400"/>
      <c r="AGK48" s="400"/>
      <c r="AGL48" s="400"/>
      <c r="AGM48" s="400"/>
      <c r="AGN48" s="400"/>
      <c r="AGO48" s="400"/>
      <c r="AGP48" s="400"/>
      <c r="AGQ48" s="400"/>
      <c r="AGR48" s="400"/>
      <c r="AGS48" s="400"/>
      <c r="AGT48" s="400"/>
      <c r="AGU48" s="400"/>
      <c r="AGV48" s="400"/>
      <c r="AGW48" s="400"/>
      <c r="AGX48" s="400"/>
      <c r="AGY48" s="400"/>
      <c r="AGZ48" s="400"/>
      <c r="AHA48" s="400"/>
      <c r="AHB48" s="400"/>
      <c r="AHC48" s="400"/>
      <c r="AHD48" s="400"/>
      <c r="AHE48" s="400"/>
      <c r="AHF48" s="400"/>
      <c r="AHG48" s="400"/>
      <c r="AHH48" s="400"/>
      <c r="AHI48" s="400"/>
      <c r="AHJ48" s="400"/>
      <c r="AHK48" s="400"/>
      <c r="AHL48" s="400"/>
      <c r="AHM48" s="400"/>
      <c r="AHN48" s="400"/>
      <c r="AHO48" s="400"/>
      <c r="AHP48" s="400"/>
      <c r="AHQ48" s="400"/>
      <c r="AHR48" s="400"/>
      <c r="AHS48" s="400"/>
      <c r="AHT48" s="400"/>
      <c r="AHU48" s="400"/>
      <c r="AHV48" s="400"/>
      <c r="AHW48" s="400"/>
      <c r="AHX48" s="400"/>
      <c r="AHY48" s="400"/>
      <c r="AHZ48" s="400"/>
      <c r="AIA48" s="400"/>
      <c r="AIB48" s="400"/>
      <c r="AIC48" s="400"/>
      <c r="AID48" s="400"/>
      <c r="AIE48" s="400"/>
      <c r="AIF48" s="400"/>
      <c r="AIG48" s="400"/>
      <c r="AIH48" s="400"/>
      <c r="AII48" s="400"/>
      <c r="AIJ48" s="400"/>
      <c r="AIK48" s="400"/>
      <c r="AIL48" s="400"/>
      <c r="AIM48" s="400"/>
      <c r="AIN48" s="400"/>
      <c r="AIO48" s="400"/>
      <c r="AIP48" s="400"/>
      <c r="AIQ48" s="400"/>
      <c r="AIR48" s="400"/>
      <c r="AIS48" s="400"/>
      <c r="AIT48" s="400"/>
      <c r="AIU48" s="400"/>
      <c r="AIV48" s="400"/>
      <c r="AIW48" s="400"/>
      <c r="AIX48" s="400"/>
      <c r="AIY48" s="400"/>
      <c r="AIZ48" s="400"/>
      <c r="AJA48" s="400"/>
      <c r="AJB48" s="400"/>
      <c r="AJC48" s="400"/>
      <c r="AJD48" s="400"/>
      <c r="AJE48" s="400"/>
      <c r="AJF48" s="400"/>
      <c r="AJG48" s="400"/>
      <c r="AJH48" s="400"/>
      <c r="AJI48" s="400"/>
      <c r="AJJ48" s="400"/>
      <c r="AJK48" s="400"/>
      <c r="AJL48" s="400"/>
      <c r="AJM48" s="400"/>
      <c r="AJN48" s="400"/>
      <c r="AJO48" s="400"/>
      <c r="AJP48" s="400"/>
      <c r="AJQ48" s="400"/>
      <c r="AJR48" s="400"/>
      <c r="AJS48" s="400"/>
      <c r="AJT48" s="400"/>
      <c r="AJU48" s="400"/>
      <c r="AJV48" s="400"/>
      <c r="AJW48" s="400"/>
      <c r="AJX48" s="400"/>
      <c r="AJY48" s="400"/>
      <c r="AJZ48" s="400"/>
      <c r="AKA48" s="400"/>
      <c r="AKB48" s="400"/>
      <c r="AKC48" s="400"/>
      <c r="AKD48" s="400"/>
      <c r="AKE48" s="400"/>
      <c r="AKF48" s="400"/>
      <c r="AKG48" s="400"/>
      <c r="AKH48" s="400"/>
      <c r="AKI48" s="400"/>
      <c r="AKJ48" s="400"/>
      <c r="AKK48" s="400"/>
      <c r="AKL48" s="400"/>
      <c r="AKM48" s="400"/>
      <c r="AKN48" s="400"/>
      <c r="AKO48" s="400"/>
      <c r="AKP48" s="400"/>
      <c r="AKQ48" s="400"/>
      <c r="AKR48" s="400"/>
      <c r="AKS48" s="400"/>
      <c r="AKT48" s="400"/>
      <c r="AKU48" s="400"/>
      <c r="AKV48" s="400"/>
      <c r="AKW48" s="400"/>
      <c r="AKX48" s="400"/>
      <c r="AKY48" s="400"/>
      <c r="AKZ48" s="400"/>
      <c r="ALA48" s="400"/>
      <c r="ALB48" s="400"/>
      <c r="ALC48" s="400"/>
      <c r="ALD48" s="400"/>
      <c r="ALE48" s="400"/>
      <c r="ALF48" s="400"/>
      <c r="ALG48" s="400"/>
      <c r="ALH48" s="400"/>
      <c r="ALI48" s="400"/>
      <c r="ALJ48" s="400"/>
      <c r="ALK48" s="400"/>
      <c r="ALL48" s="400"/>
      <c r="ALM48" s="400"/>
      <c r="ALN48" s="400"/>
      <c r="ALO48" s="400"/>
      <c r="ALP48" s="400"/>
      <c r="ALQ48" s="400"/>
      <c r="ALR48" s="400"/>
      <c r="ALS48" s="400"/>
      <c r="ALT48" s="400"/>
      <c r="ALU48" s="400"/>
      <c r="ALV48" s="400"/>
      <c r="ALW48" s="400"/>
      <c r="ALX48" s="400"/>
      <c r="ALY48" s="400"/>
      <c r="ALZ48" s="400"/>
      <c r="AMA48" s="400"/>
      <c r="AMB48" s="400"/>
      <c r="AMC48" s="400"/>
      <c r="AMD48" s="400"/>
      <c r="AME48" s="400"/>
      <c r="AMF48" s="400"/>
      <c r="AMG48" s="400"/>
      <c r="AMH48" s="400"/>
      <c r="AMI48" s="400"/>
      <c r="AMJ48" s="400"/>
      <c r="AMK48" s="400"/>
      <c r="AML48" s="400"/>
      <c r="AMM48" s="400"/>
      <c r="AMN48" s="400"/>
      <c r="AMO48" s="400"/>
      <c r="AMP48" s="400"/>
      <c r="AMQ48" s="400"/>
      <c r="AMR48" s="400"/>
      <c r="AMS48" s="400"/>
      <c r="AMT48" s="400"/>
      <c r="AMU48" s="400"/>
      <c r="AMV48" s="400"/>
      <c r="AMW48" s="400"/>
      <c r="AMX48" s="400"/>
      <c r="AMY48" s="400"/>
      <c r="AMZ48" s="400"/>
      <c r="ANA48" s="400"/>
      <c r="ANB48" s="400"/>
      <c r="ANC48" s="400"/>
      <c r="AND48" s="400"/>
      <c r="ANE48" s="400"/>
      <c r="ANF48" s="400"/>
      <c r="ANG48" s="400"/>
      <c r="ANH48" s="400"/>
      <c r="ANI48" s="400"/>
      <c r="ANJ48" s="400"/>
      <c r="ANK48" s="400"/>
      <c r="ANL48" s="400"/>
      <c r="ANM48" s="400"/>
      <c r="ANN48" s="400"/>
      <c r="ANO48" s="400"/>
      <c r="ANP48" s="400"/>
      <c r="ANQ48" s="400"/>
      <c r="ANR48" s="400"/>
      <c r="ANS48" s="400"/>
      <c r="ANT48" s="400"/>
      <c r="ANU48" s="400"/>
      <c r="ANV48" s="400"/>
      <c r="ANW48" s="400"/>
      <c r="ANX48" s="400"/>
      <c r="ANY48" s="400"/>
      <c r="ANZ48" s="400"/>
      <c r="AOA48" s="400"/>
      <c r="AOB48" s="400"/>
      <c r="AOC48" s="400"/>
      <c r="AOD48" s="400"/>
      <c r="AOE48" s="400"/>
      <c r="AOF48" s="400"/>
      <c r="AOG48" s="400"/>
      <c r="AOH48" s="400"/>
      <c r="AOI48" s="400"/>
      <c r="AOJ48" s="400"/>
      <c r="AOK48" s="400"/>
      <c r="AOL48" s="400"/>
      <c r="AOM48" s="400"/>
      <c r="AON48" s="400"/>
      <c r="AOO48" s="400"/>
      <c r="AOP48" s="400"/>
      <c r="AOQ48" s="400"/>
      <c r="AOR48" s="400"/>
      <c r="AOS48" s="400"/>
      <c r="AOT48" s="400"/>
      <c r="AOU48" s="400"/>
      <c r="AOV48" s="400"/>
      <c r="AOW48" s="400"/>
      <c r="AOX48" s="400"/>
      <c r="AOY48" s="400"/>
      <c r="AOZ48" s="400"/>
      <c r="APA48" s="400"/>
      <c r="APB48" s="400"/>
      <c r="APC48" s="400"/>
      <c r="APD48" s="400"/>
      <c r="APE48" s="400"/>
      <c r="APF48" s="400"/>
      <c r="APG48" s="400"/>
      <c r="APH48" s="400"/>
      <c r="API48" s="400"/>
      <c r="APJ48" s="400"/>
      <c r="APK48" s="400"/>
      <c r="APL48" s="400"/>
      <c r="APM48" s="400"/>
      <c r="APN48" s="400"/>
      <c r="APO48" s="400"/>
      <c r="APP48" s="400"/>
      <c r="APQ48" s="400"/>
      <c r="APR48" s="400"/>
      <c r="APS48" s="400"/>
      <c r="APT48" s="400"/>
      <c r="APU48" s="400"/>
      <c r="APV48" s="400"/>
      <c r="APW48" s="400"/>
      <c r="APX48" s="400"/>
      <c r="APY48" s="400"/>
      <c r="APZ48" s="400"/>
      <c r="AQA48" s="400"/>
      <c r="AQB48" s="400"/>
      <c r="AQC48" s="400"/>
      <c r="AQD48" s="400"/>
      <c r="AQE48" s="400"/>
      <c r="AQF48" s="400"/>
      <c r="AQG48" s="400"/>
      <c r="AQH48" s="400"/>
      <c r="AQI48" s="400"/>
      <c r="AQJ48" s="400"/>
      <c r="AQK48" s="400"/>
      <c r="AQL48" s="400"/>
      <c r="AQM48" s="400"/>
      <c r="AQN48" s="400"/>
      <c r="AQO48" s="400"/>
      <c r="AQP48" s="400"/>
      <c r="AQQ48" s="400"/>
      <c r="AQR48" s="400"/>
      <c r="AQS48" s="400"/>
      <c r="AQT48" s="400"/>
      <c r="AQU48" s="400"/>
      <c r="AQV48" s="400"/>
      <c r="AQW48" s="400"/>
      <c r="AQX48" s="400"/>
      <c r="AQY48" s="400"/>
      <c r="AQZ48" s="400"/>
      <c r="ARA48" s="400"/>
      <c r="ARB48" s="400"/>
      <c r="ARC48" s="400"/>
      <c r="ARD48" s="400"/>
      <c r="ARE48" s="400"/>
      <c r="ARF48" s="400"/>
      <c r="ARG48" s="400"/>
      <c r="ARH48" s="400"/>
      <c r="ARI48" s="400"/>
      <c r="ARJ48" s="400"/>
      <c r="ARK48" s="400"/>
      <c r="ARL48" s="400"/>
      <c r="ARM48" s="400"/>
      <c r="ARN48" s="400"/>
      <c r="ARO48" s="400"/>
      <c r="ARP48" s="400"/>
      <c r="ARQ48" s="400"/>
      <c r="ARR48" s="400"/>
      <c r="ARS48" s="400"/>
      <c r="ART48" s="400"/>
      <c r="ARU48" s="400"/>
      <c r="ARV48" s="400"/>
      <c r="ARW48" s="400"/>
      <c r="ARX48" s="400"/>
      <c r="ARY48" s="400"/>
      <c r="ARZ48" s="400"/>
      <c r="ASA48" s="400"/>
      <c r="ASB48" s="400"/>
      <c r="ASC48" s="400"/>
      <c r="ASD48" s="400"/>
      <c r="ASE48" s="400"/>
      <c r="ASF48" s="400"/>
      <c r="ASG48" s="400"/>
      <c r="ASH48" s="400"/>
      <c r="ASI48" s="400"/>
      <c r="ASJ48" s="400"/>
      <c r="ASK48" s="400"/>
      <c r="ASL48" s="400"/>
      <c r="ASM48" s="400"/>
      <c r="ASN48" s="400"/>
      <c r="ASO48" s="400"/>
      <c r="ASP48" s="400"/>
      <c r="ASQ48" s="400"/>
      <c r="ASR48" s="400"/>
      <c r="ASS48" s="400"/>
      <c r="AST48" s="400"/>
      <c r="ASU48" s="400"/>
      <c r="ASV48" s="400"/>
      <c r="ASW48" s="400"/>
      <c r="ASX48" s="400"/>
      <c r="ASY48" s="400"/>
      <c r="ASZ48" s="400"/>
      <c r="ATA48" s="400"/>
      <c r="ATB48" s="400"/>
      <c r="ATC48" s="400"/>
      <c r="ATD48" s="400"/>
      <c r="ATE48" s="400"/>
      <c r="ATF48" s="400"/>
      <c r="ATG48" s="400"/>
      <c r="ATH48" s="400"/>
      <c r="ATI48" s="400"/>
      <c r="ATJ48" s="400"/>
      <c r="ATK48" s="400"/>
      <c r="ATL48" s="400"/>
      <c r="ATM48" s="400"/>
      <c r="ATN48" s="400"/>
      <c r="ATO48" s="400"/>
      <c r="ATP48" s="400"/>
      <c r="ATQ48" s="400"/>
      <c r="ATR48" s="400"/>
      <c r="ATS48" s="400"/>
      <c r="ATT48" s="400"/>
      <c r="ATU48" s="400"/>
      <c r="ATV48" s="400"/>
      <c r="ATW48" s="400"/>
      <c r="ATX48" s="400"/>
      <c r="ATY48" s="400"/>
      <c r="ATZ48" s="400"/>
      <c r="AUA48" s="400"/>
      <c r="AUB48" s="400"/>
      <c r="AUC48" s="400"/>
      <c r="AUD48" s="400"/>
      <c r="AUE48" s="400"/>
      <c r="AUF48" s="400"/>
      <c r="AUG48" s="400"/>
      <c r="AUH48" s="400"/>
      <c r="AUI48" s="400"/>
      <c r="AUJ48" s="400"/>
      <c r="AUK48" s="400"/>
      <c r="AUL48" s="400"/>
      <c r="AUM48" s="400"/>
      <c r="AUN48" s="400"/>
      <c r="AUO48" s="400"/>
      <c r="AUP48" s="400"/>
      <c r="AUQ48" s="400"/>
      <c r="AUR48" s="400"/>
      <c r="AUS48" s="400"/>
      <c r="AUT48" s="400"/>
      <c r="AUU48" s="400"/>
      <c r="AUV48" s="400"/>
      <c r="AUW48" s="400"/>
      <c r="AUX48" s="400"/>
      <c r="AUY48" s="400"/>
      <c r="AUZ48" s="400"/>
      <c r="AVA48" s="400"/>
      <c r="AVB48" s="400"/>
      <c r="AVC48" s="400"/>
      <c r="AVD48" s="400"/>
      <c r="AVE48" s="400"/>
      <c r="AVF48" s="400"/>
      <c r="AVG48" s="400"/>
      <c r="AVH48" s="400"/>
      <c r="AVI48" s="400"/>
      <c r="AVJ48" s="400"/>
      <c r="AVK48" s="400"/>
      <c r="AVL48" s="400"/>
      <c r="AVM48" s="400"/>
      <c r="AVN48" s="400"/>
      <c r="AVO48" s="400"/>
      <c r="AVP48" s="400"/>
      <c r="AVQ48" s="400"/>
      <c r="AVR48" s="400"/>
      <c r="AVS48" s="400"/>
      <c r="AVT48" s="400"/>
      <c r="AVU48" s="400"/>
      <c r="AVV48" s="400"/>
      <c r="AVW48" s="400"/>
      <c r="AVX48" s="400"/>
      <c r="AVY48" s="400"/>
      <c r="AVZ48" s="400"/>
      <c r="AWA48" s="400"/>
      <c r="AWB48" s="400"/>
      <c r="AWC48" s="400"/>
      <c r="AWD48" s="400"/>
      <c r="AWE48" s="400"/>
      <c r="AWF48" s="400"/>
      <c r="AWG48" s="400"/>
      <c r="AWH48" s="400"/>
      <c r="AWI48" s="400"/>
      <c r="AWJ48" s="400"/>
      <c r="AWK48" s="400"/>
      <c r="AWL48" s="400"/>
      <c r="AWM48" s="400"/>
      <c r="AWN48" s="400"/>
      <c r="AWO48" s="400"/>
      <c r="AWP48" s="400"/>
      <c r="AWQ48" s="400"/>
      <c r="AWR48" s="400"/>
      <c r="AWS48" s="400"/>
      <c r="AWT48" s="400"/>
      <c r="AWU48" s="400"/>
      <c r="AWV48" s="400"/>
      <c r="AWW48" s="400"/>
      <c r="AWX48" s="400"/>
      <c r="AWY48" s="400"/>
      <c r="AWZ48" s="400"/>
      <c r="AXA48" s="400"/>
      <c r="AXB48" s="400"/>
      <c r="AXC48" s="400"/>
      <c r="AXD48" s="400"/>
      <c r="AXE48" s="400"/>
      <c r="AXF48" s="400"/>
      <c r="AXG48" s="400"/>
      <c r="AXH48" s="400"/>
      <c r="AXI48" s="400"/>
      <c r="AXJ48" s="400"/>
      <c r="AXK48" s="400"/>
      <c r="AXL48" s="400"/>
      <c r="AXM48" s="400"/>
      <c r="AXN48" s="400"/>
      <c r="AXO48" s="400"/>
      <c r="AXP48" s="400"/>
      <c r="AXQ48" s="400"/>
      <c r="AXR48" s="400"/>
      <c r="AXS48" s="400"/>
      <c r="AXT48" s="400"/>
      <c r="AXU48" s="400"/>
      <c r="AXV48" s="400"/>
      <c r="AXW48" s="400"/>
      <c r="AXX48" s="400"/>
      <c r="AXY48" s="400"/>
      <c r="AXZ48" s="400"/>
      <c r="AYA48" s="400"/>
      <c r="AYB48" s="400"/>
      <c r="AYC48" s="400"/>
      <c r="AYD48" s="400"/>
      <c r="AYE48" s="400"/>
      <c r="AYF48" s="400"/>
      <c r="AYG48" s="400"/>
      <c r="AYH48" s="400"/>
      <c r="AYI48" s="400"/>
      <c r="AYJ48" s="400"/>
      <c r="AYK48" s="400"/>
      <c r="AYL48" s="400"/>
      <c r="AYM48" s="400"/>
      <c r="AYN48" s="400"/>
      <c r="AYO48" s="400"/>
      <c r="AYP48" s="400"/>
      <c r="AYQ48" s="400"/>
      <c r="AYR48" s="400"/>
      <c r="AYS48" s="400"/>
      <c r="AYT48" s="400"/>
      <c r="AYU48" s="400"/>
      <c r="AYV48" s="400"/>
      <c r="AYW48" s="400"/>
      <c r="AYX48" s="400"/>
      <c r="AYY48" s="400"/>
      <c r="AYZ48" s="400"/>
      <c r="AZA48" s="400"/>
      <c r="AZB48" s="400"/>
      <c r="AZC48" s="400"/>
      <c r="AZD48" s="400"/>
      <c r="AZE48" s="400"/>
      <c r="AZF48" s="400"/>
      <c r="AZG48" s="400"/>
      <c r="AZH48" s="400"/>
      <c r="AZI48" s="400"/>
      <c r="AZJ48" s="400"/>
      <c r="AZK48" s="400"/>
      <c r="AZL48" s="400"/>
      <c r="AZM48" s="400"/>
      <c r="AZN48" s="400"/>
      <c r="AZO48" s="400"/>
      <c r="AZP48" s="400"/>
      <c r="AZQ48" s="400"/>
      <c r="AZR48" s="400"/>
      <c r="AZS48" s="400"/>
      <c r="AZT48" s="400"/>
      <c r="AZU48" s="400"/>
      <c r="AZV48" s="400"/>
      <c r="AZW48" s="400"/>
      <c r="AZX48" s="400"/>
      <c r="AZY48" s="400"/>
      <c r="AZZ48" s="400"/>
      <c r="BAA48" s="400"/>
      <c r="BAB48" s="400"/>
      <c r="BAC48" s="400"/>
      <c r="BAD48" s="400"/>
      <c r="BAE48" s="400"/>
      <c r="BAF48" s="400"/>
      <c r="BAG48" s="400"/>
      <c r="BAH48" s="400"/>
      <c r="BAI48" s="400"/>
      <c r="BAJ48" s="400"/>
      <c r="BAK48" s="400"/>
      <c r="BAL48" s="400"/>
      <c r="BAM48" s="400"/>
      <c r="BAN48" s="400"/>
      <c r="BAO48" s="400"/>
      <c r="BAP48" s="400"/>
      <c r="BAQ48" s="400"/>
      <c r="BAR48" s="400"/>
      <c r="BAS48" s="400"/>
      <c r="BAT48" s="400"/>
      <c r="BAU48" s="400"/>
      <c r="BAV48" s="400"/>
      <c r="BAW48" s="400"/>
      <c r="BAX48" s="400"/>
      <c r="BAY48" s="400"/>
      <c r="BAZ48" s="400"/>
      <c r="BBA48" s="400"/>
      <c r="BBB48" s="400"/>
      <c r="BBC48" s="400"/>
      <c r="BBD48" s="400"/>
      <c r="BBE48" s="400"/>
      <c r="BBF48" s="400"/>
      <c r="BBG48" s="400"/>
      <c r="BBH48" s="400"/>
      <c r="BBI48" s="400"/>
      <c r="BBJ48" s="400"/>
      <c r="BBK48" s="400"/>
      <c r="BBL48" s="400"/>
      <c r="BBM48" s="400"/>
      <c r="BBN48" s="400"/>
      <c r="BBO48" s="400"/>
      <c r="BBP48" s="400"/>
      <c r="BBQ48" s="400"/>
      <c r="BBR48" s="400"/>
      <c r="BBS48" s="400"/>
      <c r="BBT48" s="400"/>
      <c r="BBU48" s="400"/>
      <c r="BBV48" s="400"/>
      <c r="BBW48" s="400"/>
      <c r="BBX48" s="400"/>
      <c r="BBY48" s="400"/>
      <c r="BBZ48" s="400"/>
      <c r="BCA48" s="400"/>
      <c r="BCB48" s="400"/>
      <c r="BCC48" s="400"/>
      <c r="BCD48" s="400"/>
      <c r="BCE48" s="400"/>
      <c r="BCF48" s="400"/>
      <c r="BCG48" s="400"/>
      <c r="BCH48" s="400"/>
      <c r="BCI48" s="400"/>
      <c r="BCJ48" s="400"/>
      <c r="BCK48" s="400"/>
      <c r="BCL48" s="400"/>
      <c r="BCM48" s="400"/>
      <c r="BCN48" s="400"/>
      <c r="BCO48" s="400"/>
      <c r="BCP48" s="400"/>
      <c r="BCQ48" s="400"/>
      <c r="BCR48" s="400"/>
      <c r="BCS48" s="400"/>
      <c r="BCT48" s="400"/>
      <c r="BCU48" s="400"/>
      <c r="BCV48" s="400"/>
      <c r="BCW48" s="400"/>
      <c r="BCX48" s="400"/>
      <c r="BCY48" s="400"/>
      <c r="BCZ48" s="400"/>
      <c r="BDA48" s="400"/>
      <c r="BDB48" s="400"/>
      <c r="BDC48" s="400"/>
      <c r="BDD48" s="400"/>
      <c r="BDE48" s="400"/>
      <c r="BDF48" s="400"/>
      <c r="BDG48" s="400"/>
      <c r="BDH48" s="400"/>
      <c r="BDI48" s="400"/>
      <c r="BDJ48" s="400"/>
      <c r="BDK48" s="400"/>
      <c r="BDL48" s="400"/>
      <c r="BDM48" s="400"/>
      <c r="BDN48" s="400"/>
      <c r="BDO48" s="400"/>
      <c r="BDP48" s="400"/>
      <c r="BDQ48" s="400"/>
      <c r="BDR48" s="400"/>
      <c r="BDS48" s="400"/>
      <c r="BDT48" s="400"/>
      <c r="BDU48" s="400"/>
      <c r="BDV48" s="400"/>
      <c r="BDW48" s="400"/>
      <c r="BDX48" s="400"/>
      <c r="BDY48" s="400"/>
      <c r="BDZ48" s="400"/>
      <c r="BEA48" s="400"/>
      <c r="BEB48" s="400"/>
      <c r="BEC48" s="400"/>
      <c r="BED48" s="400"/>
      <c r="BEE48" s="400"/>
      <c r="BEF48" s="400"/>
      <c r="BEG48" s="400"/>
      <c r="BEH48" s="400"/>
      <c r="BEI48" s="400"/>
      <c r="BEJ48" s="400"/>
      <c r="BEK48" s="400"/>
      <c r="BEL48" s="400"/>
      <c r="BEM48" s="400"/>
      <c r="BEN48" s="400"/>
      <c r="BEO48" s="400"/>
      <c r="BEP48" s="400"/>
      <c r="BEQ48" s="400"/>
      <c r="BER48" s="400"/>
      <c r="BES48" s="400"/>
      <c r="BET48" s="400"/>
      <c r="BEU48" s="400"/>
      <c r="BEV48" s="400"/>
      <c r="BEW48" s="400"/>
      <c r="BEX48" s="400"/>
      <c r="BEY48" s="400"/>
      <c r="BEZ48" s="400"/>
      <c r="BFA48" s="400"/>
      <c r="BFB48" s="400"/>
      <c r="BFC48" s="400"/>
      <c r="BFD48" s="400"/>
      <c r="BFE48" s="400"/>
      <c r="BFF48" s="400"/>
      <c r="BFG48" s="400"/>
      <c r="BFH48" s="400"/>
      <c r="BFI48" s="400"/>
      <c r="BFJ48" s="400"/>
      <c r="BFK48" s="400"/>
      <c r="BFL48" s="400"/>
      <c r="BFM48" s="400"/>
      <c r="BFN48" s="400"/>
      <c r="BFO48" s="400"/>
      <c r="BFP48" s="400"/>
      <c r="BFQ48" s="400"/>
      <c r="BFR48" s="400"/>
      <c r="BFS48" s="400"/>
      <c r="BFT48" s="400"/>
      <c r="BFU48" s="400"/>
      <c r="BFV48" s="400"/>
      <c r="BFW48" s="400"/>
      <c r="BFX48" s="400"/>
      <c r="BFY48" s="400"/>
      <c r="BFZ48" s="400"/>
      <c r="BGA48" s="400"/>
      <c r="BGB48" s="400"/>
      <c r="BGC48" s="400"/>
      <c r="BGD48" s="400"/>
      <c r="BGE48" s="400"/>
      <c r="BGF48" s="400"/>
      <c r="BGG48" s="400"/>
      <c r="BGH48" s="400"/>
      <c r="BGI48" s="400"/>
      <c r="BGJ48" s="400"/>
      <c r="BGK48" s="400"/>
      <c r="BGL48" s="400"/>
      <c r="BGM48" s="400"/>
      <c r="BGN48" s="400"/>
      <c r="BGO48" s="400"/>
      <c r="BGP48" s="400"/>
      <c r="BGQ48" s="400"/>
      <c r="BGR48" s="400"/>
      <c r="BGS48" s="400"/>
      <c r="BGT48" s="400"/>
      <c r="BGU48" s="400"/>
      <c r="BGV48" s="400"/>
      <c r="BGW48" s="400"/>
      <c r="BGX48" s="400"/>
      <c r="BGY48" s="400"/>
      <c r="BGZ48" s="400"/>
      <c r="BHA48" s="400"/>
      <c r="BHB48" s="400"/>
      <c r="BHC48" s="400"/>
      <c r="BHD48" s="400"/>
      <c r="BHE48" s="400"/>
      <c r="BHF48" s="400"/>
      <c r="BHG48" s="400"/>
      <c r="BHH48" s="400"/>
      <c r="BHI48" s="400"/>
      <c r="BHJ48" s="400"/>
      <c r="BHK48" s="400"/>
      <c r="BHL48" s="400"/>
      <c r="BHM48" s="400"/>
      <c r="BHN48" s="400"/>
      <c r="BHO48" s="400"/>
      <c r="BHP48" s="400"/>
      <c r="BHQ48" s="400"/>
      <c r="BHR48" s="400"/>
      <c r="BHS48" s="400"/>
      <c r="BHT48" s="400"/>
      <c r="BHU48" s="400"/>
      <c r="BHV48" s="400"/>
      <c r="BHW48" s="400"/>
      <c r="BHX48" s="400"/>
      <c r="BHY48" s="400"/>
      <c r="BHZ48" s="400"/>
      <c r="BIA48" s="400"/>
      <c r="BIB48" s="400"/>
      <c r="BIC48" s="400"/>
      <c r="BID48" s="400"/>
      <c r="BIE48" s="400"/>
      <c r="BIF48" s="400"/>
      <c r="BIG48" s="400"/>
      <c r="BIH48" s="400"/>
      <c r="BII48" s="400"/>
      <c r="BIJ48" s="400"/>
      <c r="BIK48" s="400"/>
      <c r="BIL48" s="400"/>
      <c r="BIM48" s="400"/>
      <c r="BIN48" s="400"/>
      <c r="BIO48" s="400"/>
      <c r="BIP48" s="400"/>
      <c r="BIQ48" s="400"/>
      <c r="BIR48" s="400"/>
      <c r="BIS48" s="400"/>
      <c r="BIT48" s="400"/>
      <c r="BIU48" s="400"/>
      <c r="BIV48" s="400"/>
      <c r="BIW48" s="400"/>
      <c r="BIX48" s="400"/>
      <c r="BIY48" s="400"/>
      <c r="BIZ48" s="400"/>
      <c r="BJA48" s="400"/>
      <c r="BJB48" s="400"/>
      <c r="BJC48" s="400"/>
      <c r="BJD48" s="400"/>
      <c r="BJE48" s="400"/>
      <c r="BJF48" s="400"/>
      <c r="BJG48" s="400"/>
      <c r="BJH48" s="400"/>
      <c r="BJI48" s="400"/>
      <c r="BJJ48" s="400"/>
      <c r="BJK48" s="400"/>
      <c r="BJL48" s="400"/>
      <c r="BJM48" s="400"/>
      <c r="BJN48" s="400"/>
      <c r="BJO48" s="400"/>
      <c r="BJP48" s="400"/>
      <c r="BJQ48" s="400"/>
      <c r="BJR48" s="400"/>
      <c r="BJS48" s="400"/>
      <c r="BJT48" s="400"/>
      <c r="BJU48" s="400"/>
      <c r="BJV48" s="400"/>
      <c r="BJW48" s="400"/>
      <c r="BJX48" s="400"/>
      <c r="BJY48" s="400"/>
      <c r="BJZ48" s="400"/>
      <c r="BKA48" s="400"/>
      <c r="BKB48" s="400"/>
      <c r="BKC48" s="400"/>
      <c r="BKD48" s="400"/>
      <c r="BKE48" s="400"/>
      <c r="BKF48" s="400"/>
      <c r="BKG48" s="400"/>
      <c r="BKH48" s="400"/>
      <c r="BKI48" s="400"/>
      <c r="BKJ48" s="400"/>
      <c r="BKK48" s="400"/>
      <c r="BKL48" s="400"/>
      <c r="BKM48" s="400"/>
      <c r="BKN48" s="400"/>
      <c r="BKO48" s="400"/>
      <c r="BKP48" s="400"/>
      <c r="BKQ48" s="400"/>
      <c r="BKR48" s="400"/>
      <c r="BKS48" s="400"/>
      <c r="BKT48" s="400"/>
      <c r="BKU48" s="400"/>
      <c r="BKV48" s="400"/>
      <c r="BKW48" s="400"/>
      <c r="BKX48" s="400"/>
      <c r="BKY48" s="400"/>
      <c r="BKZ48" s="400"/>
      <c r="BLA48" s="400"/>
      <c r="BLB48" s="400"/>
      <c r="BLC48" s="400"/>
      <c r="BLD48" s="400"/>
      <c r="BLE48" s="400"/>
      <c r="BLF48" s="400"/>
      <c r="BLG48" s="400"/>
      <c r="BLH48" s="400"/>
      <c r="BLI48" s="400"/>
      <c r="BLJ48" s="400"/>
      <c r="BLK48" s="400"/>
      <c r="BLL48" s="400"/>
      <c r="BLM48" s="400"/>
      <c r="BLN48" s="400"/>
      <c r="BLO48" s="400"/>
      <c r="BLP48" s="400"/>
      <c r="BLQ48" s="400"/>
      <c r="BLR48" s="400"/>
      <c r="BLS48" s="400"/>
      <c r="BLT48" s="400"/>
      <c r="BLU48" s="400"/>
      <c r="BLV48" s="400"/>
      <c r="BLW48" s="400"/>
      <c r="BLX48" s="400"/>
      <c r="BLY48" s="400"/>
      <c r="BLZ48" s="400"/>
      <c r="BMA48" s="400"/>
      <c r="BMB48" s="400"/>
      <c r="BMC48" s="400"/>
      <c r="BMD48" s="400"/>
      <c r="BME48" s="400"/>
      <c r="BMF48" s="400"/>
      <c r="BMG48" s="400"/>
      <c r="BMH48" s="400"/>
      <c r="BMI48" s="400"/>
      <c r="BMJ48" s="400"/>
      <c r="BMK48" s="400"/>
      <c r="BML48" s="400"/>
      <c r="BMM48" s="400"/>
      <c r="BMN48" s="400"/>
      <c r="BMO48" s="400"/>
      <c r="BMP48" s="400"/>
      <c r="BMQ48" s="400"/>
      <c r="BMR48" s="400"/>
      <c r="BMS48" s="400"/>
      <c r="BMT48" s="400"/>
      <c r="BMU48" s="400"/>
      <c r="BMV48" s="400"/>
      <c r="BMW48" s="400"/>
      <c r="BMX48" s="400"/>
      <c r="BMY48" s="400"/>
      <c r="BMZ48" s="400"/>
      <c r="BNA48" s="400"/>
      <c r="BNB48" s="400"/>
      <c r="BNC48" s="400"/>
      <c r="BND48" s="400"/>
      <c r="BNE48" s="400"/>
      <c r="BNF48" s="400"/>
      <c r="BNG48" s="400"/>
      <c r="BNH48" s="400"/>
      <c r="BNI48" s="400"/>
      <c r="BNJ48" s="400"/>
      <c r="BNK48" s="400"/>
      <c r="BNL48" s="400"/>
      <c r="BNM48" s="400"/>
      <c r="BNN48" s="400"/>
      <c r="BNO48" s="400"/>
      <c r="BNP48" s="400"/>
      <c r="BNQ48" s="400"/>
      <c r="BNR48" s="400"/>
      <c r="BNS48" s="400"/>
      <c r="BNT48" s="400"/>
      <c r="BNU48" s="400"/>
      <c r="BNV48" s="400"/>
      <c r="BNW48" s="400"/>
      <c r="BNX48" s="400"/>
      <c r="BNY48" s="400"/>
      <c r="BNZ48" s="400"/>
      <c r="BOA48" s="400"/>
      <c r="BOB48" s="400"/>
      <c r="BOC48" s="400"/>
      <c r="BOD48" s="400"/>
      <c r="BOE48" s="400"/>
      <c r="BOF48" s="400"/>
      <c r="BOG48" s="400"/>
      <c r="BOH48" s="400"/>
      <c r="BOI48" s="400"/>
      <c r="BOJ48" s="400"/>
      <c r="BOK48" s="400"/>
      <c r="BOL48" s="400"/>
      <c r="BOM48" s="400"/>
      <c r="BON48" s="400"/>
      <c r="BOO48" s="400"/>
      <c r="BOP48" s="400"/>
      <c r="BOQ48" s="400"/>
      <c r="BOR48" s="400"/>
      <c r="BOS48" s="400"/>
      <c r="BOT48" s="400"/>
      <c r="BOU48" s="400"/>
      <c r="BOV48" s="400"/>
      <c r="BOW48" s="400"/>
      <c r="BOX48" s="400"/>
      <c r="BOY48" s="400"/>
      <c r="BOZ48" s="400"/>
      <c r="BPA48" s="400"/>
      <c r="BPB48" s="400"/>
      <c r="BPC48" s="400"/>
      <c r="BPD48" s="400"/>
      <c r="BPE48" s="400"/>
      <c r="BPF48" s="400"/>
      <c r="BPG48" s="400"/>
      <c r="BPH48" s="400"/>
      <c r="BPI48" s="400"/>
      <c r="BPJ48" s="400"/>
      <c r="BPK48" s="400"/>
      <c r="BPL48" s="400"/>
      <c r="BPM48" s="400"/>
      <c r="BPN48" s="400"/>
      <c r="BPO48" s="400"/>
      <c r="BPP48" s="400"/>
      <c r="BPQ48" s="400"/>
      <c r="BPR48" s="400"/>
      <c r="BPS48" s="400"/>
      <c r="BPT48" s="400"/>
      <c r="BPU48" s="400"/>
      <c r="BPV48" s="400"/>
      <c r="BPW48" s="400"/>
      <c r="BPX48" s="400"/>
      <c r="BPY48" s="400"/>
      <c r="BPZ48" s="400"/>
      <c r="BQA48" s="400"/>
      <c r="BQB48" s="400"/>
      <c r="BQC48" s="400"/>
      <c r="BQD48" s="400"/>
      <c r="BQE48" s="400"/>
      <c r="BQF48" s="400"/>
      <c r="BQG48" s="400"/>
      <c r="BQH48" s="400"/>
      <c r="BQI48" s="400"/>
      <c r="BQJ48" s="400"/>
      <c r="BQK48" s="400"/>
      <c r="BQL48" s="400"/>
      <c r="BQM48" s="400"/>
      <c r="BQN48" s="400"/>
      <c r="BQO48" s="400"/>
      <c r="BQP48" s="400"/>
      <c r="BQQ48" s="400"/>
      <c r="BQR48" s="400"/>
      <c r="BQS48" s="400"/>
      <c r="BQT48" s="400"/>
      <c r="BQU48" s="400"/>
      <c r="BQV48" s="400"/>
      <c r="BQW48" s="400"/>
      <c r="BQX48" s="400"/>
      <c r="BQY48" s="400"/>
      <c r="BQZ48" s="400"/>
      <c r="BRA48" s="400"/>
      <c r="BRB48" s="400"/>
      <c r="BRC48" s="400"/>
      <c r="BRD48" s="400"/>
      <c r="BRE48" s="400"/>
      <c r="BRF48" s="400"/>
      <c r="BRG48" s="400"/>
      <c r="BRH48" s="400"/>
      <c r="BRI48" s="400"/>
      <c r="BRJ48" s="400"/>
      <c r="BRK48" s="400"/>
      <c r="BRL48" s="400"/>
      <c r="BRM48" s="400"/>
      <c r="BRN48" s="400"/>
      <c r="BRO48" s="400"/>
      <c r="BRP48" s="400"/>
      <c r="BRQ48" s="400"/>
      <c r="BRR48" s="400"/>
      <c r="BRS48" s="400"/>
      <c r="BRT48" s="400"/>
      <c r="BRU48" s="400"/>
      <c r="BRV48" s="400"/>
      <c r="BRW48" s="400"/>
      <c r="BRX48" s="400"/>
      <c r="BRY48" s="400"/>
      <c r="BRZ48" s="400"/>
      <c r="BSA48" s="400"/>
      <c r="BSB48" s="400"/>
      <c r="BSC48" s="400"/>
      <c r="BSD48" s="400"/>
      <c r="BSE48" s="400"/>
      <c r="BSF48" s="400"/>
      <c r="BSG48" s="400"/>
      <c r="BSH48" s="400"/>
      <c r="BSI48" s="400"/>
      <c r="BSJ48" s="400"/>
      <c r="BSK48" s="400"/>
      <c r="BSL48" s="400"/>
      <c r="BSM48" s="400"/>
      <c r="BSN48" s="400"/>
      <c r="BSO48" s="400"/>
      <c r="BSP48" s="400"/>
      <c r="BSQ48" s="400"/>
      <c r="BSR48" s="400"/>
      <c r="BSS48" s="400"/>
      <c r="BST48" s="400"/>
      <c r="BSU48" s="400"/>
      <c r="BSV48" s="400"/>
      <c r="BSW48" s="400"/>
      <c r="BSX48" s="400"/>
      <c r="BSY48" s="400"/>
      <c r="BSZ48" s="400"/>
      <c r="BTA48" s="400"/>
      <c r="BTB48" s="400"/>
      <c r="BTC48" s="400"/>
      <c r="BTD48" s="400"/>
      <c r="BTE48" s="400"/>
      <c r="BTF48" s="400"/>
      <c r="BTG48" s="400"/>
      <c r="BTH48" s="400"/>
      <c r="BTI48" s="400"/>
      <c r="BTJ48" s="400"/>
      <c r="BTK48" s="400"/>
      <c r="BTL48" s="400"/>
      <c r="BTM48" s="400"/>
      <c r="BTN48" s="400"/>
      <c r="BTO48" s="400"/>
      <c r="BTP48" s="400"/>
      <c r="BTQ48" s="400"/>
      <c r="BTR48" s="400"/>
      <c r="BTS48" s="400"/>
      <c r="BTT48" s="400"/>
      <c r="BTU48" s="400"/>
      <c r="BTV48" s="400"/>
      <c r="BTW48" s="400"/>
      <c r="BTX48" s="400"/>
      <c r="BTY48" s="400"/>
      <c r="BTZ48" s="400"/>
      <c r="BUA48" s="400"/>
      <c r="BUB48" s="400"/>
      <c r="BUC48" s="400"/>
      <c r="BUD48" s="400"/>
      <c r="BUE48" s="400"/>
      <c r="BUF48" s="400"/>
      <c r="BUG48" s="400"/>
      <c r="BUH48" s="400"/>
      <c r="BUI48" s="400"/>
      <c r="BUJ48" s="400"/>
      <c r="BUK48" s="400"/>
      <c r="BUL48" s="400"/>
      <c r="BUM48" s="400"/>
      <c r="BUN48" s="400"/>
      <c r="BUO48" s="400"/>
      <c r="BUP48" s="400"/>
      <c r="BUQ48" s="400"/>
      <c r="BUR48" s="400"/>
      <c r="BUS48" s="400"/>
      <c r="BUT48" s="400"/>
      <c r="BUU48" s="400"/>
      <c r="BUV48" s="400"/>
      <c r="BUW48" s="400"/>
      <c r="BUX48" s="400"/>
      <c r="BUY48" s="400"/>
      <c r="BUZ48" s="400"/>
      <c r="BVA48" s="400"/>
      <c r="BVB48" s="400"/>
      <c r="BVC48" s="400"/>
      <c r="BVD48" s="400"/>
      <c r="BVE48" s="400"/>
      <c r="BVF48" s="400"/>
      <c r="BVG48" s="400"/>
      <c r="BVH48" s="400"/>
      <c r="BVI48" s="400"/>
      <c r="BVJ48" s="400"/>
      <c r="BVK48" s="400"/>
      <c r="BVL48" s="400"/>
      <c r="BVM48" s="400"/>
      <c r="BVN48" s="400"/>
      <c r="BVO48" s="400"/>
      <c r="BVP48" s="400"/>
      <c r="BVQ48" s="400"/>
      <c r="BVR48" s="400"/>
      <c r="BVS48" s="400"/>
      <c r="BVT48" s="400"/>
      <c r="BVU48" s="400"/>
      <c r="BVV48" s="400"/>
      <c r="BVW48" s="400"/>
      <c r="BVX48" s="400"/>
      <c r="BVY48" s="400"/>
      <c r="BVZ48" s="400"/>
      <c r="BWA48" s="400"/>
      <c r="BWB48" s="400"/>
      <c r="BWC48" s="400"/>
      <c r="BWD48" s="400"/>
      <c r="BWE48" s="400"/>
      <c r="BWF48" s="400"/>
      <c r="BWG48" s="400"/>
      <c r="BWH48" s="400"/>
      <c r="BWI48" s="400"/>
      <c r="BWJ48" s="400"/>
      <c r="BWK48" s="400"/>
      <c r="BWL48" s="400"/>
      <c r="BWM48" s="400"/>
      <c r="BWN48" s="400"/>
      <c r="BWO48" s="400"/>
      <c r="BWP48" s="400"/>
      <c r="BWQ48" s="400"/>
      <c r="BWR48" s="400"/>
      <c r="BWS48" s="400"/>
      <c r="BWT48" s="400"/>
      <c r="BWU48" s="400"/>
      <c r="BWV48" s="400"/>
      <c r="BWW48" s="400"/>
      <c r="BWX48" s="400"/>
      <c r="BWY48" s="400"/>
      <c r="BWZ48" s="400"/>
      <c r="BXA48" s="400"/>
      <c r="BXB48" s="400"/>
      <c r="BXC48" s="400"/>
      <c r="BXD48" s="400"/>
      <c r="BXE48" s="400"/>
      <c r="BXF48" s="400"/>
      <c r="BXG48" s="400"/>
      <c r="BXH48" s="400"/>
      <c r="BXI48" s="400"/>
      <c r="BXJ48" s="400"/>
      <c r="BXK48" s="400"/>
      <c r="BXL48" s="400"/>
      <c r="BXM48" s="400"/>
      <c r="BXN48" s="400"/>
      <c r="BXO48" s="400"/>
      <c r="BXP48" s="400"/>
      <c r="BXQ48" s="400"/>
      <c r="BXR48" s="400"/>
      <c r="BXS48" s="400"/>
      <c r="BXT48" s="400"/>
      <c r="BXU48" s="400"/>
      <c r="BXV48" s="400"/>
      <c r="BXW48" s="400"/>
      <c r="BXX48" s="400"/>
      <c r="BXY48" s="400"/>
      <c r="BXZ48" s="400"/>
      <c r="BYA48" s="400"/>
      <c r="BYB48" s="400"/>
      <c r="BYC48" s="400"/>
      <c r="BYD48" s="400"/>
      <c r="BYE48" s="400"/>
      <c r="BYF48" s="400"/>
      <c r="BYG48" s="400"/>
      <c r="BYH48" s="400"/>
      <c r="BYI48" s="400"/>
      <c r="BYJ48" s="400"/>
      <c r="BYK48" s="400"/>
      <c r="BYL48" s="400"/>
      <c r="BYM48" s="400"/>
      <c r="BYN48" s="400"/>
      <c r="BYO48" s="400"/>
      <c r="BYP48" s="400"/>
      <c r="BYQ48" s="400"/>
      <c r="BYR48" s="400"/>
      <c r="BYS48" s="400"/>
      <c r="BYT48" s="400"/>
      <c r="BYU48" s="400"/>
      <c r="BYV48" s="400"/>
      <c r="BYW48" s="400"/>
      <c r="BYX48" s="400"/>
      <c r="BYY48" s="400"/>
      <c r="BYZ48" s="400"/>
      <c r="BZA48" s="400"/>
      <c r="BZB48" s="400"/>
      <c r="BZC48" s="400"/>
      <c r="BZD48" s="400"/>
      <c r="BZE48" s="400"/>
      <c r="BZF48" s="400"/>
      <c r="BZG48" s="400"/>
      <c r="BZH48" s="400"/>
      <c r="BZI48" s="400"/>
      <c r="BZJ48" s="400"/>
      <c r="BZK48" s="400"/>
      <c r="BZL48" s="400"/>
      <c r="BZM48" s="400"/>
      <c r="BZN48" s="400"/>
      <c r="BZO48" s="400"/>
      <c r="BZP48" s="400"/>
      <c r="BZQ48" s="400"/>
      <c r="BZR48" s="400"/>
      <c r="BZS48" s="400"/>
      <c r="BZT48" s="400"/>
      <c r="BZU48" s="400"/>
      <c r="BZV48" s="400"/>
      <c r="BZW48" s="400"/>
      <c r="BZX48" s="400"/>
      <c r="BZY48" s="400"/>
      <c r="BZZ48" s="400"/>
      <c r="CAA48" s="400"/>
      <c r="CAB48" s="400"/>
      <c r="CAC48" s="400"/>
      <c r="CAD48" s="400"/>
      <c r="CAE48" s="400"/>
      <c r="CAF48" s="400"/>
      <c r="CAG48" s="400"/>
      <c r="CAH48" s="400"/>
      <c r="CAI48" s="400"/>
      <c r="CAJ48" s="400"/>
      <c r="CAK48" s="400"/>
      <c r="CAL48" s="400"/>
      <c r="CAM48" s="400"/>
      <c r="CAN48" s="400"/>
      <c r="CAO48" s="400"/>
      <c r="CAP48" s="400"/>
      <c r="CAQ48" s="400"/>
      <c r="CAR48" s="400"/>
      <c r="CAS48" s="400"/>
      <c r="CAT48" s="400"/>
      <c r="CAU48" s="400"/>
      <c r="CAV48" s="400"/>
      <c r="CAW48" s="400"/>
      <c r="CAX48" s="400"/>
      <c r="CAY48" s="400"/>
      <c r="CAZ48" s="400"/>
      <c r="CBA48" s="400"/>
      <c r="CBB48" s="400"/>
      <c r="CBC48" s="400"/>
      <c r="CBD48" s="400"/>
      <c r="CBE48" s="400"/>
      <c r="CBF48" s="400"/>
      <c r="CBG48" s="400"/>
      <c r="CBH48" s="400"/>
      <c r="CBI48" s="400"/>
      <c r="CBJ48" s="400"/>
      <c r="CBK48" s="400"/>
      <c r="CBL48" s="400"/>
      <c r="CBM48" s="400"/>
      <c r="CBN48" s="400"/>
      <c r="CBO48" s="400"/>
      <c r="CBP48" s="400"/>
      <c r="CBQ48" s="400"/>
      <c r="CBR48" s="400"/>
      <c r="CBS48" s="400"/>
      <c r="CBT48" s="400"/>
      <c r="CBU48" s="400"/>
      <c r="CBV48" s="400"/>
      <c r="CBW48" s="400"/>
      <c r="CBX48" s="400"/>
      <c r="CBY48" s="400"/>
      <c r="CBZ48" s="400"/>
      <c r="CCA48" s="400"/>
      <c r="CCB48" s="400"/>
      <c r="CCC48" s="400"/>
      <c r="CCD48" s="400"/>
      <c r="CCE48" s="400"/>
      <c r="CCF48" s="400"/>
      <c r="CCG48" s="400"/>
      <c r="CCH48" s="400"/>
      <c r="CCI48" s="400"/>
      <c r="CCJ48" s="400"/>
      <c r="CCK48" s="400"/>
      <c r="CCL48" s="400"/>
      <c r="CCM48" s="400"/>
      <c r="CCN48" s="400"/>
      <c r="CCO48" s="400"/>
      <c r="CCP48" s="400"/>
      <c r="CCQ48" s="400"/>
      <c r="CCR48" s="400"/>
      <c r="CCS48" s="400"/>
      <c r="CCT48" s="400"/>
      <c r="CCU48" s="400"/>
      <c r="CCV48" s="400"/>
      <c r="CCW48" s="400"/>
      <c r="CCX48" s="400"/>
      <c r="CCY48" s="400"/>
      <c r="CCZ48" s="400"/>
      <c r="CDA48" s="400"/>
      <c r="CDB48" s="400"/>
      <c r="CDC48" s="400"/>
      <c r="CDD48" s="400"/>
      <c r="CDE48" s="400"/>
      <c r="CDF48" s="400"/>
      <c r="CDG48" s="400"/>
      <c r="CDH48" s="400"/>
      <c r="CDI48" s="400"/>
      <c r="CDJ48" s="400"/>
      <c r="CDK48" s="400"/>
      <c r="CDL48" s="400"/>
      <c r="CDM48" s="400"/>
      <c r="CDN48" s="400"/>
      <c r="CDO48" s="400"/>
      <c r="CDP48" s="400"/>
      <c r="CDQ48" s="400"/>
      <c r="CDR48" s="400"/>
      <c r="CDS48" s="400"/>
      <c r="CDT48" s="400"/>
      <c r="CDU48" s="400"/>
      <c r="CDV48" s="400"/>
      <c r="CDW48" s="400"/>
      <c r="CDX48" s="400"/>
      <c r="CDY48" s="400"/>
      <c r="CDZ48" s="400"/>
      <c r="CEA48" s="400"/>
      <c r="CEB48" s="400"/>
      <c r="CEC48" s="400"/>
      <c r="CED48" s="400"/>
      <c r="CEE48" s="400"/>
      <c r="CEF48" s="400"/>
      <c r="CEG48" s="400"/>
      <c r="CEH48" s="400"/>
      <c r="CEI48" s="400"/>
      <c r="CEJ48" s="400"/>
      <c r="CEK48" s="400"/>
      <c r="CEL48" s="400"/>
      <c r="CEM48" s="400"/>
      <c r="CEN48" s="400"/>
      <c r="CEO48" s="400"/>
      <c r="CEP48" s="400"/>
      <c r="CEQ48" s="400"/>
      <c r="CER48" s="400"/>
      <c r="CES48" s="400"/>
      <c r="CET48" s="400"/>
      <c r="CEU48" s="400"/>
      <c r="CEV48" s="400"/>
      <c r="CEW48" s="400"/>
      <c r="CEX48" s="400"/>
      <c r="CEY48" s="400"/>
      <c r="CEZ48" s="400"/>
      <c r="CFA48" s="400"/>
      <c r="CFB48" s="400"/>
      <c r="CFC48" s="400"/>
      <c r="CFD48" s="400"/>
      <c r="CFE48" s="400"/>
      <c r="CFF48" s="400"/>
      <c r="CFG48" s="400"/>
      <c r="CFH48" s="400"/>
      <c r="CFI48" s="400"/>
      <c r="CFJ48" s="400"/>
      <c r="CFK48" s="400"/>
      <c r="CFL48" s="400"/>
      <c r="CFM48" s="400"/>
      <c r="CFN48" s="400"/>
      <c r="CFO48" s="400"/>
      <c r="CFP48" s="400"/>
      <c r="CFQ48" s="400"/>
      <c r="CFR48" s="400"/>
      <c r="CFS48" s="400"/>
      <c r="CFT48" s="400"/>
      <c r="CFU48" s="400"/>
      <c r="CFV48" s="400"/>
      <c r="CFW48" s="400"/>
      <c r="CFX48" s="400"/>
      <c r="CFY48" s="400"/>
      <c r="CFZ48" s="400"/>
      <c r="CGA48" s="400"/>
      <c r="CGB48" s="400"/>
      <c r="CGC48" s="400"/>
      <c r="CGD48" s="400"/>
      <c r="CGE48" s="400"/>
      <c r="CGF48" s="400"/>
      <c r="CGG48" s="400"/>
      <c r="CGH48" s="400"/>
      <c r="CGI48" s="400"/>
      <c r="CGJ48" s="400"/>
      <c r="CGK48" s="400"/>
      <c r="CGL48" s="400"/>
      <c r="CGM48" s="400"/>
      <c r="CGN48" s="400"/>
      <c r="CGO48" s="400"/>
      <c r="CGP48" s="400"/>
      <c r="CGQ48" s="400"/>
      <c r="CGR48" s="400"/>
      <c r="CGS48" s="400"/>
      <c r="CGT48" s="400"/>
      <c r="CGU48" s="400"/>
      <c r="CGV48" s="400"/>
      <c r="CGW48" s="400"/>
      <c r="CGX48" s="400"/>
      <c r="CGY48" s="400"/>
      <c r="CGZ48" s="400"/>
      <c r="CHA48" s="400"/>
      <c r="CHB48" s="400"/>
      <c r="CHC48" s="400"/>
      <c r="CHD48" s="400"/>
      <c r="CHE48" s="400"/>
      <c r="CHF48" s="400"/>
      <c r="CHG48" s="400"/>
      <c r="CHH48" s="400"/>
      <c r="CHI48" s="400"/>
      <c r="CHJ48" s="400"/>
      <c r="CHK48" s="400"/>
      <c r="CHL48" s="400"/>
      <c r="CHM48" s="400"/>
      <c r="CHN48" s="400"/>
      <c r="CHO48" s="400"/>
      <c r="CHP48" s="400"/>
      <c r="CHQ48" s="400"/>
      <c r="CHR48" s="400"/>
      <c r="CHS48" s="400"/>
      <c r="CHT48" s="400"/>
      <c r="CHU48" s="400"/>
      <c r="CHV48" s="400"/>
      <c r="CHW48" s="400"/>
      <c r="CHX48" s="400"/>
      <c r="CHY48" s="400"/>
      <c r="CHZ48" s="400"/>
      <c r="CIA48" s="400"/>
      <c r="CIB48" s="400"/>
      <c r="CIC48" s="400"/>
      <c r="CID48" s="400"/>
      <c r="CIE48" s="400"/>
      <c r="CIF48" s="400"/>
      <c r="CIG48" s="400"/>
      <c r="CIH48" s="400"/>
      <c r="CII48" s="400"/>
      <c r="CIJ48" s="400"/>
      <c r="CIK48" s="400"/>
      <c r="CIL48" s="400"/>
      <c r="CIM48" s="400"/>
      <c r="CIN48" s="400"/>
      <c r="CIO48" s="400"/>
      <c r="CIP48" s="400"/>
      <c r="CIQ48" s="400"/>
      <c r="CIR48" s="400"/>
      <c r="CIS48" s="400"/>
      <c r="CIT48" s="400"/>
      <c r="CIU48" s="400"/>
      <c r="CIV48" s="400"/>
      <c r="CIW48" s="400"/>
      <c r="CIX48" s="400"/>
      <c r="CIY48" s="400"/>
      <c r="CIZ48" s="400"/>
      <c r="CJA48" s="400"/>
      <c r="CJB48" s="400"/>
      <c r="CJC48" s="400"/>
      <c r="CJD48" s="400"/>
      <c r="CJE48" s="400"/>
      <c r="CJF48" s="400"/>
      <c r="CJG48" s="400"/>
      <c r="CJH48" s="400"/>
      <c r="CJI48" s="400"/>
      <c r="CJJ48" s="400"/>
      <c r="CJK48" s="400"/>
      <c r="CJL48" s="400"/>
      <c r="CJM48" s="400"/>
      <c r="CJN48" s="400"/>
      <c r="CJO48" s="400"/>
      <c r="CJP48" s="400"/>
      <c r="CJQ48" s="400"/>
      <c r="CJR48" s="400"/>
      <c r="CJS48" s="400"/>
      <c r="CJT48" s="400"/>
      <c r="CJU48" s="400"/>
      <c r="CJV48" s="400"/>
      <c r="CJW48" s="400"/>
      <c r="CJX48" s="400"/>
      <c r="CJY48" s="400"/>
      <c r="CJZ48" s="400"/>
      <c r="CKA48" s="400"/>
      <c r="CKB48" s="400"/>
      <c r="CKC48" s="400"/>
      <c r="CKD48" s="400"/>
      <c r="CKE48" s="400"/>
      <c r="CKF48" s="400"/>
      <c r="CKG48" s="400"/>
      <c r="CKH48" s="400"/>
      <c r="CKI48" s="400"/>
      <c r="CKJ48" s="400"/>
      <c r="CKK48" s="400"/>
      <c r="CKL48" s="400"/>
      <c r="CKM48" s="400"/>
      <c r="CKN48" s="400"/>
      <c r="CKO48" s="400"/>
      <c r="CKP48" s="400"/>
      <c r="CKQ48" s="400"/>
      <c r="CKR48" s="400"/>
      <c r="CKS48" s="400"/>
      <c r="CKT48" s="400"/>
      <c r="CKU48" s="400"/>
      <c r="CKV48" s="400"/>
      <c r="CKW48" s="400"/>
      <c r="CKX48" s="400"/>
      <c r="CKY48" s="400"/>
      <c r="CKZ48" s="400"/>
      <c r="CLA48" s="400"/>
      <c r="CLB48" s="400"/>
      <c r="CLC48" s="400"/>
      <c r="CLD48" s="400"/>
      <c r="CLE48" s="400"/>
      <c r="CLF48" s="400"/>
      <c r="CLG48" s="400"/>
      <c r="CLH48" s="400"/>
      <c r="CLI48" s="400"/>
      <c r="CLJ48" s="400"/>
      <c r="CLK48" s="400"/>
      <c r="CLL48" s="400"/>
      <c r="CLM48" s="400"/>
      <c r="CLN48" s="400"/>
      <c r="CLO48" s="400"/>
      <c r="CLP48" s="400"/>
      <c r="CLQ48" s="400"/>
      <c r="CLR48" s="400"/>
      <c r="CLS48" s="400"/>
      <c r="CLT48" s="400"/>
      <c r="CLU48" s="400"/>
      <c r="CLV48" s="400"/>
      <c r="CLW48" s="400"/>
      <c r="CLX48" s="400"/>
      <c r="CLY48" s="400"/>
      <c r="CLZ48" s="400"/>
      <c r="CMA48" s="400"/>
      <c r="CMB48" s="400"/>
      <c r="CMC48" s="400"/>
      <c r="CMD48" s="400"/>
      <c r="CME48" s="400"/>
      <c r="CMF48" s="400"/>
      <c r="CMG48" s="400"/>
      <c r="CMH48" s="400"/>
      <c r="CMI48" s="400"/>
      <c r="CMJ48" s="400"/>
      <c r="CMK48" s="400"/>
      <c r="CML48" s="400"/>
      <c r="CMM48" s="400"/>
      <c r="CMN48" s="400"/>
      <c r="CMO48" s="400"/>
      <c r="CMP48" s="400"/>
      <c r="CMQ48" s="400"/>
      <c r="CMR48" s="400"/>
      <c r="CMS48" s="400"/>
      <c r="CMT48" s="400"/>
      <c r="CMU48" s="400"/>
      <c r="CMV48" s="400"/>
      <c r="CMW48" s="400"/>
      <c r="CMX48" s="400"/>
      <c r="CMY48" s="400"/>
      <c r="CMZ48" s="400"/>
      <c r="CNA48" s="400"/>
      <c r="CNB48" s="400"/>
      <c r="CNC48" s="400"/>
      <c r="CND48" s="400"/>
      <c r="CNE48" s="400"/>
      <c r="CNF48" s="400"/>
      <c r="CNG48" s="400"/>
      <c r="CNH48" s="400"/>
      <c r="CNI48" s="400"/>
      <c r="CNJ48" s="400"/>
      <c r="CNK48" s="400"/>
      <c r="CNL48" s="400"/>
      <c r="CNM48" s="400"/>
      <c r="CNN48" s="400"/>
      <c r="CNO48" s="400"/>
      <c r="CNP48" s="400"/>
      <c r="CNQ48" s="400"/>
      <c r="CNR48" s="400"/>
      <c r="CNS48" s="400"/>
      <c r="CNT48" s="400"/>
      <c r="CNU48" s="400"/>
      <c r="CNV48" s="400"/>
      <c r="CNW48" s="400"/>
      <c r="CNX48" s="400"/>
      <c r="CNY48" s="400"/>
      <c r="CNZ48" s="400"/>
      <c r="COA48" s="400"/>
      <c r="COB48" s="400"/>
      <c r="COC48" s="400"/>
      <c r="COD48" s="400"/>
      <c r="COE48" s="400"/>
      <c r="COF48" s="400"/>
      <c r="COG48" s="400"/>
      <c r="COH48" s="400"/>
      <c r="COI48" s="400"/>
      <c r="COJ48" s="400"/>
      <c r="COK48" s="400"/>
      <c r="COL48" s="400"/>
      <c r="COM48" s="400"/>
      <c r="CON48" s="400"/>
      <c r="COO48" s="400"/>
      <c r="COP48" s="400"/>
      <c r="COQ48" s="400"/>
      <c r="COR48" s="400"/>
      <c r="COS48" s="400"/>
      <c r="COT48" s="400"/>
      <c r="COU48" s="400"/>
      <c r="COV48" s="400"/>
      <c r="COW48" s="400"/>
      <c r="COX48" s="400"/>
      <c r="COY48" s="400"/>
      <c r="COZ48" s="400"/>
      <c r="CPA48" s="400"/>
      <c r="CPB48" s="400"/>
      <c r="CPC48" s="400"/>
      <c r="CPD48" s="400"/>
      <c r="CPE48" s="400"/>
      <c r="CPF48" s="400"/>
      <c r="CPG48" s="400"/>
      <c r="CPH48" s="400"/>
      <c r="CPI48" s="400"/>
      <c r="CPJ48" s="400"/>
      <c r="CPK48" s="400"/>
      <c r="CPL48" s="400"/>
      <c r="CPM48" s="400"/>
      <c r="CPN48" s="400"/>
      <c r="CPO48" s="400"/>
      <c r="CPP48" s="400"/>
      <c r="CPQ48" s="400"/>
      <c r="CPR48" s="400"/>
      <c r="CPS48" s="400"/>
      <c r="CPT48" s="400"/>
      <c r="CPU48" s="400"/>
      <c r="CPV48" s="400"/>
      <c r="CPW48" s="400"/>
      <c r="CPX48" s="400"/>
      <c r="CPY48" s="400"/>
      <c r="CPZ48" s="400"/>
      <c r="CQA48" s="400"/>
      <c r="CQB48" s="400"/>
      <c r="CQC48" s="400"/>
      <c r="CQD48" s="400"/>
      <c r="CQE48" s="400"/>
      <c r="CQF48" s="400"/>
      <c r="CQG48" s="400"/>
      <c r="CQH48" s="400"/>
      <c r="CQI48" s="400"/>
      <c r="CQJ48" s="400"/>
      <c r="CQK48" s="400"/>
      <c r="CQL48" s="400"/>
      <c r="CQM48" s="400"/>
      <c r="CQN48" s="400"/>
      <c r="CQO48" s="400"/>
      <c r="CQP48" s="400"/>
      <c r="CQQ48" s="400"/>
      <c r="CQR48" s="400"/>
      <c r="CQS48" s="400"/>
      <c r="CQT48" s="400"/>
      <c r="CQU48" s="400"/>
      <c r="CQV48" s="400"/>
      <c r="CQW48" s="400"/>
      <c r="CQX48" s="400"/>
      <c r="CQY48" s="400"/>
      <c r="CQZ48" s="400"/>
      <c r="CRA48" s="400"/>
      <c r="CRB48" s="400"/>
      <c r="CRC48" s="400"/>
      <c r="CRD48" s="400"/>
      <c r="CRE48" s="400"/>
      <c r="CRF48" s="400"/>
      <c r="CRG48" s="400"/>
      <c r="CRH48" s="400"/>
      <c r="CRI48" s="400"/>
      <c r="CRJ48" s="400"/>
      <c r="CRK48" s="400"/>
      <c r="CRL48" s="400"/>
      <c r="CRM48" s="400"/>
      <c r="CRN48" s="400"/>
      <c r="CRO48" s="400"/>
      <c r="CRP48" s="400"/>
      <c r="CRQ48" s="400"/>
      <c r="CRR48" s="400"/>
      <c r="CRS48" s="400"/>
      <c r="CRT48" s="400"/>
      <c r="CRU48" s="400"/>
      <c r="CRV48" s="400"/>
      <c r="CRW48" s="400"/>
      <c r="CRX48" s="400"/>
      <c r="CRY48" s="400"/>
      <c r="CRZ48" s="400"/>
      <c r="CSA48" s="400"/>
      <c r="CSB48" s="400"/>
      <c r="CSC48" s="400"/>
      <c r="CSD48" s="400"/>
      <c r="CSE48" s="400"/>
      <c r="CSF48" s="400"/>
      <c r="CSG48" s="400"/>
      <c r="CSH48" s="400"/>
      <c r="CSI48" s="400"/>
      <c r="CSJ48" s="400"/>
      <c r="CSK48" s="400"/>
      <c r="CSL48" s="400"/>
      <c r="CSM48" s="400"/>
      <c r="CSN48" s="400"/>
      <c r="CSO48" s="400"/>
      <c r="CSP48" s="400"/>
      <c r="CSQ48" s="400"/>
      <c r="CSR48" s="400"/>
      <c r="CSS48" s="400"/>
      <c r="CST48" s="400"/>
      <c r="CSU48" s="400"/>
      <c r="CSV48" s="400"/>
      <c r="CSW48" s="400"/>
      <c r="CSX48" s="400"/>
      <c r="CSY48" s="400"/>
      <c r="CSZ48" s="400"/>
      <c r="CTA48" s="400"/>
      <c r="CTB48" s="400"/>
      <c r="CTC48" s="400"/>
      <c r="CTD48" s="400"/>
      <c r="CTE48" s="400"/>
      <c r="CTF48" s="400"/>
      <c r="CTG48" s="400"/>
      <c r="CTH48" s="400"/>
      <c r="CTI48" s="400"/>
      <c r="CTJ48" s="400"/>
      <c r="CTK48" s="400"/>
      <c r="CTL48" s="400"/>
      <c r="CTM48" s="400"/>
      <c r="CTN48" s="400"/>
      <c r="CTO48" s="400"/>
      <c r="CTP48" s="400"/>
      <c r="CTQ48" s="400"/>
      <c r="CTR48" s="400"/>
      <c r="CTS48" s="400"/>
      <c r="CTT48" s="400"/>
      <c r="CTU48" s="400"/>
      <c r="CTV48" s="400"/>
      <c r="CTW48" s="400"/>
      <c r="CTX48" s="400"/>
      <c r="CTY48" s="400"/>
      <c r="CTZ48" s="400"/>
      <c r="CUA48" s="400"/>
      <c r="CUB48" s="400"/>
      <c r="CUC48" s="400"/>
      <c r="CUD48" s="400"/>
      <c r="CUE48" s="400"/>
      <c r="CUF48" s="400"/>
      <c r="CUG48" s="400"/>
      <c r="CUH48" s="400"/>
      <c r="CUI48" s="400"/>
      <c r="CUJ48" s="400"/>
      <c r="CUK48" s="400"/>
      <c r="CUL48" s="400"/>
      <c r="CUM48" s="400"/>
      <c r="CUN48" s="400"/>
      <c r="CUO48" s="400"/>
      <c r="CUP48" s="400"/>
      <c r="CUQ48" s="400"/>
      <c r="CUR48" s="400"/>
      <c r="CUS48" s="400"/>
      <c r="CUT48" s="400"/>
      <c r="CUU48" s="400"/>
      <c r="CUV48" s="400"/>
      <c r="CUW48" s="400"/>
      <c r="CUX48" s="400"/>
      <c r="CUY48" s="400"/>
      <c r="CUZ48" s="400"/>
      <c r="CVA48" s="400"/>
      <c r="CVB48" s="400"/>
      <c r="CVC48" s="400"/>
      <c r="CVD48" s="400"/>
      <c r="CVE48" s="400"/>
      <c r="CVF48" s="400"/>
      <c r="CVG48" s="400"/>
      <c r="CVH48" s="400"/>
      <c r="CVI48" s="400"/>
      <c r="CVJ48" s="400"/>
      <c r="CVK48" s="400"/>
      <c r="CVL48" s="400"/>
      <c r="CVM48" s="400"/>
      <c r="CVN48" s="400"/>
      <c r="CVO48" s="400"/>
      <c r="CVP48" s="400"/>
      <c r="CVQ48" s="400"/>
      <c r="CVR48" s="400"/>
      <c r="CVS48" s="400"/>
      <c r="CVT48" s="400"/>
      <c r="CVU48" s="400"/>
      <c r="CVV48" s="400"/>
      <c r="CVW48" s="400"/>
      <c r="CVX48" s="400"/>
      <c r="CVY48" s="400"/>
      <c r="CVZ48" s="400"/>
      <c r="CWA48" s="400"/>
      <c r="CWB48" s="400"/>
      <c r="CWC48" s="400"/>
      <c r="CWD48" s="400"/>
      <c r="CWE48" s="400"/>
      <c r="CWF48" s="400"/>
      <c r="CWG48" s="400"/>
      <c r="CWH48" s="400"/>
      <c r="CWI48" s="400"/>
      <c r="CWJ48" s="400"/>
      <c r="CWK48" s="400"/>
      <c r="CWL48" s="400"/>
      <c r="CWM48" s="400"/>
      <c r="CWN48" s="400"/>
      <c r="CWO48" s="400"/>
      <c r="CWP48" s="400"/>
      <c r="CWQ48" s="400"/>
      <c r="CWR48" s="400"/>
      <c r="CWS48" s="400"/>
      <c r="CWT48" s="400"/>
      <c r="CWU48" s="400"/>
      <c r="CWV48" s="400"/>
      <c r="CWW48" s="400"/>
      <c r="CWX48" s="400"/>
      <c r="CWY48" s="400"/>
      <c r="CWZ48" s="400"/>
      <c r="CXA48" s="400"/>
      <c r="CXB48" s="400"/>
      <c r="CXC48" s="400"/>
      <c r="CXD48" s="400"/>
      <c r="CXE48" s="400"/>
      <c r="CXF48" s="400"/>
      <c r="CXG48" s="400"/>
      <c r="CXH48" s="400"/>
      <c r="CXI48" s="400"/>
      <c r="CXJ48" s="400"/>
      <c r="CXK48" s="400"/>
      <c r="CXL48" s="400"/>
      <c r="CXM48" s="400"/>
      <c r="CXN48" s="400"/>
      <c r="CXO48" s="400"/>
      <c r="CXP48" s="400"/>
      <c r="CXQ48" s="400"/>
      <c r="CXR48" s="400"/>
      <c r="CXS48" s="400"/>
      <c r="CXT48" s="400"/>
      <c r="CXU48" s="400"/>
      <c r="CXV48" s="400"/>
      <c r="CXW48" s="400"/>
      <c r="CXX48" s="400"/>
      <c r="CXY48" s="400"/>
      <c r="CXZ48" s="400"/>
      <c r="CYA48" s="400"/>
      <c r="CYB48" s="400"/>
      <c r="CYC48" s="400"/>
      <c r="CYD48" s="400"/>
      <c r="CYE48" s="400"/>
      <c r="CYF48" s="400"/>
      <c r="CYG48" s="400"/>
      <c r="CYH48" s="400"/>
      <c r="CYI48" s="400"/>
      <c r="CYJ48" s="400"/>
      <c r="CYK48" s="400"/>
      <c r="CYL48" s="400"/>
      <c r="CYM48" s="400"/>
      <c r="CYN48" s="400"/>
      <c r="CYO48" s="400"/>
      <c r="CYP48" s="400"/>
      <c r="CYQ48" s="400"/>
      <c r="CYR48" s="400"/>
      <c r="CYS48" s="400"/>
      <c r="CYT48" s="400"/>
      <c r="CYU48" s="400"/>
      <c r="CYV48" s="400"/>
      <c r="CYW48" s="400"/>
      <c r="CYX48" s="400"/>
      <c r="CYY48" s="400"/>
      <c r="CYZ48" s="400"/>
      <c r="CZA48" s="400"/>
      <c r="CZB48" s="400"/>
      <c r="CZC48" s="400"/>
      <c r="CZD48" s="400"/>
      <c r="CZE48" s="400"/>
      <c r="CZF48" s="400"/>
      <c r="CZG48" s="400"/>
      <c r="CZH48" s="400"/>
      <c r="CZI48" s="400"/>
      <c r="CZJ48" s="400"/>
      <c r="CZK48" s="400"/>
      <c r="CZL48" s="400"/>
      <c r="CZM48" s="400"/>
      <c r="CZN48" s="400"/>
      <c r="CZO48" s="400"/>
      <c r="CZP48" s="400"/>
      <c r="CZQ48" s="400"/>
      <c r="CZR48" s="400"/>
      <c r="CZS48" s="400"/>
      <c r="CZT48" s="400"/>
      <c r="CZU48" s="400"/>
      <c r="CZV48" s="400"/>
      <c r="CZW48" s="400"/>
      <c r="CZX48" s="400"/>
      <c r="CZY48" s="400"/>
      <c r="CZZ48" s="400"/>
      <c r="DAA48" s="400"/>
      <c r="DAB48" s="400"/>
      <c r="DAC48" s="400"/>
      <c r="DAD48" s="400"/>
      <c r="DAE48" s="400"/>
      <c r="DAF48" s="400"/>
      <c r="DAG48" s="400"/>
      <c r="DAH48" s="400"/>
      <c r="DAI48" s="400"/>
      <c r="DAJ48" s="400"/>
      <c r="DAK48" s="400"/>
      <c r="DAL48" s="400"/>
      <c r="DAM48" s="400"/>
      <c r="DAN48" s="400"/>
      <c r="DAO48" s="400"/>
      <c r="DAP48" s="400"/>
      <c r="DAQ48" s="400"/>
      <c r="DAR48" s="400"/>
      <c r="DAS48" s="400"/>
      <c r="DAT48" s="400"/>
      <c r="DAU48" s="400"/>
      <c r="DAV48" s="400"/>
      <c r="DAW48" s="400"/>
      <c r="DAX48" s="400"/>
      <c r="DAY48" s="400"/>
      <c r="DAZ48" s="400"/>
      <c r="DBA48" s="400"/>
      <c r="DBB48" s="400"/>
      <c r="DBC48" s="400"/>
      <c r="DBD48" s="400"/>
      <c r="DBE48" s="400"/>
      <c r="DBF48" s="400"/>
      <c r="DBG48" s="400"/>
      <c r="DBH48" s="400"/>
      <c r="DBI48" s="400"/>
      <c r="DBJ48" s="400"/>
      <c r="DBK48" s="400"/>
      <c r="DBL48" s="400"/>
      <c r="DBM48" s="400"/>
      <c r="DBN48" s="400"/>
      <c r="DBO48" s="400"/>
      <c r="DBP48" s="400"/>
      <c r="DBQ48" s="400"/>
      <c r="DBR48" s="400"/>
      <c r="DBS48" s="400"/>
      <c r="DBT48" s="400"/>
      <c r="DBU48" s="400"/>
      <c r="DBV48" s="400"/>
      <c r="DBW48" s="400"/>
      <c r="DBX48" s="400"/>
      <c r="DBY48" s="400"/>
      <c r="DBZ48" s="400"/>
      <c r="DCA48" s="400"/>
      <c r="DCB48" s="400"/>
      <c r="DCC48" s="400"/>
      <c r="DCD48" s="400"/>
      <c r="DCE48" s="400"/>
      <c r="DCF48" s="400"/>
      <c r="DCG48" s="400"/>
      <c r="DCH48" s="400"/>
      <c r="DCI48" s="400"/>
      <c r="DCJ48" s="400"/>
      <c r="DCK48" s="400"/>
      <c r="DCL48" s="400"/>
      <c r="DCM48" s="400"/>
      <c r="DCN48" s="400"/>
      <c r="DCO48" s="400"/>
      <c r="DCP48" s="400"/>
      <c r="DCQ48" s="400"/>
      <c r="DCR48" s="400"/>
      <c r="DCS48" s="400"/>
      <c r="DCT48" s="400"/>
      <c r="DCU48" s="400"/>
      <c r="DCV48" s="400"/>
      <c r="DCW48" s="400"/>
      <c r="DCX48" s="400"/>
      <c r="DCY48" s="400"/>
      <c r="DCZ48" s="400"/>
      <c r="DDA48" s="400"/>
      <c r="DDB48" s="400"/>
      <c r="DDC48" s="400"/>
      <c r="DDD48" s="400"/>
      <c r="DDE48" s="400"/>
      <c r="DDF48" s="400"/>
      <c r="DDG48" s="400"/>
      <c r="DDH48" s="400"/>
      <c r="DDI48" s="400"/>
      <c r="DDJ48" s="400"/>
      <c r="DDK48" s="400"/>
      <c r="DDL48" s="400"/>
      <c r="DDM48" s="400"/>
      <c r="DDN48" s="400"/>
      <c r="DDO48" s="400"/>
      <c r="DDP48" s="400"/>
      <c r="DDQ48" s="400"/>
      <c r="DDR48" s="400"/>
      <c r="DDS48" s="400"/>
      <c r="DDT48" s="400"/>
      <c r="DDU48" s="400"/>
      <c r="DDV48" s="400"/>
      <c r="DDW48" s="400"/>
      <c r="DDX48" s="400"/>
      <c r="DDY48" s="400"/>
      <c r="DDZ48" s="400"/>
      <c r="DEA48" s="400"/>
      <c r="DEB48" s="400"/>
      <c r="DEC48" s="400"/>
      <c r="DED48" s="400"/>
      <c r="DEE48" s="400"/>
      <c r="DEF48" s="400"/>
      <c r="DEG48" s="400"/>
      <c r="DEH48" s="400"/>
      <c r="DEI48" s="400"/>
      <c r="DEJ48" s="400"/>
      <c r="DEK48" s="400"/>
      <c r="DEL48" s="400"/>
      <c r="DEM48" s="400"/>
      <c r="DEN48" s="400"/>
      <c r="DEO48" s="400"/>
      <c r="DEP48" s="400"/>
      <c r="DEQ48" s="400"/>
      <c r="DER48" s="400"/>
      <c r="DES48" s="400"/>
      <c r="DET48" s="400"/>
      <c r="DEU48" s="400"/>
      <c r="DEV48" s="400"/>
      <c r="DEW48" s="400"/>
      <c r="DEX48" s="400"/>
      <c r="DEY48" s="400"/>
      <c r="DEZ48" s="400"/>
      <c r="DFA48" s="400"/>
      <c r="DFB48" s="400"/>
      <c r="DFC48" s="400"/>
      <c r="DFD48" s="400"/>
      <c r="DFE48" s="400"/>
      <c r="DFF48" s="400"/>
      <c r="DFG48" s="400"/>
      <c r="DFH48" s="400"/>
      <c r="DFI48" s="400"/>
      <c r="DFJ48" s="400"/>
      <c r="DFK48" s="400"/>
      <c r="DFL48" s="400"/>
      <c r="DFM48" s="400"/>
      <c r="DFN48" s="400"/>
      <c r="DFO48" s="400"/>
      <c r="DFP48" s="400"/>
      <c r="DFQ48" s="400"/>
      <c r="DFR48" s="400"/>
      <c r="DFS48" s="400"/>
      <c r="DFT48" s="400"/>
      <c r="DFU48" s="400"/>
      <c r="DFV48" s="400"/>
      <c r="DFW48" s="400"/>
      <c r="DFX48" s="400"/>
      <c r="DFY48" s="400"/>
      <c r="DFZ48" s="400"/>
      <c r="DGA48" s="400"/>
      <c r="DGB48" s="400"/>
      <c r="DGC48" s="400"/>
      <c r="DGD48" s="400"/>
      <c r="DGE48" s="400"/>
      <c r="DGF48" s="400"/>
      <c r="DGG48" s="400"/>
      <c r="DGH48" s="400"/>
      <c r="DGI48" s="400"/>
      <c r="DGJ48" s="400"/>
      <c r="DGK48" s="400"/>
      <c r="DGL48" s="400"/>
      <c r="DGM48" s="400"/>
      <c r="DGN48" s="400"/>
      <c r="DGO48" s="400"/>
      <c r="DGP48" s="400"/>
      <c r="DGQ48" s="400"/>
      <c r="DGR48" s="400"/>
      <c r="DGS48" s="400"/>
      <c r="DGT48" s="400"/>
      <c r="DGU48" s="400"/>
      <c r="DGV48" s="400"/>
      <c r="DGW48" s="400"/>
      <c r="DGX48" s="400"/>
      <c r="DGY48" s="400"/>
      <c r="DGZ48" s="400"/>
      <c r="DHA48" s="400"/>
      <c r="DHB48" s="400"/>
      <c r="DHC48" s="400"/>
      <c r="DHD48" s="400"/>
      <c r="DHE48" s="400"/>
      <c r="DHF48" s="400"/>
      <c r="DHG48" s="400"/>
      <c r="DHH48" s="400"/>
      <c r="DHI48" s="400"/>
      <c r="DHJ48" s="400"/>
      <c r="DHK48" s="400"/>
      <c r="DHL48" s="400"/>
      <c r="DHM48" s="400"/>
      <c r="DHN48" s="400"/>
      <c r="DHO48" s="400"/>
      <c r="DHP48" s="400"/>
      <c r="DHQ48" s="400"/>
      <c r="DHR48" s="400"/>
      <c r="DHS48" s="400"/>
      <c r="DHT48" s="400"/>
      <c r="DHU48" s="400"/>
      <c r="DHV48" s="400"/>
      <c r="DHW48" s="400"/>
      <c r="DHX48" s="400"/>
      <c r="DHY48" s="400"/>
      <c r="DHZ48" s="400"/>
      <c r="DIA48" s="400"/>
      <c r="DIB48" s="400"/>
      <c r="DIC48" s="400"/>
      <c r="DID48" s="400"/>
      <c r="DIE48" s="400"/>
      <c r="DIF48" s="400"/>
      <c r="DIG48" s="400"/>
      <c r="DIH48" s="400"/>
      <c r="DII48" s="400"/>
      <c r="DIJ48" s="400"/>
      <c r="DIK48" s="400"/>
      <c r="DIL48" s="400"/>
      <c r="DIM48" s="400"/>
      <c r="DIN48" s="400"/>
      <c r="DIO48" s="400"/>
      <c r="DIP48" s="400"/>
      <c r="DIQ48" s="400"/>
      <c r="DIR48" s="400"/>
      <c r="DIS48" s="400"/>
      <c r="DIT48" s="400"/>
      <c r="DIU48" s="400"/>
      <c r="DIV48" s="400"/>
      <c r="DIW48" s="400"/>
      <c r="DIX48" s="400"/>
      <c r="DIY48" s="400"/>
      <c r="DIZ48" s="400"/>
      <c r="DJA48" s="400"/>
      <c r="DJB48" s="400"/>
      <c r="DJC48" s="400"/>
      <c r="DJD48" s="400"/>
      <c r="DJE48" s="400"/>
      <c r="DJF48" s="400"/>
      <c r="DJG48" s="400"/>
      <c r="DJH48" s="400"/>
      <c r="DJI48" s="400"/>
      <c r="DJJ48" s="400"/>
      <c r="DJK48" s="400"/>
      <c r="DJL48" s="400"/>
      <c r="DJM48" s="400"/>
      <c r="DJN48" s="400"/>
      <c r="DJO48" s="400"/>
      <c r="DJP48" s="400"/>
      <c r="DJQ48" s="400"/>
      <c r="DJR48" s="400"/>
      <c r="DJS48" s="400"/>
      <c r="DJT48" s="400"/>
      <c r="DJU48" s="400"/>
      <c r="DJV48" s="400"/>
      <c r="DJW48" s="400"/>
      <c r="DJX48" s="400"/>
      <c r="DJY48" s="400"/>
      <c r="DJZ48" s="400"/>
      <c r="DKA48" s="400"/>
      <c r="DKB48" s="400"/>
      <c r="DKC48" s="400"/>
      <c r="DKD48" s="400"/>
      <c r="DKE48" s="400"/>
      <c r="DKF48" s="400"/>
      <c r="DKG48" s="400"/>
      <c r="DKH48" s="400"/>
      <c r="DKI48" s="400"/>
      <c r="DKJ48" s="400"/>
      <c r="DKK48" s="400"/>
      <c r="DKL48" s="400"/>
      <c r="DKM48" s="400"/>
      <c r="DKN48" s="400"/>
      <c r="DKO48" s="400"/>
      <c r="DKP48" s="400"/>
      <c r="DKQ48" s="400"/>
      <c r="DKR48" s="400"/>
      <c r="DKS48" s="400"/>
      <c r="DKT48" s="400"/>
      <c r="DKU48" s="400"/>
      <c r="DKV48" s="400"/>
      <c r="DKW48" s="400"/>
      <c r="DKX48" s="400"/>
      <c r="DKY48" s="400"/>
      <c r="DKZ48" s="400"/>
      <c r="DLA48" s="400"/>
      <c r="DLB48" s="400"/>
      <c r="DLC48" s="400"/>
      <c r="DLD48" s="400"/>
      <c r="DLE48" s="400"/>
      <c r="DLF48" s="400"/>
      <c r="DLG48" s="400"/>
      <c r="DLH48" s="400"/>
      <c r="DLI48" s="400"/>
      <c r="DLJ48" s="400"/>
      <c r="DLK48" s="400"/>
      <c r="DLL48" s="400"/>
      <c r="DLM48" s="400"/>
      <c r="DLN48" s="400"/>
      <c r="DLO48" s="400"/>
      <c r="DLP48" s="400"/>
      <c r="DLQ48" s="400"/>
      <c r="DLR48" s="400"/>
      <c r="DLS48" s="400"/>
      <c r="DLT48" s="400"/>
      <c r="DLU48" s="400"/>
      <c r="DLV48" s="400"/>
      <c r="DLW48" s="400"/>
      <c r="DLX48" s="400"/>
      <c r="DLY48" s="400"/>
      <c r="DLZ48" s="400"/>
      <c r="DMA48" s="400"/>
      <c r="DMB48" s="400"/>
      <c r="DMC48" s="400"/>
      <c r="DMD48" s="400"/>
      <c r="DME48" s="400"/>
      <c r="DMF48" s="400"/>
      <c r="DMG48" s="400"/>
      <c r="DMH48" s="400"/>
      <c r="DMI48" s="400"/>
      <c r="DMJ48" s="400"/>
      <c r="DMK48" s="400"/>
      <c r="DML48" s="400"/>
      <c r="DMM48" s="400"/>
      <c r="DMN48" s="400"/>
      <c r="DMO48" s="400"/>
      <c r="DMP48" s="400"/>
      <c r="DMQ48" s="400"/>
      <c r="DMR48" s="400"/>
      <c r="DMS48" s="400"/>
      <c r="DMT48" s="400"/>
      <c r="DMU48" s="400"/>
      <c r="DMV48" s="400"/>
      <c r="DMW48" s="400"/>
      <c r="DMX48" s="400"/>
      <c r="DMY48" s="400"/>
      <c r="DMZ48" s="400"/>
      <c r="DNA48" s="400"/>
      <c r="DNB48" s="400"/>
      <c r="DNC48" s="400"/>
      <c r="DND48" s="400"/>
      <c r="DNE48" s="400"/>
      <c r="DNF48" s="400"/>
      <c r="DNG48" s="400"/>
      <c r="DNH48" s="400"/>
      <c r="DNI48" s="400"/>
      <c r="DNJ48" s="400"/>
      <c r="DNK48" s="400"/>
      <c r="DNL48" s="400"/>
      <c r="DNM48" s="400"/>
      <c r="DNN48" s="400"/>
      <c r="DNO48" s="400"/>
      <c r="DNP48" s="400"/>
      <c r="DNQ48" s="400"/>
      <c r="DNR48" s="400"/>
      <c r="DNS48" s="400"/>
      <c r="DNT48" s="400"/>
      <c r="DNU48" s="400"/>
      <c r="DNV48" s="400"/>
      <c r="DNW48" s="400"/>
      <c r="DNX48" s="400"/>
      <c r="DNY48" s="400"/>
      <c r="DNZ48" s="400"/>
      <c r="DOA48" s="400"/>
      <c r="DOB48" s="400"/>
      <c r="DOC48" s="400"/>
      <c r="DOD48" s="400"/>
      <c r="DOE48" s="400"/>
      <c r="DOF48" s="400"/>
      <c r="DOG48" s="400"/>
      <c r="DOH48" s="400"/>
      <c r="DOI48" s="400"/>
      <c r="DOJ48" s="400"/>
      <c r="DOK48" s="400"/>
      <c r="DOL48" s="400"/>
      <c r="DOM48" s="400"/>
      <c r="DON48" s="400"/>
      <c r="DOO48" s="400"/>
      <c r="DOP48" s="400"/>
      <c r="DOQ48" s="400"/>
      <c r="DOR48" s="400"/>
      <c r="DOS48" s="400"/>
      <c r="DOT48" s="400"/>
      <c r="DOU48" s="400"/>
      <c r="DOV48" s="400"/>
      <c r="DOW48" s="400"/>
      <c r="DOX48" s="400"/>
      <c r="DOY48" s="400"/>
      <c r="DOZ48" s="400"/>
      <c r="DPA48" s="400"/>
      <c r="DPB48" s="400"/>
      <c r="DPC48" s="400"/>
      <c r="DPD48" s="400"/>
      <c r="DPE48" s="400"/>
      <c r="DPF48" s="400"/>
      <c r="DPG48" s="400"/>
      <c r="DPH48" s="400"/>
      <c r="DPI48" s="400"/>
      <c r="DPJ48" s="400"/>
      <c r="DPK48" s="400"/>
      <c r="DPL48" s="400"/>
      <c r="DPM48" s="400"/>
      <c r="DPN48" s="400"/>
      <c r="DPO48" s="400"/>
      <c r="DPP48" s="400"/>
      <c r="DPQ48" s="400"/>
      <c r="DPR48" s="400"/>
      <c r="DPS48" s="400"/>
      <c r="DPT48" s="400"/>
      <c r="DPU48" s="400"/>
      <c r="DPV48" s="400"/>
      <c r="DPW48" s="400"/>
      <c r="DPX48" s="400"/>
      <c r="DPY48" s="400"/>
      <c r="DPZ48" s="400"/>
      <c r="DQA48" s="400"/>
      <c r="DQB48" s="400"/>
      <c r="DQC48" s="400"/>
      <c r="DQD48" s="400"/>
      <c r="DQE48" s="400"/>
      <c r="DQF48" s="400"/>
      <c r="DQG48" s="400"/>
      <c r="DQH48" s="400"/>
      <c r="DQI48" s="400"/>
      <c r="DQJ48" s="400"/>
      <c r="DQK48" s="400"/>
      <c r="DQL48" s="400"/>
      <c r="DQM48" s="400"/>
      <c r="DQN48" s="400"/>
      <c r="DQO48" s="400"/>
      <c r="DQP48" s="400"/>
      <c r="DQQ48" s="400"/>
      <c r="DQR48" s="400"/>
      <c r="DQS48" s="400"/>
      <c r="DQT48" s="400"/>
      <c r="DQU48" s="400"/>
      <c r="DQV48" s="400"/>
      <c r="DQW48" s="400"/>
      <c r="DQX48" s="400"/>
      <c r="DQY48" s="400"/>
      <c r="DQZ48" s="400"/>
      <c r="DRA48" s="400"/>
      <c r="DRB48" s="400"/>
      <c r="DRC48" s="400"/>
      <c r="DRD48" s="400"/>
      <c r="DRE48" s="400"/>
      <c r="DRF48" s="400"/>
      <c r="DRG48" s="400"/>
      <c r="DRH48" s="400"/>
      <c r="DRI48" s="400"/>
      <c r="DRJ48" s="400"/>
      <c r="DRK48" s="400"/>
      <c r="DRL48" s="400"/>
      <c r="DRM48" s="400"/>
      <c r="DRN48" s="400"/>
      <c r="DRO48" s="400"/>
      <c r="DRP48" s="400"/>
      <c r="DRQ48" s="400"/>
      <c r="DRR48" s="400"/>
      <c r="DRS48" s="400"/>
      <c r="DRT48" s="400"/>
      <c r="DRU48" s="400"/>
      <c r="DRV48" s="400"/>
      <c r="DRW48" s="400"/>
      <c r="DRX48" s="400"/>
      <c r="DRY48" s="400"/>
      <c r="DRZ48" s="400"/>
      <c r="DSA48" s="400"/>
      <c r="DSB48" s="400"/>
      <c r="DSC48" s="400"/>
      <c r="DSD48" s="400"/>
      <c r="DSE48" s="400"/>
      <c r="DSF48" s="400"/>
      <c r="DSG48" s="400"/>
      <c r="DSH48" s="400"/>
      <c r="DSI48" s="400"/>
      <c r="DSJ48" s="400"/>
      <c r="DSK48" s="400"/>
      <c r="DSL48" s="400"/>
      <c r="DSM48" s="400"/>
      <c r="DSN48" s="400"/>
      <c r="DSO48" s="400"/>
      <c r="DSP48" s="400"/>
      <c r="DSQ48" s="400"/>
      <c r="DSR48" s="400"/>
      <c r="DSS48" s="400"/>
      <c r="DST48" s="400"/>
      <c r="DSU48" s="400"/>
      <c r="DSV48" s="400"/>
      <c r="DSW48" s="400"/>
      <c r="DSX48" s="400"/>
      <c r="DSY48" s="400"/>
      <c r="DSZ48" s="400"/>
      <c r="DTA48" s="400"/>
      <c r="DTB48" s="400"/>
      <c r="DTC48" s="400"/>
      <c r="DTD48" s="400"/>
      <c r="DTE48" s="400"/>
      <c r="DTF48" s="400"/>
      <c r="DTG48" s="400"/>
      <c r="DTH48" s="400"/>
      <c r="DTI48" s="400"/>
      <c r="DTJ48" s="400"/>
      <c r="DTK48" s="400"/>
      <c r="DTL48" s="400"/>
      <c r="DTM48" s="400"/>
      <c r="DTN48" s="400"/>
      <c r="DTO48" s="400"/>
      <c r="DTP48" s="400"/>
      <c r="DTQ48" s="400"/>
      <c r="DTR48" s="400"/>
      <c r="DTS48" s="400"/>
      <c r="DTT48" s="400"/>
      <c r="DTU48" s="400"/>
      <c r="DTV48" s="400"/>
      <c r="DTW48" s="400"/>
      <c r="DTX48" s="400"/>
      <c r="DTY48" s="400"/>
      <c r="DTZ48" s="400"/>
      <c r="DUA48" s="400"/>
      <c r="DUB48" s="400"/>
      <c r="DUC48" s="400"/>
      <c r="DUD48" s="400"/>
      <c r="DUE48" s="400"/>
      <c r="DUF48" s="400"/>
      <c r="DUG48" s="400"/>
      <c r="DUH48" s="400"/>
      <c r="DUI48" s="400"/>
      <c r="DUJ48" s="400"/>
      <c r="DUK48" s="400"/>
      <c r="DUL48" s="400"/>
      <c r="DUM48" s="400"/>
      <c r="DUN48" s="400"/>
      <c r="DUO48" s="400"/>
      <c r="DUP48" s="400"/>
      <c r="DUQ48" s="400"/>
      <c r="DUR48" s="400"/>
      <c r="DUS48" s="400"/>
      <c r="DUT48" s="400"/>
      <c r="DUU48" s="400"/>
      <c r="DUV48" s="400"/>
      <c r="DUW48" s="400"/>
      <c r="DUX48" s="400"/>
      <c r="DUY48" s="400"/>
      <c r="DUZ48" s="400"/>
      <c r="DVA48" s="400"/>
      <c r="DVB48" s="400"/>
      <c r="DVC48" s="400"/>
      <c r="DVD48" s="400"/>
      <c r="DVE48" s="400"/>
      <c r="DVF48" s="400"/>
      <c r="DVG48" s="400"/>
      <c r="DVH48" s="400"/>
      <c r="DVI48" s="400"/>
      <c r="DVJ48" s="400"/>
      <c r="DVK48" s="400"/>
      <c r="DVL48" s="400"/>
      <c r="DVM48" s="400"/>
      <c r="DVN48" s="400"/>
      <c r="DVO48" s="400"/>
      <c r="DVP48" s="400"/>
      <c r="DVQ48" s="400"/>
      <c r="DVR48" s="400"/>
      <c r="DVS48" s="400"/>
      <c r="DVT48" s="400"/>
      <c r="DVU48" s="400"/>
      <c r="DVV48" s="400"/>
      <c r="DVW48" s="400"/>
      <c r="DVX48" s="400"/>
      <c r="DVY48" s="400"/>
      <c r="DVZ48" s="400"/>
      <c r="DWA48" s="400"/>
      <c r="DWB48" s="400"/>
      <c r="DWC48" s="400"/>
      <c r="DWD48" s="400"/>
      <c r="DWE48" s="400"/>
      <c r="DWF48" s="400"/>
      <c r="DWG48" s="400"/>
      <c r="DWH48" s="400"/>
      <c r="DWI48" s="400"/>
      <c r="DWJ48" s="400"/>
      <c r="DWK48" s="400"/>
      <c r="DWL48" s="400"/>
      <c r="DWM48" s="400"/>
      <c r="DWN48" s="400"/>
      <c r="DWO48" s="400"/>
      <c r="DWP48" s="400"/>
      <c r="DWQ48" s="400"/>
      <c r="DWR48" s="400"/>
      <c r="DWS48" s="400"/>
      <c r="DWT48" s="400"/>
      <c r="DWU48" s="400"/>
      <c r="DWV48" s="400"/>
      <c r="DWW48" s="400"/>
      <c r="DWX48" s="400"/>
      <c r="DWY48" s="400"/>
      <c r="DWZ48" s="400"/>
      <c r="DXA48" s="400"/>
      <c r="DXB48" s="400"/>
      <c r="DXC48" s="400"/>
      <c r="DXD48" s="400"/>
      <c r="DXE48" s="400"/>
      <c r="DXF48" s="400"/>
      <c r="DXG48" s="400"/>
      <c r="DXH48" s="400"/>
      <c r="DXI48" s="400"/>
      <c r="DXJ48" s="400"/>
      <c r="DXK48" s="400"/>
      <c r="DXL48" s="400"/>
      <c r="DXM48" s="400"/>
      <c r="DXN48" s="400"/>
      <c r="DXO48" s="400"/>
      <c r="DXP48" s="400"/>
      <c r="DXQ48" s="400"/>
      <c r="DXR48" s="400"/>
      <c r="DXS48" s="400"/>
      <c r="DXT48" s="400"/>
      <c r="DXU48" s="400"/>
      <c r="DXV48" s="400"/>
      <c r="DXW48" s="400"/>
      <c r="DXX48" s="400"/>
      <c r="DXY48" s="400"/>
      <c r="DXZ48" s="400"/>
      <c r="DYA48" s="400"/>
      <c r="DYB48" s="400"/>
      <c r="DYC48" s="400"/>
      <c r="DYD48" s="400"/>
      <c r="DYE48" s="400"/>
      <c r="DYF48" s="400"/>
      <c r="DYG48" s="400"/>
      <c r="DYH48" s="400"/>
      <c r="DYI48" s="400"/>
      <c r="DYJ48" s="400"/>
      <c r="DYK48" s="400"/>
      <c r="DYL48" s="400"/>
      <c r="DYM48" s="400"/>
      <c r="DYN48" s="400"/>
      <c r="DYO48" s="400"/>
      <c r="DYP48" s="400"/>
      <c r="DYQ48" s="400"/>
      <c r="DYR48" s="400"/>
      <c r="DYS48" s="400"/>
      <c r="DYT48" s="400"/>
      <c r="DYU48" s="400"/>
      <c r="DYV48" s="400"/>
      <c r="DYW48" s="400"/>
      <c r="DYX48" s="400"/>
      <c r="DYY48" s="400"/>
      <c r="DYZ48" s="400"/>
      <c r="DZA48" s="400"/>
      <c r="DZB48" s="400"/>
      <c r="DZC48" s="400"/>
      <c r="DZD48" s="400"/>
      <c r="DZE48" s="400"/>
      <c r="DZF48" s="400"/>
      <c r="DZG48" s="400"/>
      <c r="DZH48" s="400"/>
      <c r="DZI48" s="400"/>
      <c r="DZJ48" s="400"/>
      <c r="DZK48" s="400"/>
      <c r="DZL48" s="400"/>
      <c r="DZM48" s="400"/>
      <c r="DZN48" s="400"/>
      <c r="DZO48" s="400"/>
      <c r="DZP48" s="400"/>
      <c r="DZQ48" s="400"/>
      <c r="DZR48" s="400"/>
      <c r="DZS48" s="400"/>
      <c r="DZT48" s="400"/>
      <c r="DZU48" s="400"/>
      <c r="DZV48" s="400"/>
      <c r="DZW48" s="400"/>
      <c r="DZX48" s="400"/>
      <c r="DZY48" s="400"/>
      <c r="DZZ48" s="400"/>
      <c r="EAA48" s="400"/>
      <c r="EAB48" s="400"/>
      <c r="EAC48" s="400"/>
      <c r="EAD48" s="400"/>
      <c r="EAE48" s="400"/>
      <c r="EAF48" s="400"/>
      <c r="EAG48" s="400"/>
      <c r="EAH48" s="400"/>
      <c r="EAI48" s="400"/>
      <c r="EAJ48" s="400"/>
      <c r="EAK48" s="400"/>
      <c r="EAL48" s="400"/>
      <c r="EAM48" s="400"/>
      <c r="EAN48" s="400"/>
      <c r="EAO48" s="400"/>
      <c r="EAP48" s="400"/>
      <c r="EAQ48" s="400"/>
      <c r="EAR48" s="400"/>
      <c r="EAS48" s="400"/>
      <c r="EAT48" s="400"/>
      <c r="EAU48" s="400"/>
      <c r="EAV48" s="400"/>
      <c r="EAW48" s="400"/>
      <c r="EAX48" s="400"/>
      <c r="EAY48" s="400"/>
      <c r="EAZ48" s="400"/>
      <c r="EBA48" s="400"/>
      <c r="EBB48" s="400"/>
      <c r="EBC48" s="400"/>
      <c r="EBD48" s="400"/>
      <c r="EBE48" s="400"/>
      <c r="EBF48" s="400"/>
      <c r="EBG48" s="400"/>
      <c r="EBH48" s="400"/>
      <c r="EBI48" s="400"/>
      <c r="EBJ48" s="400"/>
      <c r="EBK48" s="400"/>
      <c r="EBL48" s="400"/>
      <c r="EBM48" s="400"/>
      <c r="EBN48" s="400"/>
      <c r="EBO48" s="400"/>
      <c r="EBP48" s="400"/>
      <c r="EBQ48" s="400"/>
      <c r="EBR48" s="400"/>
      <c r="EBS48" s="400"/>
      <c r="EBT48" s="400"/>
      <c r="EBU48" s="400"/>
      <c r="EBV48" s="400"/>
      <c r="EBW48" s="400"/>
      <c r="EBX48" s="400"/>
      <c r="EBY48" s="400"/>
      <c r="EBZ48" s="400"/>
      <c r="ECA48" s="400"/>
      <c r="ECB48" s="400"/>
      <c r="ECC48" s="400"/>
      <c r="ECD48" s="400"/>
      <c r="ECE48" s="400"/>
      <c r="ECF48" s="400"/>
      <c r="ECG48" s="400"/>
      <c r="ECH48" s="400"/>
      <c r="ECI48" s="400"/>
      <c r="ECJ48" s="400"/>
      <c r="ECK48" s="400"/>
      <c r="ECL48" s="400"/>
      <c r="ECM48" s="400"/>
      <c r="ECN48" s="400"/>
      <c r="ECO48" s="400"/>
      <c r="ECP48" s="400"/>
      <c r="ECQ48" s="400"/>
      <c r="ECR48" s="400"/>
      <c r="ECS48" s="400"/>
      <c r="ECT48" s="400"/>
      <c r="ECU48" s="400"/>
      <c r="ECV48" s="400"/>
      <c r="ECW48" s="400"/>
      <c r="ECX48" s="400"/>
      <c r="ECY48" s="400"/>
      <c r="ECZ48" s="400"/>
      <c r="EDA48" s="400"/>
      <c r="EDB48" s="400"/>
      <c r="EDC48" s="400"/>
      <c r="EDD48" s="400"/>
      <c r="EDE48" s="400"/>
      <c r="EDF48" s="400"/>
      <c r="EDG48" s="400"/>
      <c r="EDH48" s="400"/>
      <c r="EDI48" s="400"/>
      <c r="EDJ48" s="400"/>
      <c r="EDK48" s="400"/>
      <c r="EDL48" s="400"/>
      <c r="EDM48" s="400"/>
      <c r="EDN48" s="400"/>
      <c r="EDO48" s="400"/>
      <c r="EDP48" s="400"/>
      <c r="EDQ48" s="400"/>
      <c r="EDR48" s="400"/>
      <c r="EDS48" s="400"/>
      <c r="EDT48" s="400"/>
      <c r="EDU48" s="400"/>
      <c r="EDV48" s="400"/>
      <c r="EDW48" s="400"/>
      <c r="EDX48" s="400"/>
      <c r="EDY48" s="400"/>
      <c r="EDZ48" s="400"/>
      <c r="EEA48" s="400"/>
      <c r="EEB48" s="400"/>
      <c r="EEC48" s="400"/>
      <c r="EED48" s="400"/>
      <c r="EEE48" s="400"/>
      <c r="EEF48" s="400"/>
      <c r="EEG48" s="400"/>
      <c r="EEH48" s="400"/>
      <c r="EEI48" s="400"/>
      <c r="EEJ48" s="400"/>
      <c r="EEK48" s="400"/>
      <c r="EEL48" s="400"/>
      <c r="EEM48" s="400"/>
      <c r="EEN48" s="400"/>
      <c r="EEO48" s="400"/>
      <c r="EEP48" s="400"/>
      <c r="EEQ48" s="400"/>
      <c r="EER48" s="400"/>
      <c r="EES48" s="400"/>
      <c r="EET48" s="400"/>
      <c r="EEU48" s="400"/>
      <c r="EEV48" s="400"/>
      <c r="EEW48" s="400"/>
      <c r="EEX48" s="400"/>
      <c r="EEY48" s="400"/>
      <c r="EEZ48" s="400"/>
      <c r="EFA48" s="400"/>
      <c r="EFB48" s="400"/>
      <c r="EFC48" s="400"/>
      <c r="EFD48" s="400"/>
      <c r="EFE48" s="400"/>
      <c r="EFF48" s="400"/>
      <c r="EFG48" s="400"/>
      <c r="EFH48" s="400"/>
      <c r="EFI48" s="400"/>
      <c r="EFJ48" s="400"/>
      <c r="EFK48" s="400"/>
      <c r="EFL48" s="400"/>
      <c r="EFM48" s="400"/>
      <c r="EFN48" s="400"/>
      <c r="EFO48" s="400"/>
      <c r="EFP48" s="400"/>
      <c r="EFQ48" s="400"/>
      <c r="EFR48" s="400"/>
      <c r="EFS48" s="400"/>
      <c r="EFT48" s="400"/>
      <c r="EFU48" s="400"/>
      <c r="EFV48" s="400"/>
      <c r="EFW48" s="400"/>
      <c r="EFX48" s="400"/>
      <c r="EFY48" s="400"/>
      <c r="EFZ48" s="400"/>
      <c r="EGA48" s="400"/>
      <c r="EGB48" s="400"/>
      <c r="EGC48" s="400"/>
      <c r="EGD48" s="400"/>
      <c r="EGE48" s="400"/>
      <c r="EGF48" s="400"/>
      <c r="EGG48" s="400"/>
      <c r="EGH48" s="400"/>
      <c r="EGI48" s="400"/>
      <c r="EGJ48" s="400"/>
      <c r="EGK48" s="400"/>
      <c r="EGL48" s="400"/>
      <c r="EGM48" s="400"/>
      <c r="EGN48" s="400"/>
      <c r="EGO48" s="400"/>
      <c r="EGP48" s="400"/>
      <c r="EGQ48" s="400"/>
      <c r="EGR48" s="400"/>
      <c r="EGS48" s="400"/>
      <c r="EGT48" s="400"/>
      <c r="EGU48" s="400"/>
      <c r="EGV48" s="400"/>
      <c r="EGW48" s="400"/>
      <c r="EGX48" s="400"/>
      <c r="EGY48" s="400"/>
      <c r="EGZ48" s="400"/>
      <c r="EHA48" s="400"/>
      <c r="EHB48" s="400"/>
      <c r="EHC48" s="400"/>
      <c r="EHD48" s="400"/>
      <c r="EHE48" s="400"/>
      <c r="EHF48" s="400"/>
      <c r="EHG48" s="400"/>
      <c r="EHH48" s="400"/>
      <c r="EHI48" s="400"/>
      <c r="EHJ48" s="400"/>
      <c r="EHK48" s="400"/>
      <c r="EHL48" s="400"/>
      <c r="EHM48" s="400"/>
      <c r="EHN48" s="400"/>
      <c r="EHO48" s="400"/>
      <c r="EHP48" s="400"/>
      <c r="EHQ48" s="400"/>
      <c r="EHR48" s="400"/>
      <c r="EHS48" s="400"/>
      <c r="EHT48" s="400"/>
      <c r="EHU48" s="400"/>
      <c r="EHV48" s="400"/>
      <c r="EHW48" s="400"/>
      <c r="EHX48" s="400"/>
      <c r="EHY48" s="400"/>
      <c r="EHZ48" s="400"/>
      <c r="EIA48" s="400"/>
      <c r="EIB48" s="400"/>
      <c r="EIC48" s="400"/>
      <c r="EID48" s="400"/>
      <c r="EIE48" s="400"/>
      <c r="EIF48" s="400"/>
      <c r="EIG48" s="400"/>
      <c r="EIH48" s="400"/>
      <c r="EII48" s="400"/>
      <c r="EIJ48" s="400"/>
      <c r="EIK48" s="400"/>
      <c r="EIL48" s="400"/>
      <c r="EIM48" s="400"/>
      <c r="EIN48" s="400"/>
      <c r="EIO48" s="400"/>
      <c r="EIP48" s="400"/>
      <c r="EIQ48" s="400"/>
      <c r="EIR48" s="400"/>
      <c r="EIS48" s="400"/>
      <c r="EIT48" s="400"/>
      <c r="EIU48" s="400"/>
      <c r="EIV48" s="400"/>
      <c r="EIW48" s="400"/>
      <c r="EIX48" s="400"/>
      <c r="EIY48" s="400"/>
      <c r="EIZ48" s="400"/>
      <c r="EJA48" s="400"/>
      <c r="EJB48" s="400"/>
      <c r="EJC48" s="400"/>
      <c r="EJD48" s="400"/>
      <c r="EJE48" s="400"/>
      <c r="EJF48" s="400"/>
      <c r="EJG48" s="400"/>
      <c r="EJH48" s="400"/>
      <c r="EJI48" s="400"/>
      <c r="EJJ48" s="400"/>
      <c r="EJK48" s="400"/>
      <c r="EJL48" s="400"/>
      <c r="EJM48" s="400"/>
      <c r="EJN48" s="400"/>
      <c r="EJO48" s="400"/>
      <c r="EJP48" s="400"/>
      <c r="EJQ48" s="400"/>
      <c r="EJR48" s="400"/>
      <c r="EJS48" s="400"/>
      <c r="EJT48" s="400"/>
      <c r="EJU48" s="400"/>
      <c r="EJV48" s="400"/>
      <c r="EJW48" s="400"/>
      <c r="EJX48" s="400"/>
      <c r="EJY48" s="400"/>
      <c r="EJZ48" s="400"/>
      <c r="EKA48" s="400"/>
      <c r="EKB48" s="400"/>
      <c r="EKC48" s="400"/>
      <c r="EKD48" s="400"/>
      <c r="EKE48" s="400"/>
      <c r="EKF48" s="400"/>
      <c r="EKG48" s="400"/>
      <c r="EKH48" s="400"/>
      <c r="EKI48" s="400"/>
      <c r="EKJ48" s="400"/>
      <c r="EKK48" s="400"/>
      <c r="EKL48" s="400"/>
      <c r="EKM48" s="400"/>
      <c r="EKN48" s="400"/>
      <c r="EKO48" s="400"/>
      <c r="EKP48" s="400"/>
      <c r="EKQ48" s="400"/>
      <c r="EKR48" s="400"/>
      <c r="EKS48" s="400"/>
      <c r="EKT48" s="400"/>
      <c r="EKU48" s="400"/>
      <c r="EKV48" s="400"/>
      <c r="EKW48" s="400"/>
      <c r="EKX48" s="400"/>
      <c r="EKY48" s="400"/>
      <c r="EKZ48" s="400"/>
      <c r="ELA48" s="400"/>
      <c r="ELB48" s="400"/>
      <c r="ELC48" s="400"/>
      <c r="ELD48" s="400"/>
      <c r="ELE48" s="400"/>
      <c r="ELF48" s="400"/>
      <c r="ELG48" s="400"/>
      <c r="ELH48" s="400"/>
      <c r="ELI48" s="400"/>
      <c r="ELJ48" s="400"/>
      <c r="ELK48" s="400"/>
      <c r="ELL48" s="400"/>
      <c r="ELM48" s="400"/>
      <c r="ELN48" s="400"/>
      <c r="ELO48" s="400"/>
      <c r="ELP48" s="400"/>
      <c r="ELQ48" s="400"/>
      <c r="ELR48" s="400"/>
      <c r="ELS48" s="400"/>
      <c r="ELT48" s="400"/>
      <c r="ELU48" s="400"/>
      <c r="ELV48" s="400"/>
      <c r="ELW48" s="400"/>
      <c r="ELX48" s="400"/>
      <c r="ELY48" s="400"/>
      <c r="ELZ48" s="400"/>
      <c r="EMA48" s="400"/>
      <c r="EMB48" s="400"/>
      <c r="EMC48" s="400"/>
      <c r="EMD48" s="400"/>
      <c r="EME48" s="400"/>
      <c r="EMF48" s="400"/>
      <c r="EMG48" s="400"/>
      <c r="EMH48" s="400"/>
      <c r="EMI48" s="400"/>
      <c r="EMJ48" s="400"/>
      <c r="EMK48" s="400"/>
      <c r="EML48" s="400"/>
      <c r="EMM48" s="400"/>
      <c r="EMN48" s="400"/>
      <c r="EMO48" s="400"/>
      <c r="EMP48" s="400"/>
      <c r="EMQ48" s="400"/>
      <c r="EMR48" s="400"/>
      <c r="EMS48" s="400"/>
      <c r="EMT48" s="400"/>
      <c r="EMU48" s="400"/>
      <c r="EMV48" s="400"/>
      <c r="EMW48" s="400"/>
      <c r="EMX48" s="400"/>
      <c r="EMY48" s="400"/>
      <c r="EMZ48" s="400"/>
      <c r="ENA48" s="400"/>
      <c r="ENB48" s="400"/>
      <c r="ENC48" s="400"/>
      <c r="END48" s="400"/>
      <c r="ENE48" s="400"/>
      <c r="ENF48" s="400"/>
      <c r="ENG48" s="400"/>
      <c r="ENH48" s="400"/>
      <c r="ENI48" s="400"/>
      <c r="ENJ48" s="400"/>
      <c r="ENK48" s="400"/>
      <c r="ENL48" s="400"/>
      <c r="ENM48" s="400"/>
      <c r="ENN48" s="400"/>
      <c r="ENO48" s="400"/>
      <c r="ENP48" s="400"/>
      <c r="ENQ48" s="400"/>
      <c r="ENR48" s="400"/>
      <c r="ENS48" s="400"/>
      <c r="ENT48" s="400"/>
      <c r="ENU48" s="400"/>
      <c r="ENV48" s="400"/>
      <c r="ENW48" s="400"/>
      <c r="ENX48" s="400"/>
      <c r="ENY48" s="400"/>
      <c r="ENZ48" s="400"/>
      <c r="EOA48" s="400"/>
      <c r="EOB48" s="400"/>
      <c r="EOC48" s="400"/>
      <c r="EOD48" s="400"/>
      <c r="EOE48" s="400"/>
      <c r="EOF48" s="400"/>
      <c r="EOG48" s="400"/>
      <c r="EOH48" s="400"/>
      <c r="EOI48" s="400"/>
      <c r="EOJ48" s="400"/>
      <c r="EOK48" s="400"/>
      <c r="EOL48" s="400"/>
      <c r="EOM48" s="400"/>
      <c r="EON48" s="400"/>
      <c r="EOO48" s="400"/>
      <c r="EOP48" s="400"/>
      <c r="EOQ48" s="400"/>
      <c r="EOR48" s="400"/>
      <c r="EOS48" s="400"/>
      <c r="EOT48" s="400"/>
      <c r="EOU48" s="400"/>
      <c r="EOV48" s="400"/>
      <c r="EOW48" s="400"/>
      <c r="EOX48" s="400"/>
      <c r="EOY48" s="400"/>
      <c r="EOZ48" s="400"/>
      <c r="EPA48" s="400"/>
      <c r="EPB48" s="400"/>
      <c r="EPC48" s="400"/>
      <c r="EPD48" s="400"/>
      <c r="EPE48" s="400"/>
      <c r="EPF48" s="400"/>
      <c r="EPG48" s="400"/>
      <c r="EPH48" s="400"/>
      <c r="EPI48" s="400"/>
      <c r="EPJ48" s="400"/>
      <c r="EPK48" s="400"/>
      <c r="EPL48" s="400"/>
      <c r="EPM48" s="400"/>
      <c r="EPN48" s="400"/>
      <c r="EPO48" s="400"/>
      <c r="EPP48" s="400"/>
      <c r="EPQ48" s="400"/>
      <c r="EPR48" s="400"/>
      <c r="EPS48" s="400"/>
      <c r="EPT48" s="400"/>
      <c r="EPU48" s="400"/>
      <c r="EPV48" s="400"/>
      <c r="EPW48" s="400"/>
      <c r="EPX48" s="400"/>
      <c r="EPY48" s="400"/>
      <c r="EPZ48" s="400"/>
      <c r="EQA48" s="400"/>
      <c r="EQB48" s="400"/>
      <c r="EQC48" s="400"/>
      <c r="EQD48" s="400"/>
      <c r="EQE48" s="400"/>
      <c r="EQF48" s="400"/>
      <c r="EQG48" s="400"/>
      <c r="EQH48" s="400"/>
      <c r="EQI48" s="400"/>
      <c r="EQJ48" s="400"/>
      <c r="EQK48" s="400"/>
      <c r="EQL48" s="400"/>
      <c r="EQM48" s="400"/>
      <c r="EQN48" s="400"/>
      <c r="EQO48" s="400"/>
      <c r="EQP48" s="400"/>
      <c r="EQQ48" s="400"/>
      <c r="EQR48" s="400"/>
      <c r="EQS48" s="400"/>
      <c r="EQT48" s="400"/>
      <c r="EQU48" s="400"/>
      <c r="EQV48" s="400"/>
      <c r="EQW48" s="400"/>
      <c r="EQX48" s="400"/>
      <c r="EQY48" s="400"/>
      <c r="EQZ48" s="400"/>
      <c r="ERA48" s="400"/>
      <c r="ERB48" s="400"/>
      <c r="ERC48" s="400"/>
      <c r="ERD48" s="400"/>
      <c r="ERE48" s="400"/>
      <c r="ERF48" s="400"/>
      <c r="ERG48" s="400"/>
      <c r="ERH48" s="400"/>
      <c r="ERI48" s="400"/>
      <c r="ERJ48" s="400"/>
      <c r="ERK48" s="400"/>
      <c r="ERL48" s="400"/>
      <c r="ERM48" s="400"/>
      <c r="ERN48" s="400"/>
      <c r="ERO48" s="400"/>
      <c r="ERP48" s="400"/>
      <c r="ERQ48" s="400"/>
      <c r="ERR48" s="400"/>
      <c r="ERS48" s="400"/>
      <c r="ERT48" s="400"/>
      <c r="ERU48" s="400"/>
      <c r="ERV48" s="400"/>
      <c r="ERW48" s="400"/>
      <c r="ERX48" s="400"/>
      <c r="ERY48" s="400"/>
      <c r="ERZ48" s="400"/>
      <c r="ESA48" s="400"/>
      <c r="ESB48" s="400"/>
      <c r="ESC48" s="400"/>
      <c r="ESD48" s="400"/>
      <c r="ESE48" s="400"/>
      <c r="ESF48" s="400"/>
      <c r="ESG48" s="400"/>
      <c r="ESH48" s="400"/>
      <c r="ESI48" s="400"/>
      <c r="ESJ48" s="400"/>
      <c r="ESK48" s="400"/>
      <c r="ESL48" s="400"/>
      <c r="ESM48" s="400"/>
      <c r="ESN48" s="400"/>
      <c r="ESO48" s="400"/>
      <c r="ESP48" s="400"/>
      <c r="ESQ48" s="400"/>
      <c r="ESR48" s="400"/>
      <c r="ESS48" s="400"/>
      <c r="EST48" s="400"/>
      <c r="ESU48" s="400"/>
      <c r="ESV48" s="400"/>
      <c r="ESW48" s="400"/>
      <c r="ESX48" s="400"/>
      <c r="ESY48" s="400"/>
      <c r="ESZ48" s="400"/>
      <c r="ETA48" s="400"/>
      <c r="ETB48" s="400"/>
      <c r="ETC48" s="400"/>
      <c r="ETD48" s="400"/>
      <c r="ETE48" s="400"/>
      <c r="ETF48" s="400"/>
      <c r="ETG48" s="400"/>
      <c r="ETH48" s="400"/>
      <c r="ETI48" s="400"/>
      <c r="ETJ48" s="400"/>
      <c r="ETK48" s="400"/>
      <c r="ETL48" s="400"/>
      <c r="ETM48" s="400"/>
      <c r="ETN48" s="400"/>
      <c r="ETO48" s="400"/>
      <c r="ETP48" s="400"/>
      <c r="ETQ48" s="400"/>
      <c r="ETR48" s="400"/>
      <c r="ETS48" s="400"/>
      <c r="ETT48" s="400"/>
      <c r="ETU48" s="400"/>
      <c r="ETV48" s="400"/>
      <c r="ETW48" s="400"/>
      <c r="ETX48" s="400"/>
      <c r="ETY48" s="400"/>
      <c r="ETZ48" s="400"/>
      <c r="EUA48" s="400"/>
      <c r="EUB48" s="400"/>
      <c r="EUC48" s="400"/>
      <c r="EUD48" s="400"/>
      <c r="EUE48" s="400"/>
      <c r="EUF48" s="400"/>
      <c r="EUG48" s="400"/>
      <c r="EUH48" s="400"/>
      <c r="EUI48" s="400"/>
      <c r="EUJ48" s="400"/>
      <c r="EUK48" s="400"/>
      <c r="EUL48" s="400"/>
      <c r="EUM48" s="400"/>
      <c r="EUN48" s="400"/>
      <c r="EUO48" s="400"/>
      <c r="EUP48" s="400"/>
      <c r="EUQ48" s="400"/>
      <c r="EUR48" s="400"/>
      <c r="EUS48" s="400"/>
      <c r="EUT48" s="400"/>
      <c r="EUU48" s="400"/>
      <c r="EUV48" s="400"/>
      <c r="EUW48" s="400"/>
      <c r="EUX48" s="400"/>
      <c r="EUY48" s="400"/>
      <c r="EUZ48" s="400"/>
      <c r="EVA48" s="400"/>
      <c r="EVB48" s="400"/>
      <c r="EVC48" s="400"/>
      <c r="EVD48" s="400"/>
      <c r="EVE48" s="400"/>
      <c r="EVF48" s="400"/>
      <c r="EVG48" s="400"/>
      <c r="EVH48" s="400"/>
      <c r="EVI48" s="400"/>
      <c r="EVJ48" s="400"/>
      <c r="EVK48" s="400"/>
      <c r="EVL48" s="400"/>
      <c r="EVM48" s="400"/>
      <c r="EVN48" s="400"/>
      <c r="EVO48" s="400"/>
      <c r="EVP48" s="400"/>
      <c r="EVQ48" s="400"/>
      <c r="EVR48" s="400"/>
      <c r="EVS48" s="400"/>
      <c r="EVT48" s="400"/>
      <c r="EVU48" s="400"/>
      <c r="EVV48" s="400"/>
      <c r="EVW48" s="400"/>
      <c r="EVX48" s="400"/>
      <c r="EVY48" s="400"/>
      <c r="EVZ48" s="400"/>
      <c r="EWA48" s="400"/>
      <c r="EWB48" s="400"/>
      <c r="EWC48" s="400"/>
      <c r="EWD48" s="400"/>
      <c r="EWE48" s="400"/>
      <c r="EWF48" s="400"/>
      <c r="EWG48" s="400"/>
      <c r="EWH48" s="400"/>
      <c r="EWI48" s="400"/>
      <c r="EWJ48" s="400"/>
      <c r="EWK48" s="400"/>
      <c r="EWL48" s="400"/>
      <c r="EWM48" s="400"/>
      <c r="EWN48" s="400"/>
      <c r="EWO48" s="400"/>
      <c r="EWP48" s="400"/>
      <c r="EWQ48" s="400"/>
      <c r="EWR48" s="400"/>
      <c r="EWS48" s="400"/>
      <c r="EWT48" s="400"/>
      <c r="EWU48" s="400"/>
      <c r="EWV48" s="400"/>
      <c r="EWW48" s="400"/>
      <c r="EWX48" s="400"/>
      <c r="EWY48" s="400"/>
      <c r="EWZ48" s="400"/>
      <c r="EXA48" s="400"/>
      <c r="EXB48" s="400"/>
      <c r="EXC48" s="400"/>
      <c r="EXD48" s="400"/>
      <c r="EXE48" s="400"/>
      <c r="EXF48" s="400"/>
      <c r="EXG48" s="400"/>
      <c r="EXH48" s="400"/>
      <c r="EXI48" s="400"/>
      <c r="EXJ48" s="400"/>
      <c r="EXK48" s="400"/>
      <c r="EXL48" s="400"/>
      <c r="EXM48" s="400"/>
      <c r="EXN48" s="400"/>
      <c r="EXO48" s="400"/>
      <c r="EXP48" s="400"/>
      <c r="EXQ48" s="400"/>
      <c r="EXR48" s="400"/>
      <c r="EXS48" s="400"/>
      <c r="EXT48" s="400"/>
      <c r="EXU48" s="400"/>
      <c r="EXV48" s="400"/>
      <c r="EXW48" s="400"/>
      <c r="EXX48" s="400"/>
      <c r="EXY48" s="400"/>
      <c r="EXZ48" s="400"/>
      <c r="EYA48" s="400"/>
      <c r="EYB48" s="400"/>
      <c r="EYC48" s="400"/>
      <c r="EYD48" s="400"/>
      <c r="EYE48" s="400"/>
      <c r="EYF48" s="400"/>
      <c r="EYG48" s="400"/>
      <c r="EYH48" s="400"/>
      <c r="EYI48" s="400"/>
      <c r="EYJ48" s="400"/>
      <c r="EYK48" s="400"/>
      <c r="EYL48" s="400"/>
      <c r="EYM48" s="400"/>
      <c r="EYN48" s="400"/>
      <c r="EYO48" s="400"/>
      <c r="EYP48" s="400"/>
      <c r="EYQ48" s="400"/>
      <c r="EYR48" s="400"/>
      <c r="EYS48" s="400"/>
      <c r="EYT48" s="400"/>
      <c r="EYU48" s="400"/>
      <c r="EYV48" s="400"/>
      <c r="EYW48" s="400"/>
      <c r="EYX48" s="400"/>
      <c r="EYY48" s="400"/>
      <c r="EYZ48" s="400"/>
      <c r="EZA48" s="400"/>
      <c r="EZB48" s="400"/>
      <c r="EZC48" s="400"/>
      <c r="EZD48" s="400"/>
      <c r="EZE48" s="400"/>
      <c r="EZF48" s="400"/>
      <c r="EZG48" s="400"/>
      <c r="EZH48" s="400"/>
      <c r="EZI48" s="400"/>
      <c r="EZJ48" s="400"/>
      <c r="EZK48" s="400"/>
      <c r="EZL48" s="400"/>
      <c r="EZM48" s="400"/>
      <c r="EZN48" s="400"/>
      <c r="EZO48" s="400"/>
      <c r="EZP48" s="400"/>
      <c r="EZQ48" s="400"/>
      <c r="EZR48" s="400"/>
      <c r="EZS48" s="400"/>
      <c r="EZT48" s="400"/>
      <c r="EZU48" s="400"/>
      <c r="EZV48" s="400"/>
      <c r="EZW48" s="400"/>
      <c r="EZX48" s="400"/>
      <c r="EZY48" s="400"/>
      <c r="EZZ48" s="400"/>
      <c r="FAA48" s="400"/>
      <c r="FAB48" s="400"/>
      <c r="FAC48" s="400"/>
      <c r="FAD48" s="400"/>
      <c r="FAE48" s="400"/>
      <c r="FAF48" s="400"/>
      <c r="FAG48" s="400"/>
      <c r="FAH48" s="400"/>
      <c r="FAI48" s="400"/>
      <c r="FAJ48" s="400"/>
      <c r="FAK48" s="400"/>
      <c r="FAL48" s="400"/>
      <c r="FAM48" s="400"/>
      <c r="FAN48" s="400"/>
      <c r="FAO48" s="400"/>
      <c r="FAP48" s="400"/>
      <c r="FAQ48" s="400"/>
      <c r="FAR48" s="400"/>
      <c r="FAS48" s="400"/>
      <c r="FAT48" s="400"/>
      <c r="FAU48" s="400"/>
      <c r="FAV48" s="400"/>
      <c r="FAW48" s="400"/>
      <c r="FAX48" s="400"/>
      <c r="FAY48" s="400"/>
      <c r="FAZ48" s="400"/>
      <c r="FBA48" s="400"/>
      <c r="FBB48" s="400"/>
      <c r="FBC48" s="400"/>
      <c r="FBD48" s="400"/>
      <c r="FBE48" s="400"/>
      <c r="FBF48" s="400"/>
      <c r="FBG48" s="400"/>
      <c r="FBH48" s="400"/>
      <c r="FBI48" s="400"/>
      <c r="FBJ48" s="400"/>
      <c r="FBK48" s="400"/>
      <c r="FBL48" s="400"/>
      <c r="FBM48" s="400"/>
      <c r="FBN48" s="400"/>
      <c r="FBO48" s="400"/>
      <c r="FBP48" s="400"/>
      <c r="FBQ48" s="400"/>
      <c r="FBR48" s="400"/>
      <c r="FBS48" s="400"/>
      <c r="FBT48" s="400"/>
      <c r="FBU48" s="400"/>
      <c r="FBV48" s="400"/>
      <c r="FBW48" s="400"/>
      <c r="FBX48" s="400"/>
      <c r="FBY48" s="400"/>
      <c r="FBZ48" s="400"/>
      <c r="FCA48" s="400"/>
      <c r="FCB48" s="400"/>
      <c r="FCC48" s="400"/>
      <c r="FCD48" s="400"/>
      <c r="FCE48" s="400"/>
      <c r="FCF48" s="400"/>
      <c r="FCG48" s="400"/>
      <c r="FCH48" s="400"/>
      <c r="FCI48" s="400"/>
      <c r="FCJ48" s="400"/>
      <c r="FCK48" s="400"/>
      <c r="FCL48" s="400"/>
      <c r="FCM48" s="400"/>
      <c r="FCN48" s="400"/>
      <c r="FCO48" s="400"/>
      <c r="FCP48" s="400"/>
      <c r="FCQ48" s="400"/>
      <c r="FCR48" s="400"/>
      <c r="FCS48" s="400"/>
      <c r="FCT48" s="400"/>
      <c r="FCU48" s="400"/>
      <c r="FCV48" s="400"/>
      <c r="FCW48" s="400"/>
      <c r="FCX48" s="400"/>
      <c r="FCY48" s="400"/>
      <c r="FCZ48" s="400"/>
      <c r="FDA48" s="400"/>
      <c r="FDB48" s="400"/>
      <c r="FDC48" s="400"/>
      <c r="FDD48" s="400"/>
      <c r="FDE48" s="400"/>
      <c r="FDF48" s="400"/>
      <c r="FDG48" s="400"/>
      <c r="FDH48" s="400"/>
      <c r="FDI48" s="400"/>
      <c r="FDJ48" s="400"/>
      <c r="FDK48" s="400"/>
      <c r="FDL48" s="400"/>
      <c r="FDM48" s="400"/>
      <c r="FDN48" s="400"/>
      <c r="FDO48" s="400"/>
      <c r="FDP48" s="400"/>
      <c r="FDQ48" s="400"/>
      <c r="FDR48" s="400"/>
      <c r="FDS48" s="400"/>
      <c r="FDT48" s="400"/>
      <c r="FDU48" s="400"/>
      <c r="FDV48" s="400"/>
      <c r="FDW48" s="400"/>
      <c r="FDX48" s="400"/>
      <c r="FDY48" s="400"/>
      <c r="FDZ48" s="400"/>
      <c r="FEA48" s="400"/>
      <c r="FEB48" s="400"/>
      <c r="FEC48" s="400"/>
      <c r="FED48" s="400"/>
      <c r="FEE48" s="400"/>
      <c r="FEF48" s="400"/>
      <c r="FEG48" s="400"/>
      <c r="FEH48" s="400"/>
      <c r="FEI48" s="400"/>
      <c r="FEJ48" s="400"/>
      <c r="FEK48" s="400"/>
      <c r="FEL48" s="400"/>
      <c r="FEM48" s="400"/>
      <c r="FEN48" s="400"/>
      <c r="FEO48" s="400"/>
      <c r="FEP48" s="400"/>
      <c r="FEQ48" s="400"/>
      <c r="FER48" s="400"/>
      <c r="FES48" s="400"/>
      <c r="FET48" s="400"/>
      <c r="FEU48" s="400"/>
      <c r="FEV48" s="400"/>
      <c r="FEW48" s="400"/>
      <c r="FEX48" s="400"/>
      <c r="FEY48" s="400"/>
      <c r="FEZ48" s="400"/>
      <c r="FFA48" s="400"/>
      <c r="FFB48" s="400"/>
      <c r="FFC48" s="400"/>
      <c r="FFD48" s="400"/>
      <c r="FFE48" s="400"/>
      <c r="FFF48" s="400"/>
      <c r="FFG48" s="400"/>
      <c r="FFH48" s="400"/>
      <c r="FFI48" s="400"/>
      <c r="FFJ48" s="400"/>
      <c r="FFK48" s="400"/>
      <c r="FFL48" s="400"/>
      <c r="FFM48" s="400"/>
      <c r="FFN48" s="400"/>
      <c r="FFO48" s="400"/>
      <c r="FFP48" s="400"/>
      <c r="FFQ48" s="400"/>
      <c r="FFR48" s="400"/>
      <c r="FFS48" s="400"/>
      <c r="FFT48" s="400"/>
      <c r="FFU48" s="400"/>
      <c r="FFV48" s="400"/>
      <c r="FFW48" s="400"/>
      <c r="FFX48" s="400"/>
      <c r="FFY48" s="400"/>
      <c r="FFZ48" s="400"/>
      <c r="FGA48" s="400"/>
      <c r="FGB48" s="400"/>
      <c r="FGC48" s="400"/>
      <c r="FGD48" s="400"/>
      <c r="FGE48" s="400"/>
      <c r="FGF48" s="400"/>
      <c r="FGG48" s="400"/>
      <c r="FGH48" s="400"/>
      <c r="FGI48" s="400"/>
      <c r="FGJ48" s="400"/>
      <c r="FGK48" s="400"/>
      <c r="FGL48" s="400"/>
      <c r="FGM48" s="400"/>
      <c r="FGN48" s="400"/>
      <c r="FGO48" s="400"/>
      <c r="FGP48" s="400"/>
      <c r="FGQ48" s="400"/>
      <c r="FGR48" s="400"/>
      <c r="FGS48" s="400"/>
      <c r="FGT48" s="400"/>
      <c r="FGU48" s="400"/>
      <c r="FGV48" s="400"/>
      <c r="FGW48" s="400"/>
      <c r="FGX48" s="400"/>
      <c r="FGY48" s="400"/>
      <c r="FGZ48" s="400"/>
      <c r="FHA48" s="400"/>
      <c r="FHB48" s="400"/>
      <c r="FHC48" s="400"/>
      <c r="FHD48" s="400"/>
      <c r="FHE48" s="400"/>
      <c r="FHF48" s="400"/>
      <c r="FHG48" s="400"/>
      <c r="FHH48" s="400"/>
      <c r="FHI48" s="400"/>
      <c r="FHJ48" s="400"/>
      <c r="FHK48" s="400"/>
      <c r="FHL48" s="400"/>
      <c r="FHM48" s="400"/>
      <c r="FHN48" s="400"/>
      <c r="FHO48" s="400"/>
      <c r="FHP48" s="400"/>
      <c r="FHQ48" s="400"/>
      <c r="FHR48" s="400"/>
      <c r="FHS48" s="400"/>
      <c r="FHT48" s="400"/>
      <c r="FHU48" s="400"/>
      <c r="FHV48" s="400"/>
      <c r="FHW48" s="400"/>
      <c r="FHX48" s="400"/>
      <c r="FHY48" s="400"/>
      <c r="FHZ48" s="400"/>
      <c r="FIA48" s="400"/>
      <c r="FIB48" s="400"/>
      <c r="FIC48" s="400"/>
      <c r="FID48" s="400"/>
      <c r="FIE48" s="400"/>
      <c r="FIF48" s="400"/>
      <c r="FIG48" s="400"/>
      <c r="FIH48" s="400"/>
      <c r="FII48" s="400"/>
      <c r="FIJ48" s="400"/>
      <c r="FIK48" s="400"/>
      <c r="FIL48" s="400"/>
      <c r="FIM48" s="400"/>
      <c r="FIN48" s="400"/>
      <c r="FIO48" s="400"/>
      <c r="FIP48" s="400"/>
      <c r="FIQ48" s="400"/>
      <c r="FIR48" s="400"/>
      <c r="FIS48" s="400"/>
      <c r="FIT48" s="400"/>
      <c r="FIU48" s="400"/>
      <c r="FIV48" s="400"/>
      <c r="FIW48" s="400"/>
      <c r="FIX48" s="400"/>
      <c r="FIY48" s="400"/>
      <c r="FIZ48" s="400"/>
      <c r="FJA48" s="400"/>
      <c r="FJB48" s="400"/>
      <c r="FJC48" s="400"/>
      <c r="FJD48" s="400"/>
      <c r="FJE48" s="400"/>
      <c r="FJF48" s="400"/>
      <c r="FJG48" s="400"/>
      <c r="FJH48" s="400"/>
      <c r="FJI48" s="400"/>
      <c r="FJJ48" s="400"/>
      <c r="FJK48" s="400"/>
      <c r="FJL48" s="400"/>
      <c r="FJM48" s="400"/>
      <c r="FJN48" s="400"/>
      <c r="FJO48" s="400"/>
      <c r="FJP48" s="400"/>
      <c r="FJQ48" s="400"/>
      <c r="FJR48" s="400"/>
      <c r="FJS48" s="400"/>
      <c r="FJT48" s="400"/>
      <c r="FJU48" s="400"/>
      <c r="FJV48" s="400"/>
      <c r="FJW48" s="400"/>
      <c r="FJX48" s="400"/>
      <c r="FJY48" s="400"/>
      <c r="FJZ48" s="400"/>
      <c r="FKA48" s="400"/>
      <c r="FKB48" s="400"/>
      <c r="FKC48" s="400"/>
      <c r="FKD48" s="400"/>
      <c r="FKE48" s="400"/>
      <c r="FKF48" s="400"/>
      <c r="FKG48" s="400"/>
      <c r="FKH48" s="400"/>
      <c r="FKI48" s="400"/>
      <c r="FKJ48" s="400"/>
      <c r="FKK48" s="400"/>
      <c r="FKL48" s="400"/>
      <c r="FKM48" s="400"/>
      <c r="FKN48" s="400"/>
      <c r="FKO48" s="400"/>
      <c r="FKP48" s="400"/>
      <c r="FKQ48" s="400"/>
      <c r="FKR48" s="400"/>
      <c r="FKS48" s="400"/>
      <c r="FKT48" s="400"/>
      <c r="FKU48" s="400"/>
      <c r="FKV48" s="400"/>
      <c r="FKW48" s="400"/>
      <c r="FKX48" s="400"/>
      <c r="FKY48" s="400"/>
      <c r="FKZ48" s="400"/>
      <c r="FLA48" s="400"/>
      <c r="FLB48" s="400"/>
      <c r="FLC48" s="400"/>
      <c r="FLD48" s="400"/>
      <c r="FLE48" s="400"/>
      <c r="FLF48" s="400"/>
      <c r="FLG48" s="400"/>
      <c r="FLH48" s="400"/>
      <c r="FLI48" s="400"/>
      <c r="FLJ48" s="400"/>
      <c r="FLK48" s="400"/>
      <c r="FLL48" s="400"/>
      <c r="FLM48" s="400"/>
      <c r="FLN48" s="400"/>
      <c r="FLO48" s="400"/>
      <c r="FLP48" s="400"/>
      <c r="FLQ48" s="400"/>
      <c r="FLR48" s="400"/>
      <c r="FLS48" s="400"/>
      <c r="FLT48" s="400"/>
      <c r="FLU48" s="400"/>
      <c r="FLV48" s="400"/>
      <c r="FLW48" s="400"/>
      <c r="FLX48" s="400"/>
      <c r="FLY48" s="400"/>
      <c r="FLZ48" s="400"/>
      <c r="FMA48" s="400"/>
      <c r="FMB48" s="400"/>
      <c r="FMC48" s="400"/>
      <c r="FMD48" s="400"/>
      <c r="FME48" s="400"/>
      <c r="FMF48" s="400"/>
      <c r="FMG48" s="400"/>
      <c r="FMH48" s="400"/>
      <c r="FMI48" s="400"/>
      <c r="FMJ48" s="400"/>
      <c r="FMK48" s="400"/>
      <c r="FML48" s="400"/>
      <c r="FMM48" s="400"/>
      <c r="FMN48" s="400"/>
      <c r="FMO48" s="400"/>
      <c r="FMP48" s="400"/>
      <c r="FMQ48" s="400"/>
      <c r="FMR48" s="400"/>
      <c r="FMS48" s="400"/>
      <c r="FMT48" s="400"/>
      <c r="FMU48" s="400"/>
      <c r="FMV48" s="400"/>
      <c r="FMW48" s="400"/>
      <c r="FMX48" s="400"/>
      <c r="FMY48" s="400"/>
      <c r="FMZ48" s="400"/>
      <c r="FNA48" s="400"/>
      <c r="FNB48" s="400"/>
      <c r="FNC48" s="400"/>
      <c r="FND48" s="400"/>
      <c r="FNE48" s="400"/>
      <c r="FNF48" s="400"/>
      <c r="FNG48" s="400"/>
      <c r="FNH48" s="400"/>
      <c r="FNI48" s="400"/>
      <c r="FNJ48" s="400"/>
      <c r="FNK48" s="400"/>
      <c r="FNL48" s="400"/>
      <c r="FNM48" s="400"/>
      <c r="FNN48" s="400"/>
      <c r="FNO48" s="400"/>
      <c r="FNP48" s="400"/>
      <c r="FNQ48" s="400"/>
      <c r="FNR48" s="400"/>
      <c r="FNS48" s="400"/>
      <c r="FNT48" s="400"/>
      <c r="FNU48" s="400"/>
      <c r="FNV48" s="400"/>
      <c r="FNW48" s="400"/>
      <c r="FNX48" s="400"/>
      <c r="FNY48" s="400"/>
      <c r="FNZ48" s="400"/>
      <c r="FOA48" s="400"/>
      <c r="FOB48" s="400"/>
      <c r="FOC48" s="400"/>
      <c r="FOD48" s="400"/>
      <c r="FOE48" s="400"/>
      <c r="FOF48" s="400"/>
      <c r="FOG48" s="400"/>
      <c r="FOH48" s="400"/>
      <c r="FOI48" s="400"/>
      <c r="FOJ48" s="400"/>
      <c r="FOK48" s="400"/>
      <c r="FOL48" s="400"/>
      <c r="FOM48" s="400"/>
      <c r="FON48" s="400"/>
      <c r="FOO48" s="400"/>
      <c r="FOP48" s="400"/>
      <c r="FOQ48" s="400"/>
      <c r="FOR48" s="400"/>
      <c r="FOS48" s="400"/>
      <c r="FOT48" s="400"/>
      <c r="FOU48" s="400"/>
      <c r="FOV48" s="400"/>
      <c r="FOW48" s="400"/>
      <c r="FOX48" s="400"/>
      <c r="FOY48" s="400"/>
      <c r="FOZ48" s="400"/>
      <c r="FPA48" s="400"/>
      <c r="FPB48" s="400"/>
      <c r="FPC48" s="400"/>
      <c r="FPD48" s="400"/>
      <c r="FPE48" s="400"/>
      <c r="FPF48" s="400"/>
      <c r="FPG48" s="400"/>
      <c r="FPH48" s="400"/>
      <c r="FPI48" s="400"/>
      <c r="FPJ48" s="400"/>
      <c r="FPK48" s="400"/>
      <c r="FPL48" s="400"/>
      <c r="FPM48" s="400"/>
      <c r="FPN48" s="400"/>
      <c r="FPO48" s="400"/>
      <c r="FPP48" s="400"/>
      <c r="FPQ48" s="400"/>
      <c r="FPR48" s="400"/>
      <c r="FPS48" s="400"/>
      <c r="FPT48" s="400"/>
      <c r="FPU48" s="400"/>
      <c r="FPV48" s="400"/>
      <c r="FPW48" s="400"/>
      <c r="FPX48" s="400"/>
      <c r="FPY48" s="400"/>
      <c r="FPZ48" s="400"/>
      <c r="FQA48" s="400"/>
      <c r="FQB48" s="400"/>
      <c r="FQC48" s="400"/>
      <c r="FQD48" s="400"/>
      <c r="FQE48" s="400"/>
      <c r="FQF48" s="400"/>
      <c r="FQG48" s="400"/>
      <c r="FQH48" s="400"/>
      <c r="FQI48" s="400"/>
      <c r="FQJ48" s="400"/>
      <c r="FQK48" s="400"/>
      <c r="FQL48" s="400"/>
      <c r="FQM48" s="400"/>
      <c r="FQN48" s="400"/>
      <c r="FQO48" s="400"/>
      <c r="FQP48" s="400"/>
      <c r="FQQ48" s="400"/>
      <c r="FQR48" s="400"/>
      <c r="FQS48" s="400"/>
      <c r="FQT48" s="400"/>
      <c r="FQU48" s="400"/>
      <c r="FQV48" s="400"/>
      <c r="FQW48" s="400"/>
      <c r="FQX48" s="400"/>
      <c r="FQY48" s="400"/>
      <c r="FQZ48" s="400"/>
      <c r="FRA48" s="400"/>
      <c r="FRB48" s="400"/>
      <c r="FRC48" s="400"/>
      <c r="FRD48" s="400"/>
      <c r="FRE48" s="400"/>
      <c r="FRF48" s="400"/>
      <c r="FRG48" s="400"/>
      <c r="FRH48" s="400"/>
      <c r="FRI48" s="400"/>
      <c r="FRJ48" s="400"/>
      <c r="FRK48" s="400"/>
      <c r="FRL48" s="400"/>
      <c r="FRM48" s="400"/>
      <c r="FRN48" s="400"/>
      <c r="FRO48" s="400"/>
      <c r="FRP48" s="400"/>
      <c r="FRQ48" s="400"/>
      <c r="FRR48" s="400"/>
      <c r="FRS48" s="400"/>
      <c r="FRT48" s="400"/>
      <c r="FRU48" s="400"/>
      <c r="FRV48" s="400"/>
      <c r="FRW48" s="400"/>
      <c r="FRX48" s="400"/>
      <c r="FRY48" s="400"/>
      <c r="FRZ48" s="400"/>
      <c r="FSA48" s="400"/>
      <c r="FSB48" s="400"/>
      <c r="FSC48" s="400"/>
      <c r="FSD48" s="400"/>
      <c r="FSE48" s="400"/>
      <c r="FSF48" s="400"/>
      <c r="FSG48" s="400"/>
      <c r="FSH48" s="400"/>
      <c r="FSI48" s="400"/>
      <c r="FSJ48" s="400"/>
      <c r="FSK48" s="400"/>
      <c r="FSL48" s="400"/>
      <c r="FSM48" s="400"/>
      <c r="FSN48" s="400"/>
      <c r="FSO48" s="400"/>
      <c r="FSP48" s="400"/>
      <c r="FSQ48" s="400"/>
      <c r="FSR48" s="400"/>
      <c r="FSS48" s="400"/>
      <c r="FST48" s="400"/>
      <c r="FSU48" s="400"/>
      <c r="FSV48" s="400"/>
      <c r="FSW48" s="400"/>
      <c r="FSX48" s="400"/>
      <c r="FSY48" s="400"/>
      <c r="FSZ48" s="400"/>
      <c r="FTA48" s="400"/>
      <c r="FTB48" s="400"/>
      <c r="FTC48" s="400"/>
      <c r="FTD48" s="400"/>
      <c r="FTE48" s="400"/>
      <c r="FTF48" s="400"/>
      <c r="FTG48" s="400"/>
      <c r="FTH48" s="400"/>
      <c r="FTI48" s="400"/>
      <c r="FTJ48" s="400"/>
      <c r="FTK48" s="400"/>
      <c r="FTL48" s="400"/>
      <c r="FTM48" s="400"/>
      <c r="FTN48" s="400"/>
      <c r="FTO48" s="400"/>
      <c r="FTP48" s="400"/>
      <c r="FTQ48" s="400"/>
      <c r="FTR48" s="400"/>
      <c r="FTS48" s="400"/>
      <c r="FTT48" s="400"/>
      <c r="FTU48" s="400"/>
      <c r="FTV48" s="400"/>
      <c r="FTW48" s="400"/>
      <c r="FTX48" s="400"/>
      <c r="FTY48" s="400"/>
      <c r="FTZ48" s="400"/>
      <c r="FUA48" s="400"/>
      <c r="FUB48" s="400"/>
      <c r="FUC48" s="400"/>
      <c r="FUD48" s="400"/>
      <c r="FUE48" s="400"/>
      <c r="FUF48" s="400"/>
      <c r="FUG48" s="400"/>
      <c r="FUH48" s="400"/>
      <c r="FUI48" s="400"/>
      <c r="FUJ48" s="400"/>
      <c r="FUK48" s="400"/>
      <c r="FUL48" s="400"/>
      <c r="FUM48" s="400"/>
      <c r="FUN48" s="400"/>
      <c r="FUO48" s="400"/>
      <c r="FUP48" s="400"/>
      <c r="FUQ48" s="400"/>
      <c r="FUR48" s="400"/>
      <c r="FUS48" s="400"/>
      <c r="FUT48" s="400"/>
      <c r="FUU48" s="400"/>
      <c r="FUV48" s="400"/>
      <c r="FUW48" s="400"/>
      <c r="FUX48" s="400"/>
      <c r="FUY48" s="400"/>
      <c r="FUZ48" s="400"/>
      <c r="FVA48" s="400"/>
      <c r="FVB48" s="400"/>
      <c r="FVC48" s="400"/>
      <c r="FVD48" s="400"/>
      <c r="FVE48" s="400"/>
      <c r="FVF48" s="400"/>
      <c r="FVG48" s="400"/>
      <c r="FVH48" s="400"/>
      <c r="FVI48" s="400"/>
      <c r="FVJ48" s="400"/>
      <c r="FVK48" s="400"/>
      <c r="FVL48" s="400"/>
      <c r="FVM48" s="400"/>
      <c r="FVN48" s="400"/>
      <c r="FVO48" s="400"/>
      <c r="FVP48" s="400"/>
      <c r="FVQ48" s="400"/>
      <c r="FVR48" s="400"/>
      <c r="FVS48" s="400"/>
      <c r="FVT48" s="400"/>
      <c r="FVU48" s="400"/>
      <c r="FVV48" s="400"/>
      <c r="FVW48" s="400"/>
      <c r="FVX48" s="400"/>
      <c r="FVY48" s="400"/>
      <c r="FVZ48" s="400"/>
      <c r="FWA48" s="400"/>
      <c r="FWB48" s="400"/>
      <c r="FWC48" s="400"/>
      <c r="FWD48" s="400"/>
      <c r="FWE48" s="400"/>
      <c r="FWF48" s="400"/>
      <c r="FWG48" s="400"/>
      <c r="FWH48" s="400"/>
      <c r="FWI48" s="400"/>
      <c r="FWJ48" s="400"/>
      <c r="FWK48" s="400"/>
      <c r="FWL48" s="400"/>
      <c r="FWM48" s="400"/>
      <c r="FWN48" s="400"/>
      <c r="FWO48" s="400"/>
      <c r="FWP48" s="400"/>
      <c r="FWQ48" s="400"/>
      <c r="FWR48" s="400"/>
      <c r="FWS48" s="400"/>
      <c r="FWT48" s="400"/>
      <c r="FWU48" s="400"/>
      <c r="FWV48" s="400"/>
      <c r="FWW48" s="400"/>
      <c r="FWX48" s="400"/>
      <c r="FWY48" s="400"/>
      <c r="FWZ48" s="400"/>
      <c r="FXA48" s="400"/>
      <c r="FXB48" s="400"/>
      <c r="FXC48" s="400"/>
      <c r="FXD48" s="400"/>
      <c r="FXE48" s="400"/>
      <c r="FXF48" s="400"/>
      <c r="FXG48" s="400"/>
      <c r="FXH48" s="400"/>
      <c r="FXI48" s="400"/>
      <c r="FXJ48" s="400"/>
      <c r="FXK48" s="400"/>
      <c r="FXL48" s="400"/>
      <c r="FXM48" s="400"/>
      <c r="FXN48" s="400"/>
      <c r="FXO48" s="400"/>
      <c r="FXP48" s="400"/>
      <c r="FXQ48" s="400"/>
      <c r="FXR48" s="400"/>
      <c r="FXS48" s="400"/>
      <c r="FXT48" s="400"/>
      <c r="FXU48" s="400"/>
      <c r="FXV48" s="400"/>
      <c r="FXW48" s="400"/>
      <c r="FXX48" s="400"/>
      <c r="FXY48" s="400"/>
      <c r="FXZ48" s="400"/>
      <c r="FYA48" s="400"/>
      <c r="FYB48" s="400"/>
      <c r="FYC48" s="400"/>
      <c r="FYD48" s="400"/>
      <c r="FYE48" s="400"/>
      <c r="FYF48" s="400"/>
      <c r="FYG48" s="400"/>
      <c r="FYH48" s="400"/>
      <c r="FYI48" s="400"/>
      <c r="FYJ48" s="400"/>
      <c r="FYK48" s="400"/>
      <c r="FYL48" s="400"/>
      <c r="FYM48" s="400"/>
      <c r="FYN48" s="400"/>
      <c r="FYO48" s="400"/>
      <c r="FYP48" s="400"/>
      <c r="FYQ48" s="400"/>
      <c r="FYR48" s="400"/>
      <c r="FYS48" s="400"/>
      <c r="FYT48" s="400"/>
      <c r="FYU48" s="400"/>
      <c r="FYV48" s="400"/>
      <c r="FYW48" s="400"/>
      <c r="FYX48" s="400"/>
      <c r="FYY48" s="400"/>
      <c r="FYZ48" s="400"/>
      <c r="FZA48" s="400"/>
      <c r="FZB48" s="400"/>
      <c r="FZC48" s="400"/>
      <c r="FZD48" s="400"/>
      <c r="FZE48" s="400"/>
      <c r="FZF48" s="400"/>
      <c r="FZG48" s="400"/>
      <c r="FZH48" s="400"/>
      <c r="FZI48" s="400"/>
      <c r="FZJ48" s="400"/>
      <c r="FZK48" s="400"/>
      <c r="FZL48" s="400"/>
      <c r="FZM48" s="400"/>
      <c r="FZN48" s="400"/>
      <c r="FZO48" s="400"/>
      <c r="FZP48" s="400"/>
      <c r="FZQ48" s="400"/>
      <c r="FZR48" s="400"/>
      <c r="FZS48" s="400"/>
      <c r="FZT48" s="400"/>
      <c r="FZU48" s="400"/>
      <c r="FZV48" s="400"/>
      <c r="FZW48" s="400"/>
      <c r="FZX48" s="400"/>
      <c r="FZY48" s="400"/>
      <c r="FZZ48" s="400"/>
      <c r="GAA48" s="400"/>
      <c r="GAB48" s="400"/>
      <c r="GAC48" s="400"/>
      <c r="GAD48" s="400"/>
      <c r="GAE48" s="400"/>
      <c r="GAF48" s="400"/>
      <c r="GAG48" s="400"/>
      <c r="GAH48" s="400"/>
      <c r="GAI48" s="400"/>
      <c r="GAJ48" s="400"/>
      <c r="GAK48" s="400"/>
      <c r="GAL48" s="400"/>
      <c r="GAM48" s="400"/>
      <c r="GAN48" s="400"/>
      <c r="GAO48" s="400"/>
      <c r="GAP48" s="400"/>
      <c r="GAQ48" s="400"/>
      <c r="GAR48" s="400"/>
      <c r="GAS48" s="400"/>
      <c r="GAT48" s="400"/>
      <c r="GAU48" s="400"/>
      <c r="GAV48" s="400"/>
      <c r="GAW48" s="400"/>
      <c r="GAX48" s="400"/>
      <c r="GAY48" s="400"/>
      <c r="GAZ48" s="400"/>
      <c r="GBA48" s="400"/>
      <c r="GBB48" s="400"/>
      <c r="GBC48" s="400"/>
      <c r="GBD48" s="400"/>
      <c r="GBE48" s="400"/>
      <c r="GBF48" s="400"/>
      <c r="GBG48" s="400"/>
      <c r="GBH48" s="400"/>
      <c r="GBI48" s="400"/>
      <c r="GBJ48" s="400"/>
      <c r="GBK48" s="400"/>
      <c r="GBL48" s="400"/>
      <c r="GBM48" s="400"/>
      <c r="GBN48" s="400"/>
      <c r="GBO48" s="400"/>
      <c r="GBP48" s="400"/>
      <c r="GBQ48" s="400"/>
      <c r="GBR48" s="400"/>
      <c r="GBS48" s="400"/>
      <c r="GBT48" s="400"/>
      <c r="GBU48" s="400"/>
      <c r="GBV48" s="400"/>
      <c r="GBW48" s="400"/>
      <c r="GBX48" s="400"/>
      <c r="GBY48" s="400"/>
      <c r="GBZ48" s="400"/>
      <c r="GCA48" s="400"/>
      <c r="GCB48" s="400"/>
      <c r="GCC48" s="400"/>
      <c r="GCD48" s="400"/>
      <c r="GCE48" s="400"/>
      <c r="GCF48" s="400"/>
      <c r="GCG48" s="400"/>
      <c r="GCH48" s="400"/>
      <c r="GCI48" s="400"/>
      <c r="GCJ48" s="400"/>
      <c r="GCK48" s="400"/>
      <c r="GCL48" s="400"/>
      <c r="GCM48" s="400"/>
      <c r="GCN48" s="400"/>
      <c r="GCO48" s="400"/>
      <c r="GCP48" s="400"/>
      <c r="GCQ48" s="400"/>
      <c r="GCR48" s="400"/>
      <c r="GCS48" s="400"/>
      <c r="GCT48" s="400"/>
      <c r="GCU48" s="400"/>
      <c r="GCV48" s="400"/>
      <c r="GCW48" s="400"/>
      <c r="GCX48" s="400"/>
      <c r="GCY48" s="400"/>
      <c r="GCZ48" s="400"/>
      <c r="GDA48" s="400"/>
      <c r="GDB48" s="400"/>
      <c r="GDC48" s="400"/>
      <c r="GDD48" s="400"/>
      <c r="GDE48" s="400"/>
      <c r="GDF48" s="400"/>
      <c r="GDG48" s="400"/>
      <c r="GDH48" s="400"/>
      <c r="GDI48" s="400"/>
      <c r="GDJ48" s="400"/>
      <c r="GDK48" s="400"/>
      <c r="GDL48" s="400"/>
      <c r="GDM48" s="400"/>
      <c r="GDN48" s="400"/>
      <c r="GDO48" s="400"/>
      <c r="GDP48" s="400"/>
      <c r="GDQ48" s="400"/>
      <c r="GDR48" s="400"/>
      <c r="GDS48" s="400"/>
      <c r="GDT48" s="400"/>
      <c r="GDU48" s="400"/>
      <c r="GDV48" s="400"/>
      <c r="GDW48" s="400"/>
      <c r="GDX48" s="400"/>
      <c r="GDY48" s="400"/>
      <c r="GDZ48" s="400"/>
      <c r="GEA48" s="400"/>
      <c r="GEB48" s="400"/>
      <c r="GEC48" s="400"/>
      <c r="GED48" s="400"/>
      <c r="GEE48" s="400"/>
      <c r="GEF48" s="400"/>
      <c r="GEG48" s="400"/>
      <c r="GEH48" s="400"/>
      <c r="GEI48" s="400"/>
      <c r="GEJ48" s="400"/>
      <c r="GEK48" s="400"/>
      <c r="GEL48" s="400"/>
      <c r="GEM48" s="400"/>
      <c r="GEN48" s="400"/>
      <c r="GEO48" s="400"/>
      <c r="GEP48" s="400"/>
      <c r="GEQ48" s="400"/>
      <c r="GER48" s="400"/>
      <c r="GES48" s="400"/>
      <c r="GET48" s="400"/>
      <c r="GEU48" s="400"/>
      <c r="GEV48" s="400"/>
      <c r="GEW48" s="400"/>
      <c r="GEX48" s="400"/>
      <c r="GEY48" s="400"/>
      <c r="GEZ48" s="400"/>
      <c r="GFA48" s="400"/>
      <c r="GFB48" s="400"/>
      <c r="GFC48" s="400"/>
      <c r="GFD48" s="400"/>
      <c r="GFE48" s="400"/>
      <c r="GFF48" s="400"/>
      <c r="GFG48" s="400"/>
      <c r="GFH48" s="400"/>
      <c r="GFI48" s="400"/>
      <c r="GFJ48" s="400"/>
      <c r="GFK48" s="400"/>
      <c r="GFL48" s="400"/>
      <c r="GFM48" s="400"/>
      <c r="GFN48" s="400"/>
      <c r="GFO48" s="400"/>
      <c r="GFP48" s="400"/>
      <c r="GFQ48" s="400"/>
      <c r="GFR48" s="400"/>
      <c r="GFS48" s="400"/>
      <c r="GFT48" s="400"/>
      <c r="GFU48" s="400"/>
      <c r="GFV48" s="400"/>
      <c r="GFW48" s="400"/>
      <c r="GFX48" s="400"/>
      <c r="GFY48" s="400"/>
      <c r="GFZ48" s="400"/>
      <c r="GGA48" s="400"/>
      <c r="GGB48" s="400"/>
      <c r="GGC48" s="400"/>
      <c r="GGD48" s="400"/>
      <c r="GGE48" s="400"/>
      <c r="GGF48" s="400"/>
      <c r="GGG48" s="400"/>
      <c r="GGH48" s="400"/>
      <c r="GGI48" s="400"/>
      <c r="GGJ48" s="400"/>
      <c r="GGK48" s="400"/>
      <c r="GGL48" s="400"/>
      <c r="GGM48" s="400"/>
      <c r="GGN48" s="400"/>
      <c r="GGO48" s="400"/>
      <c r="GGP48" s="400"/>
      <c r="GGQ48" s="400"/>
      <c r="GGR48" s="400"/>
      <c r="GGS48" s="400"/>
      <c r="GGT48" s="400"/>
      <c r="GGU48" s="400"/>
      <c r="GGV48" s="400"/>
      <c r="GGW48" s="400"/>
      <c r="GGX48" s="400"/>
      <c r="GGY48" s="400"/>
      <c r="GGZ48" s="400"/>
      <c r="GHA48" s="400"/>
      <c r="GHB48" s="400"/>
      <c r="GHC48" s="400"/>
      <c r="GHD48" s="400"/>
      <c r="GHE48" s="400"/>
      <c r="GHF48" s="400"/>
      <c r="GHG48" s="400"/>
      <c r="GHH48" s="400"/>
      <c r="GHI48" s="400"/>
      <c r="GHJ48" s="400"/>
      <c r="GHK48" s="400"/>
      <c r="GHL48" s="400"/>
      <c r="GHM48" s="400"/>
      <c r="GHN48" s="400"/>
      <c r="GHO48" s="400"/>
      <c r="GHP48" s="400"/>
      <c r="GHQ48" s="400"/>
      <c r="GHR48" s="400"/>
      <c r="GHS48" s="400"/>
      <c r="GHT48" s="400"/>
      <c r="GHU48" s="400"/>
      <c r="GHV48" s="400"/>
      <c r="GHW48" s="400"/>
      <c r="GHX48" s="400"/>
      <c r="GHY48" s="400"/>
      <c r="GHZ48" s="400"/>
      <c r="GIA48" s="400"/>
      <c r="GIB48" s="400"/>
      <c r="GIC48" s="400"/>
      <c r="GID48" s="400"/>
      <c r="GIE48" s="400"/>
      <c r="GIF48" s="400"/>
      <c r="GIG48" s="400"/>
      <c r="GIH48" s="400"/>
      <c r="GII48" s="400"/>
      <c r="GIJ48" s="400"/>
      <c r="GIK48" s="400"/>
      <c r="GIL48" s="400"/>
      <c r="GIM48" s="400"/>
      <c r="GIN48" s="400"/>
      <c r="GIO48" s="400"/>
      <c r="GIP48" s="400"/>
      <c r="GIQ48" s="400"/>
      <c r="GIR48" s="400"/>
      <c r="GIS48" s="400"/>
      <c r="GIT48" s="400"/>
      <c r="GIU48" s="400"/>
      <c r="GIV48" s="400"/>
      <c r="GIW48" s="400"/>
      <c r="GIX48" s="400"/>
      <c r="GIY48" s="400"/>
      <c r="GIZ48" s="400"/>
      <c r="GJA48" s="400"/>
      <c r="GJB48" s="400"/>
      <c r="GJC48" s="400"/>
      <c r="GJD48" s="400"/>
      <c r="GJE48" s="400"/>
      <c r="GJF48" s="400"/>
      <c r="GJG48" s="400"/>
      <c r="GJH48" s="400"/>
      <c r="GJI48" s="400"/>
      <c r="GJJ48" s="400"/>
      <c r="GJK48" s="400"/>
      <c r="GJL48" s="400"/>
      <c r="GJM48" s="400"/>
      <c r="GJN48" s="400"/>
      <c r="GJO48" s="400"/>
      <c r="GJP48" s="400"/>
      <c r="GJQ48" s="400"/>
      <c r="GJR48" s="400"/>
      <c r="GJS48" s="400"/>
      <c r="GJT48" s="400"/>
      <c r="GJU48" s="400"/>
      <c r="GJV48" s="400"/>
      <c r="GJW48" s="400"/>
      <c r="GJX48" s="400"/>
      <c r="GJY48" s="400"/>
      <c r="GJZ48" s="400"/>
      <c r="GKA48" s="400"/>
      <c r="GKB48" s="400"/>
      <c r="GKC48" s="400"/>
      <c r="GKD48" s="400"/>
      <c r="GKE48" s="400"/>
      <c r="GKF48" s="400"/>
      <c r="GKG48" s="400"/>
      <c r="GKH48" s="400"/>
      <c r="GKI48" s="400"/>
      <c r="GKJ48" s="400"/>
      <c r="GKK48" s="400"/>
      <c r="GKL48" s="400"/>
      <c r="GKM48" s="400"/>
      <c r="GKN48" s="400"/>
      <c r="GKO48" s="400"/>
      <c r="GKP48" s="400"/>
      <c r="GKQ48" s="400"/>
      <c r="GKR48" s="400"/>
      <c r="GKS48" s="400"/>
      <c r="GKT48" s="400"/>
      <c r="GKU48" s="400"/>
      <c r="GKV48" s="400"/>
      <c r="GKW48" s="400"/>
      <c r="GKX48" s="400"/>
      <c r="GKY48" s="400"/>
      <c r="GKZ48" s="400"/>
      <c r="GLA48" s="400"/>
      <c r="GLB48" s="400"/>
      <c r="GLC48" s="400"/>
      <c r="GLD48" s="400"/>
      <c r="GLE48" s="400"/>
      <c r="GLF48" s="400"/>
      <c r="GLG48" s="400"/>
      <c r="GLH48" s="400"/>
      <c r="GLI48" s="400"/>
      <c r="GLJ48" s="400"/>
      <c r="GLK48" s="400"/>
      <c r="GLL48" s="400"/>
      <c r="GLM48" s="400"/>
      <c r="GLN48" s="400"/>
      <c r="GLO48" s="400"/>
      <c r="GLP48" s="400"/>
      <c r="GLQ48" s="400"/>
      <c r="GLR48" s="400"/>
      <c r="GLS48" s="400"/>
      <c r="GLT48" s="400"/>
      <c r="GLU48" s="400"/>
      <c r="GLV48" s="400"/>
      <c r="GLW48" s="400"/>
      <c r="GLX48" s="400"/>
      <c r="GLY48" s="400"/>
      <c r="GLZ48" s="400"/>
      <c r="GMA48" s="400"/>
      <c r="GMB48" s="400"/>
      <c r="GMC48" s="400"/>
      <c r="GMD48" s="400"/>
      <c r="GME48" s="400"/>
      <c r="GMF48" s="400"/>
      <c r="GMG48" s="400"/>
      <c r="GMH48" s="400"/>
      <c r="GMI48" s="400"/>
      <c r="GMJ48" s="400"/>
      <c r="GMK48" s="400"/>
      <c r="GML48" s="400"/>
      <c r="GMM48" s="400"/>
      <c r="GMN48" s="400"/>
      <c r="GMO48" s="400"/>
      <c r="GMP48" s="400"/>
      <c r="GMQ48" s="400"/>
      <c r="GMR48" s="400"/>
      <c r="GMS48" s="400"/>
      <c r="GMT48" s="400"/>
      <c r="GMU48" s="400"/>
      <c r="GMV48" s="400"/>
      <c r="GMW48" s="400"/>
      <c r="GMX48" s="400"/>
      <c r="GMY48" s="400"/>
      <c r="GMZ48" s="400"/>
      <c r="GNA48" s="400"/>
      <c r="GNB48" s="400"/>
      <c r="GNC48" s="400"/>
      <c r="GND48" s="400"/>
      <c r="GNE48" s="400"/>
      <c r="GNF48" s="400"/>
      <c r="GNG48" s="400"/>
      <c r="GNH48" s="400"/>
      <c r="GNI48" s="400"/>
      <c r="GNJ48" s="400"/>
      <c r="GNK48" s="400"/>
      <c r="GNL48" s="400"/>
      <c r="GNM48" s="400"/>
      <c r="GNN48" s="400"/>
      <c r="GNO48" s="400"/>
      <c r="GNP48" s="400"/>
      <c r="GNQ48" s="400"/>
      <c r="GNR48" s="400"/>
      <c r="GNS48" s="400"/>
      <c r="GNT48" s="400"/>
      <c r="GNU48" s="400"/>
      <c r="GNV48" s="400"/>
      <c r="GNW48" s="400"/>
      <c r="GNX48" s="400"/>
      <c r="GNY48" s="400"/>
      <c r="GNZ48" s="400"/>
      <c r="GOA48" s="400"/>
      <c r="GOB48" s="400"/>
      <c r="GOC48" s="400"/>
      <c r="GOD48" s="400"/>
      <c r="GOE48" s="400"/>
      <c r="GOF48" s="400"/>
      <c r="GOG48" s="400"/>
      <c r="GOH48" s="400"/>
      <c r="GOI48" s="400"/>
      <c r="GOJ48" s="400"/>
      <c r="GOK48" s="400"/>
      <c r="GOL48" s="400"/>
      <c r="GOM48" s="400"/>
      <c r="GON48" s="400"/>
      <c r="GOO48" s="400"/>
      <c r="GOP48" s="400"/>
      <c r="GOQ48" s="400"/>
      <c r="GOR48" s="400"/>
      <c r="GOS48" s="400"/>
      <c r="GOT48" s="400"/>
      <c r="GOU48" s="400"/>
      <c r="GOV48" s="400"/>
      <c r="GOW48" s="400"/>
      <c r="GOX48" s="400"/>
      <c r="GOY48" s="400"/>
      <c r="GOZ48" s="400"/>
      <c r="GPA48" s="400"/>
      <c r="GPB48" s="400"/>
      <c r="GPC48" s="400"/>
      <c r="GPD48" s="400"/>
      <c r="GPE48" s="400"/>
      <c r="GPF48" s="400"/>
      <c r="GPG48" s="400"/>
      <c r="GPH48" s="400"/>
      <c r="GPI48" s="400"/>
      <c r="GPJ48" s="400"/>
      <c r="GPK48" s="400"/>
      <c r="GPL48" s="400"/>
      <c r="GPM48" s="400"/>
      <c r="GPN48" s="400"/>
      <c r="GPO48" s="400"/>
      <c r="GPP48" s="400"/>
      <c r="GPQ48" s="400"/>
      <c r="GPR48" s="400"/>
      <c r="GPS48" s="400"/>
      <c r="GPT48" s="400"/>
      <c r="GPU48" s="400"/>
      <c r="GPV48" s="400"/>
      <c r="GPW48" s="400"/>
      <c r="GPX48" s="400"/>
      <c r="GPY48" s="400"/>
      <c r="GPZ48" s="400"/>
      <c r="GQA48" s="400"/>
      <c r="GQB48" s="400"/>
      <c r="GQC48" s="400"/>
      <c r="GQD48" s="400"/>
      <c r="GQE48" s="400"/>
      <c r="GQF48" s="400"/>
      <c r="GQG48" s="400"/>
      <c r="GQH48" s="400"/>
      <c r="GQI48" s="400"/>
      <c r="GQJ48" s="400"/>
      <c r="GQK48" s="400"/>
      <c r="GQL48" s="400"/>
      <c r="GQM48" s="400"/>
      <c r="GQN48" s="400"/>
      <c r="GQO48" s="400"/>
      <c r="GQP48" s="400"/>
      <c r="GQQ48" s="400"/>
      <c r="GQR48" s="400"/>
      <c r="GQS48" s="400"/>
      <c r="GQT48" s="400"/>
      <c r="GQU48" s="400"/>
      <c r="GQV48" s="400"/>
      <c r="GQW48" s="400"/>
      <c r="GQX48" s="400"/>
      <c r="GQY48" s="400"/>
      <c r="GQZ48" s="400"/>
      <c r="GRA48" s="400"/>
      <c r="GRB48" s="400"/>
      <c r="GRC48" s="400"/>
      <c r="GRD48" s="400"/>
      <c r="GRE48" s="400"/>
      <c r="GRF48" s="400"/>
      <c r="GRG48" s="400"/>
      <c r="GRH48" s="400"/>
      <c r="GRI48" s="400"/>
      <c r="GRJ48" s="400"/>
      <c r="GRK48" s="400"/>
      <c r="GRL48" s="400"/>
      <c r="GRM48" s="400"/>
      <c r="GRN48" s="400"/>
      <c r="GRO48" s="400"/>
      <c r="GRP48" s="400"/>
      <c r="GRQ48" s="400"/>
      <c r="GRR48" s="400"/>
      <c r="GRS48" s="400"/>
      <c r="GRT48" s="400"/>
      <c r="GRU48" s="400"/>
      <c r="GRV48" s="400"/>
      <c r="GRW48" s="400"/>
      <c r="GRX48" s="400"/>
      <c r="GRY48" s="400"/>
      <c r="GRZ48" s="400"/>
      <c r="GSA48" s="400"/>
      <c r="GSB48" s="400"/>
      <c r="GSC48" s="400"/>
      <c r="GSD48" s="400"/>
      <c r="GSE48" s="400"/>
      <c r="GSF48" s="400"/>
      <c r="GSG48" s="400"/>
      <c r="GSH48" s="400"/>
      <c r="GSI48" s="400"/>
      <c r="GSJ48" s="400"/>
      <c r="GSK48" s="400"/>
      <c r="GSL48" s="400"/>
      <c r="GSM48" s="400"/>
      <c r="GSN48" s="400"/>
      <c r="GSO48" s="400"/>
      <c r="GSP48" s="400"/>
      <c r="GSQ48" s="400"/>
      <c r="GSR48" s="400"/>
      <c r="GSS48" s="400"/>
      <c r="GST48" s="400"/>
      <c r="GSU48" s="400"/>
      <c r="GSV48" s="400"/>
      <c r="GSW48" s="400"/>
      <c r="GSX48" s="400"/>
      <c r="GSY48" s="400"/>
      <c r="GSZ48" s="400"/>
      <c r="GTA48" s="400"/>
      <c r="GTB48" s="400"/>
      <c r="GTC48" s="400"/>
      <c r="GTD48" s="400"/>
      <c r="GTE48" s="400"/>
      <c r="GTF48" s="400"/>
      <c r="GTG48" s="400"/>
      <c r="GTH48" s="400"/>
      <c r="GTI48" s="400"/>
      <c r="GTJ48" s="400"/>
      <c r="GTK48" s="400"/>
      <c r="GTL48" s="400"/>
      <c r="GTM48" s="400"/>
      <c r="GTN48" s="400"/>
      <c r="GTO48" s="400"/>
      <c r="GTP48" s="400"/>
      <c r="GTQ48" s="400"/>
      <c r="GTR48" s="400"/>
      <c r="GTS48" s="400"/>
      <c r="GTT48" s="400"/>
      <c r="GTU48" s="400"/>
      <c r="GTV48" s="400"/>
      <c r="GTW48" s="400"/>
      <c r="GTX48" s="400"/>
      <c r="GTY48" s="400"/>
      <c r="GTZ48" s="400"/>
      <c r="GUA48" s="400"/>
      <c r="GUB48" s="400"/>
      <c r="GUC48" s="400"/>
      <c r="GUD48" s="400"/>
      <c r="GUE48" s="400"/>
      <c r="GUF48" s="400"/>
      <c r="GUG48" s="400"/>
      <c r="GUH48" s="400"/>
      <c r="GUI48" s="400"/>
      <c r="GUJ48" s="400"/>
      <c r="GUK48" s="400"/>
      <c r="GUL48" s="400"/>
      <c r="GUM48" s="400"/>
      <c r="GUN48" s="400"/>
      <c r="GUO48" s="400"/>
      <c r="GUP48" s="400"/>
      <c r="GUQ48" s="400"/>
      <c r="GUR48" s="400"/>
      <c r="GUS48" s="400"/>
      <c r="GUT48" s="400"/>
      <c r="GUU48" s="400"/>
      <c r="GUV48" s="400"/>
      <c r="GUW48" s="400"/>
      <c r="GUX48" s="400"/>
      <c r="GUY48" s="400"/>
      <c r="GUZ48" s="400"/>
      <c r="GVA48" s="400"/>
      <c r="GVB48" s="400"/>
      <c r="GVC48" s="400"/>
      <c r="GVD48" s="400"/>
      <c r="GVE48" s="400"/>
      <c r="GVF48" s="400"/>
      <c r="GVG48" s="400"/>
      <c r="GVH48" s="400"/>
      <c r="GVI48" s="400"/>
      <c r="GVJ48" s="400"/>
      <c r="GVK48" s="400"/>
      <c r="GVL48" s="400"/>
      <c r="GVM48" s="400"/>
      <c r="GVN48" s="400"/>
      <c r="GVO48" s="400"/>
      <c r="GVP48" s="400"/>
      <c r="GVQ48" s="400"/>
      <c r="GVR48" s="400"/>
      <c r="GVS48" s="400"/>
      <c r="GVT48" s="400"/>
      <c r="GVU48" s="400"/>
      <c r="GVV48" s="400"/>
      <c r="GVW48" s="400"/>
      <c r="GVX48" s="400"/>
      <c r="GVY48" s="400"/>
      <c r="GVZ48" s="400"/>
      <c r="GWA48" s="400"/>
      <c r="GWB48" s="400"/>
      <c r="GWC48" s="400"/>
      <c r="GWD48" s="400"/>
      <c r="GWE48" s="400"/>
      <c r="GWF48" s="400"/>
      <c r="GWG48" s="400"/>
      <c r="GWH48" s="400"/>
      <c r="GWI48" s="400"/>
      <c r="GWJ48" s="400"/>
      <c r="GWK48" s="400"/>
      <c r="GWL48" s="400"/>
      <c r="GWM48" s="400"/>
      <c r="GWN48" s="400"/>
      <c r="GWO48" s="400"/>
      <c r="GWP48" s="400"/>
      <c r="GWQ48" s="400"/>
      <c r="GWR48" s="400"/>
      <c r="GWS48" s="400"/>
      <c r="GWT48" s="400"/>
      <c r="GWU48" s="400"/>
      <c r="GWV48" s="400"/>
      <c r="GWW48" s="400"/>
      <c r="GWX48" s="400"/>
      <c r="GWY48" s="400"/>
      <c r="GWZ48" s="400"/>
      <c r="GXA48" s="400"/>
      <c r="GXB48" s="400"/>
      <c r="GXC48" s="400"/>
      <c r="GXD48" s="400"/>
      <c r="GXE48" s="400"/>
      <c r="GXF48" s="400"/>
      <c r="GXG48" s="400"/>
      <c r="GXH48" s="400"/>
      <c r="GXI48" s="400"/>
      <c r="GXJ48" s="400"/>
      <c r="GXK48" s="400"/>
      <c r="GXL48" s="400"/>
      <c r="GXM48" s="400"/>
      <c r="GXN48" s="400"/>
      <c r="GXO48" s="400"/>
      <c r="GXP48" s="400"/>
      <c r="GXQ48" s="400"/>
      <c r="GXR48" s="400"/>
      <c r="GXS48" s="400"/>
      <c r="GXT48" s="400"/>
      <c r="GXU48" s="400"/>
      <c r="GXV48" s="400"/>
      <c r="GXW48" s="400"/>
      <c r="GXX48" s="400"/>
      <c r="GXY48" s="400"/>
      <c r="GXZ48" s="400"/>
      <c r="GYA48" s="400"/>
      <c r="GYB48" s="400"/>
      <c r="GYC48" s="400"/>
      <c r="GYD48" s="400"/>
      <c r="GYE48" s="400"/>
      <c r="GYF48" s="400"/>
      <c r="GYG48" s="400"/>
      <c r="GYH48" s="400"/>
      <c r="GYI48" s="400"/>
      <c r="GYJ48" s="400"/>
      <c r="GYK48" s="400"/>
      <c r="GYL48" s="400"/>
      <c r="GYM48" s="400"/>
      <c r="GYN48" s="400"/>
      <c r="GYO48" s="400"/>
      <c r="GYP48" s="400"/>
      <c r="GYQ48" s="400"/>
      <c r="GYR48" s="400"/>
      <c r="GYS48" s="400"/>
      <c r="GYT48" s="400"/>
      <c r="GYU48" s="400"/>
      <c r="GYV48" s="400"/>
      <c r="GYW48" s="400"/>
      <c r="GYX48" s="400"/>
      <c r="GYY48" s="400"/>
      <c r="GYZ48" s="400"/>
      <c r="GZA48" s="400"/>
      <c r="GZB48" s="400"/>
      <c r="GZC48" s="400"/>
      <c r="GZD48" s="400"/>
      <c r="GZE48" s="400"/>
      <c r="GZF48" s="400"/>
      <c r="GZG48" s="400"/>
      <c r="GZH48" s="400"/>
      <c r="GZI48" s="400"/>
      <c r="GZJ48" s="400"/>
      <c r="GZK48" s="400"/>
      <c r="GZL48" s="400"/>
      <c r="GZM48" s="400"/>
      <c r="GZN48" s="400"/>
      <c r="GZO48" s="400"/>
      <c r="GZP48" s="400"/>
      <c r="GZQ48" s="400"/>
      <c r="GZR48" s="400"/>
      <c r="GZS48" s="400"/>
      <c r="GZT48" s="400"/>
      <c r="GZU48" s="400"/>
      <c r="GZV48" s="400"/>
      <c r="GZW48" s="400"/>
      <c r="GZX48" s="400"/>
      <c r="GZY48" s="400"/>
      <c r="GZZ48" s="400"/>
      <c r="HAA48" s="400"/>
      <c r="HAB48" s="400"/>
      <c r="HAC48" s="400"/>
      <c r="HAD48" s="400"/>
      <c r="HAE48" s="400"/>
      <c r="HAF48" s="400"/>
      <c r="HAG48" s="400"/>
      <c r="HAH48" s="400"/>
      <c r="HAI48" s="400"/>
      <c r="HAJ48" s="400"/>
      <c r="HAK48" s="400"/>
      <c r="HAL48" s="400"/>
      <c r="HAM48" s="400"/>
      <c r="HAN48" s="400"/>
      <c r="HAO48" s="400"/>
      <c r="HAP48" s="400"/>
      <c r="HAQ48" s="400"/>
      <c r="HAR48" s="400"/>
      <c r="HAS48" s="400"/>
      <c r="HAT48" s="400"/>
      <c r="HAU48" s="400"/>
      <c r="HAV48" s="400"/>
      <c r="HAW48" s="400"/>
      <c r="HAX48" s="400"/>
      <c r="HAY48" s="400"/>
      <c r="HAZ48" s="400"/>
      <c r="HBA48" s="400"/>
      <c r="HBB48" s="400"/>
      <c r="HBC48" s="400"/>
      <c r="HBD48" s="400"/>
      <c r="HBE48" s="400"/>
      <c r="HBF48" s="400"/>
      <c r="HBG48" s="400"/>
      <c r="HBH48" s="400"/>
      <c r="HBI48" s="400"/>
      <c r="HBJ48" s="400"/>
      <c r="HBK48" s="400"/>
      <c r="HBL48" s="400"/>
      <c r="HBM48" s="400"/>
      <c r="HBN48" s="400"/>
      <c r="HBO48" s="400"/>
      <c r="HBP48" s="400"/>
      <c r="HBQ48" s="400"/>
      <c r="HBR48" s="400"/>
      <c r="HBS48" s="400"/>
      <c r="HBT48" s="400"/>
      <c r="HBU48" s="400"/>
      <c r="HBV48" s="400"/>
      <c r="HBW48" s="400"/>
      <c r="HBX48" s="400"/>
      <c r="HBY48" s="400"/>
      <c r="HBZ48" s="400"/>
      <c r="HCA48" s="400"/>
      <c r="HCB48" s="400"/>
      <c r="HCC48" s="400"/>
      <c r="HCD48" s="400"/>
      <c r="HCE48" s="400"/>
      <c r="HCF48" s="400"/>
      <c r="HCG48" s="400"/>
      <c r="HCH48" s="400"/>
      <c r="HCI48" s="400"/>
      <c r="HCJ48" s="400"/>
      <c r="HCK48" s="400"/>
      <c r="HCL48" s="400"/>
      <c r="HCM48" s="400"/>
      <c r="HCN48" s="400"/>
      <c r="HCO48" s="400"/>
      <c r="HCP48" s="400"/>
      <c r="HCQ48" s="400"/>
      <c r="HCR48" s="400"/>
      <c r="HCS48" s="400"/>
      <c r="HCT48" s="400"/>
      <c r="HCU48" s="400"/>
      <c r="HCV48" s="400"/>
      <c r="HCW48" s="400"/>
      <c r="HCX48" s="400"/>
      <c r="HCY48" s="400"/>
      <c r="HCZ48" s="400"/>
      <c r="HDA48" s="400"/>
      <c r="HDB48" s="400"/>
      <c r="HDC48" s="400"/>
      <c r="HDD48" s="400"/>
      <c r="HDE48" s="400"/>
      <c r="HDF48" s="400"/>
      <c r="HDG48" s="400"/>
      <c r="HDH48" s="400"/>
      <c r="HDI48" s="400"/>
      <c r="HDJ48" s="400"/>
      <c r="HDK48" s="400"/>
      <c r="HDL48" s="400"/>
      <c r="HDM48" s="400"/>
      <c r="HDN48" s="400"/>
      <c r="HDO48" s="400"/>
      <c r="HDP48" s="400"/>
      <c r="HDQ48" s="400"/>
      <c r="HDR48" s="400"/>
      <c r="HDS48" s="400"/>
      <c r="HDT48" s="400"/>
      <c r="HDU48" s="400"/>
      <c r="HDV48" s="400"/>
      <c r="HDW48" s="400"/>
      <c r="HDX48" s="400"/>
      <c r="HDY48" s="400"/>
      <c r="HDZ48" s="400"/>
      <c r="HEA48" s="400"/>
      <c r="HEB48" s="400"/>
      <c r="HEC48" s="400"/>
      <c r="HED48" s="400"/>
      <c r="HEE48" s="400"/>
      <c r="HEF48" s="400"/>
      <c r="HEG48" s="400"/>
      <c r="HEH48" s="400"/>
      <c r="HEI48" s="400"/>
      <c r="HEJ48" s="400"/>
      <c r="HEK48" s="400"/>
      <c r="HEL48" s="400"/>
      <c r="HEM48" s="400"/>
      <c r="HEN48" s="400"/>
      <c r="HEO48" s="400"/>
      <c r="HEP48" s="400"/>
      <c r="HEQ48" s="400"/>
      <c r="HER48" s="400"/>
      <c r="HES48" s="400"/>
      <c r="HET48" s="400"/>
      <c r="HEU48" s="400"/>
      <c r="HEV48" s="400"/>
      <c r="HEW48" s="400"/>
      <c r="HEX48" s="400"/>
      <c r="HEY48" s="400"/>
      <c r="HEZ48" s="400"/>
      <c r="HFA48" s="400"/>
      <c r="HFB48" s="400"/>
      <c r="HFC48" s="400"/>
      <c r="HFD48" s="400"/>
      <c r="HFE48" s="400"/>
      <c r="HFF48" s="400"/>
      <c r="HFG48" s="400"/>
      <c r="HFH48" s="400"/>
      <c r="HFI48" s="400"/>
      <c r="HFJ48" s="400"/>
      <c r="HFK48" s="400"/>
      <c r="HFL48" s="400"/>
      <c r="HFM48" s="400"/>
      <c r="HFN48" s="400"/>
      <c r="HFO48" s="400"/>
      <c r="HFP48" s="400"/>
      <c r="HFQ48" s="400"/>
      <c r="HFR48" s="400"/>
      <c r="HFS48" s="400"/>
      <c r="HFT48" s="400"/>
      <c r="HFU48" s="400"/>
      <c r="HFV48" s="400"/>
      <c r="HFW48" s="400"/>
      <c r="HFX48" s="400"/>
      <c r="HFY48" s="400"/>
      <c r="HFZ48" s="400"/>
      <c r="HGA48" s="400"/>
      <c r="HGB48" s="400"/>
      <c r="HGC48" s="400"/>
      <c r="HGD48" s="400"/>
      <c r="HGE48" s="400"/>
      <c r="HGF48" s="400"/>
      <c r="HGG48" s="400"/>
      <c r="HGH48" s="400"/>
      <c r="HGI48" s="400"/>
      <c r="HGJ48" s="400"/>
      <c r="HGK48" s="400"/>
      <c r="HGL48" s="400"/>
      <c r="HGM48" s="400"/>
      <c r="HGN48" s="400"/>
      <c r="HGO48" s="400"/>
      <c r="HGP48" s="400"/>
      <c r="HGQ48" s="400"/>
      <c r="HGR48" s="400"/>
      <c r="HGS48" s="400"/>
      <c r="HGT48" s="400"/>
      <c r="HGU48" s="400"/>
      <c r="HGV48" s="400"/>
      <c r="HGW48" s="400"/>
      <c r="HGX48" s="400"/>
      <c r="HGY48" s="400"/>
      <c r="HGZ48" s="400"/>
      <c r="HHA48" s="400"/>
      <c r="HHB48" s="400"/>
      <c r="HHC48" s="400"/>
      <c r="HHD48" s="400"/>
      <c r="HHE48" s="400"/>
      <c r="HHF48" s="400"/>
      <c r="HHG48" s="400"/>
      <c r="HHH48" s="400"/>
      <c r="HHI48" s="400"/>
      <c r="HHJ48" s="400"/>
      <c r="HHK48" s="400"/>
      <c r="HHL48" s="400"/>
      <c r="HHM48" s="400"/>
      <c r="HHN48" s="400"/>
      <c r="HHO48" s="400"/>
      <c r="HHP48" s="400"/>
      <c r="HHQ48" s="400"/>
      <c r="HHR48" s="400"/>
      <c r="HHS48" s="400"/>
      <c r="HHT48" s="400"/>
      <c r="HHU48" s="400"/>
      <c r="HHV48" s="400"/>
      <c r="HHW48" s="400"/>
      <c r="HHX48" s="400"/>
      <c r="HHY48" s="400"/>
      <c r="HHZ48" s="400"/>
      <c r="HIA48" s="400"/>
      <c r="HIB48" s="400"/>
      <c r="HIC48" s="400"/>
      <c r="HID48" s="400"/>
      <c r="HIE48" s="400"/>
      <c r="HIF48" s="400"/>
      <c r="HIG48" s="400"/>
      <c r="HIH48" s="400"/>
      <c r="HII48" s="400"/>
      <c r="HIJ48" s="400"/>
      <c r="HIK48" s="400"/>
      <c r="HIL48" s="400"/>
      <c r="HIM48" s="400"/>
      <c r="HIN48" s="400"/>
      <c r="HIO48" s="400"/>
      <c r="HIP48" s="400"/>
      <c r="HIQ48" s="400"/>
      <c r="HIR48" s="400"/>
      <c r="HIS48" s="400"/>
      <c r="HIT48" s="400"/>
      <c r="HIU48" s="400"/>
      <c r="HIV48" s="400"/>
      <c r="HIW48" s="400"/>
      <c r="HIX48" s="400"/>
      <c r="HIY48" s="400"/>
      <c r="HIZ48" s="400"/>
      <c r="HJA48" s="400"/>
      <c r="HJB48" s="400"/>
      <c r="HJC48" s="400"/>
      <c r="HJD48" s="400"/>
      <c r="HJE48" s="400"/>
      <c r="HJF48" s="400"/>
      <c r="HJG48" s="400"/>
      <c r="HJH48" s="400"/>
      <c r="HJI48" s="400"/>
      <c r="HJJ48" s="400"/>
      <c r="HJK48" s="400"/>
      <c r="HJL48" s="400"/>
      <c r="HJM48" s="400"/>
      <c r="HJN48" s="400"/>
      <c r="HJO48" s="400"/>
      <c r="HJP48" s="400"/>
      <c r="HJQ48" s="400"/>
      <c r="HJR48" s="400"/>
      <c r="HJS48" s="400"/>
      <c r="HJT48" s="400"/>
      <c r="HJU48" s="400"/>
      <c r="HJV48" s="400"/>
      <c r="HJW48" s="400"/>
      <c r="HJX48" s="400"/>
      <c r="HJY48" s="400"/>
      <c r="HJZ48" s="400"/>
      <c r="HKA48" s="400"/>
      <c r="HKB48" s="400"/>
      <c r="HKC48" s="400"/>
      <c r="HKD48" s="400"/>
      <c r="HKE48" s="400"/>
      <c r="HKF48" s="400"/>
      <c r="HKG48" s="400"/>
      <c r="HKH48" s="400"/>
      <c r="HKI48" s="400"/>
      <c r="HKJ48" s="400"/>
      <c r="HKK48" s="400"/>
      <c r="HKL48" s="400"/>
      <c r="HKM48" s="400"/>
      <c r="HKN48" s="400"/>
      <c r="HKO48" s="400"/>
      <c r="HKP48" s="400"/>
      <c r="HKQ48" s="400"/>
      <c r="HKR48" s="400"/>
      <c r="HKS48" s="400"/>
      <c r="HKT48" s="400"/>
      <c r="HKU48" s="400"/>
      <c r="HKV48" s="400"/>
      <c r="HKW48" s="400"/>
      <c r="HKX48" s="400"/>
      <c r="HKY48" s="400"/>
      <c r="HKZ48" s="400"/>
      <c r="HLA48" s="400"/>
      <c r="HLB48" s="400"/>
      <c r="HLC48" s="400"/>
      <c r="HLD48" s="400"/>
      <c r="HLE48" s="400"/>
      <c r="HLF48" s="400"/>
      <c r="HLG48" s="400"/>
      <c r="HLH48" s="400"/>
      <c r="HLI48" s="400"/>
      <c r="HLJ48" s="400"/>
      <c r="HLK48" s="400"/>
      <c r="HLL48" s="400"/>
      <c r="HLM48" s="400"/>
      <c r="HLN48" s="400"/>
      <c r="HLO48" s="400"/>
      <c r="HLP48" s="400"/>
      <c r="HLQ48" s="400"/>
      <c r="HLR48" s="400"/>
      <c r="HLS48" s="400"/>
      <c r="HLT48" s="400"/>
      <c r="HLU48" s="400"/>
      <c r="HLV48" s="400"/>
      <c r="HLW48" s="400"/>
      <c r="HLX48" s="400"/>
      <c r="HLY48" s="400"/>
      <c r="HLZ48" s="400"/>
      <c r="HMA48" s="400"/>
      <c r="HMB48" s="400"/>
      <c r="HMC48" s="400"/>
      <c r="HMD48" s="400"/>
      <c r="HME48" s="400"/>
      <c r="HMF48" s="400"/>
      <c r="HMG48" s="400"/>
      <c r="HMH48" s="400"/>
      <c r="HMI48" s="400"/>
      <c r="HMJ48" s="400"/>
      <c r="HMK48" s="400"/>
      <c r="HML48" s="400"/>
      <c r="HMM48" s="400"/>
      <c r="HMN48" s="400"/>
      <c r="HMO48" s="400"/>
      <c r="HMP48" s="400"/>
      <c r="HMQ48" s="400"/>
      <c r="HMR48" s="400"/>
      <c r="HMS48" s="400"/>
      <c r="HMT48" s="400"/>
      <c r="HMU48" s="400"/>
      <c r="HMV48" s="400"/>
      <c r="HMW48" s="400"/>
      <c r="HMX48" s="400"/>
      <c r="HMY48" s="400"/>
      <c r="HMZ48" s="400"/>
      <c r="HNA48" s="400"/>
      <c r="HNB48" s="400"/>
      <c r="HNC48" s="400"/>
      <c r="HND48" s="400"/>
      <c r="HNE48" s="400"/>
      <c r="HNF48" s="400"/>
      <c r="HNG48" s="400"/>
      <c r="HNH48" s="400"/>
      <c r="HNI48" s="400"/>
      <c r="HNJ48" s="400"/>
      <c r="HNK48" s="400"/>
      <c r="HNL48" s="400"/>
      <c r="HNM48" s="400"/>
      <c r="HNN48" s="400"/>
      <c r="HNO48" s="400"/>
      <c r="HNP48" s="400"/>
      <c r="HNQ48" s="400"/>
      <c r="HNR48" s="400"/>
      <c r="HNS48" s="400"/>
      <c r="HNT48" s="400"/>
      <c r="HNU48" s="400"/>
      <c r="HNV48" s="400"/>
      <c r="HNW48" s="400"/>
      <c r="HNX48" s="400"/>
      <c r="HNY48" s="400"/>
      <c r="HNZ48" s="400"/>
      <c r="HOA48" s="400"/>
      <c r="HOB48" s="400"/>
      <c r="HOC48" s="400"/>
      <c r="HOD48" s="400"/>
      <c r="HOE48" s="400"/>
      <c r="HOF48" s="400"/>
      <c r="HOG48" s="400"/>
      <c r="HOH48" s="400"/>
      <c r="HOI48" s="400"/>
      <c r="HOJ48" s="400"/>
      <c r="HOK48" s="400"/>
      <c r="HOL48" s="400"/>
      <c r="HOM48" s="400"/>
      <c r="HON48" s="400"/>
      <c r="HOO48" s="400"/>
      <c r="HOP48" s="400"/>
      <c r="HOQ48" s="400"/>
      <c r="HOR48" s="400"/>
      <c r="HOS48" s="400"/>
      <c r="HOT48" s="400"/>
      <c r="HOU48" s="400"/>
      <c r="HOV48" s="400"/>
      <c r="HOW48" s="400"/>
      <c r="HOX48" s="400"/>
      <c r="HOY48" s="400"/>
      <c r="HOZ48" s="400"/>
      <c r="HPA48" s="400"/>
      <c r="HPB48" s="400"/>
      <c r="HPC48" s="400"/>
      <c r="HPD48" s="400"/>
      <c r="HPE48" s="400"/>
      <c r="HPF48" s="400"/>
      <c r="HPG48" s="400"/>
      <c r="HPH48" s="400"/>
      <c r="HPI48" s="400"/>
      <c r="HPJ48" s="400"/>
      <c r="HPK48" s="400"/>
      <c r="HPL48" s="400"/>
      <c r="HPM48" s="400"/>
      <c r="HPN48" s="400"/>
      <c r="HPO48" s="400"/>
      <c r="HPP48" s="400"/>
      <c r="HPQ48" s="400"/>
      <c r="HPR48" s="400"/>
      <c r="HPS48" s="400"/>
      <c r="HPT48" s="400"/>
      <c r="HPU48" s="400"/>
      <c r="HPV48" s="400"/>
      <c r="HPW48" s="400"/>
      <c r="HPX48" s="400"/>
      <c r="HPY48" s="400"/>
      <c r="HPZ48" s="400"/>
      <c r="HQA48" s="400"/>
      <c r="HQB48" s="400"/>
      <c r="HQC48" s="400"/>
      <c r="HQD48" s="400"/>
      <c r="HQE48" s="400"/>
      <c r="HQF48" s="400"/>
      <c r="HQG48" s="400"/>
      <c r="HQH48" s="400"/>
      <c r="HQI48" s="400"/>
      <c r="HQJ48" s="400"/>
      <c r="HQK48" s="400"/>
      <c r="HQL48" s="400"/>
      <c r="HQM48" s="400"/>
      <c r="HQN48" s="400"/>
      <c r="HQO48" s="400"/>
      <c r="HQP48" s="400"/>
      <c r="HQQ48" s="400"/>
      <c r="HQR48" s="400"/>
      <c r="HQS48" s="400"/>
      <c r="HQT48" s="400"/>
      <c r="HQU48" s="400"/>
      <c r="HQV48" s="400"/>
      <c r="HQW48" s="400"/>
      <c r="HQX48" s="400"/>
      <c r="HQY48" s="400"/>
      <c r="HQZ48" s="400"/>
      <c r="HRA48" s="400"/>
      <c r="HRB48" s="400"/>
      <c r="HRC48" s="400"/>
      <c r="HRD48" s="400"/>
      <c r="HRE48" s="400"/>
      <c r="HRF48" s="400"/>
      <c r="HRG48" s="400"/>
      <c r="HRH48" s="400"/>
      <c r="HRI48" s="400"/>
      <c r="HRJ48" s="400"/>
      <c r="HRK48" s="400"/>
      <c r="HRL48" s="400"/>
      <c r="HRM48" s="400"/>
      <c r="HRN48" s="400"/>
      <c r="HRO48" s="400"/>
      <c r="HRP48" s="400"/>
      <c r="HRQ48" s="400"/>
      <c r="HRR48" s="400"/>
      <c r="HRS48" s="400"/>
      <c r="HRT48" s="400"/>
      <c r="HRU48" s="400"/>
      <c r="HRV48" s="400"/>
      <c r="HRW48" s="400"/>
      <c r="HRX48" s="400"/>
      <c r="HRY48" s="400"/>
      <c r="HRZ48" s="400"/>
      <c r="HSA48" s="400"/>
      <c r="HSB48" s="400"/>
      <c r="HSC48" s="400"/>
      <c r="HSD48" s="400"/>
      <c r="HSE48" s="400"/>
      <c r="HSF48" s="400"/>
      <c r="HSG48" s="400"/>
      <c r="HSH48" s="400"/>
      <c r="HSI48" s="400"/>
      <c r="HSJ48" s="400"/>
      <c r="HSK48" s="400"/>
      <c r="HSL48" s="400"/>
      <c r="HSM48" s="400"/>
      <c r="HSN48" s="400"/>
      <c r="HSO48" s="400"/>
      <c r="HSP48" s="400"/>
      <c r="HSQ48" s="400"/>
      <c r="HSR48" s="400"/>
      <c r="HSS48" s="400"/>
      <c r="HST48" s="400"/>
      <c r="HSU48" s="400"/>
      <c r="HSV48" s="400"/>
      <c r="HSW48" s="400"/>
      <c r="HSX48" s="400"/>
      <c r="HSY48" s="400"/>
      <c r="HSZ48" s="400"/>
      <c r="HTA48" s="400"/>
      <c r="HTB48" s="400"/>
      <c r="HTC48" s="400"/>
      <c r="HTD48" s="400"/>
      <c r="HTE48" s="400"/>
      <c r="HTF48" s="400"/>
      <c r="HTG48" s="400"/>
      <c r="HTH48" s="400"/>
      <c r="HTI48" s="400"/>
      <c r="HTJ48" s="400"/>
      <c r="HTK48" s="400"/>
      <c r="HTL48" s="400"/>
      <c r="HTM48" s="400"/>
      <c r="HTN48" s="400"/>
      <c r="HTO48" s="400"/>
      <c r="HTP48" s="400"/>
      <c r="HTQ48" s="400"/>
      <c r="HTR48" s="400"/>
      <c r="HTS48" s="400"/>
      <c r="HTT48" s="400"/>
      <c r="HTU48" s="400"/>
      <c r="HTV48" s="400"/>
      <c r="HTW48" s="400"/>
      <c r="HTX48" s="400"/>
      <c r="HTY48" s="400"/>
      <c r="HTZ48" s="400"/>
      <c r="HUA48" s="400"/>
      <c r="HUB48" s="400"/>
      <c r="HUC48" s="400"/>
      <c r="HUD48" s="400"/>
      <c r="HUE48" s="400"/>
      <c r="HUF48" s="400"/>
      <c r="HUG48" s="400"/>
      <c r="HUH48" s="400"/>
      <c r="HUI48" s="400"/>
      <c r="HUJ48" s="400"/>
      <c r="HUK48" s="400"/>
      <c r="HUL48" s="400"/>
      <c r="HUM48" s="400"/>
      <c r="HUN48" s="400"/>
      <c r="HUO48" s="400"/>
      <c r="HUP48" s="400"/>
      <c r="HUQ48" s="400"/>
      <c r="HUR48" s="400"/>
      <c r="HUS48" s="400"/>
      <c r="HUT48" s="400"/>
      <c r="HUU48" s="400"/>
      <c r="HUV48" s="400"/>
      <c r="HUW48" s="400"/>
      <c r="HUX48" s="400"/>
      <c r="HUY48" s="400"/>
      <c r="HUZ48" s="400"/>
      <c r="HVA48" s="400"/>
      <c r="HVB48" s="400"/>
      <c r="HVC48" s="400"/>
      <c r="HVD48" s="400"/>
      <c r="HVE48" s="400"/>
      <c r="HVF48" s="400"/>
      <c r="HVG48" s="400"/>
      <c r="HVH48" s="400"/>
      <c r="HVI48" s="400"/>
      <c r="HVJ48" s="400"/>
      <c r="HVK48" s="400"/>
      <c r="HVL48" s="400"/>
      <c r="HVM48" s="400"/>
      <c r="HVN48" s="400"/>
      <c r="HVO48" s="400"/>
      <c r="HVP48" s="400"/>
      <c r="HVQ48" s="400"/>
      <c r="HVR48" s="400"/>
      <c r="HVS48" s="400"/>
      <c r="HVT48" s="400"/>
      <c r="HVU48" s="400"/>
      <c r="HVV48" s="400"/>
      <c r="HVW48" s="400"/>
      <c r="HVX48" s="400"/>
      <c r="HVY48" s="400"/>
      <c r="HVZ48" s="400"/>
      <c r="HWA48" s="400"/>
      <c r="HWB48" s="400"/>
      <c r="HWC48" s="400"/>
      <c r="HWD48" s="400"/>
      <c r="HWE48" s="400"/>
      <c r="HWF48" s="400"/>
      <c r="HWG48" s="400"/>
      <c r="HWH48" s="400"/>
      <c r="HWI48" s="400"/>
      <c r="HWJ48" s="400"/>
      <c r="HWK48" s="400"/>
      <c r="HWL48" s="400"/>
      <c r="HWM48" s="400"/>
      <c r="HWN48" s="400"/>
      <c r="HWO48" s="400"/>
      <c r="HWP48" s="400"/>
      <c r="HWQ48" s="400"/>
      <c r="HWR48" s="400"/>
      <c r="HWS48" s="400"/>
      <c r="HWT48" s="400"/>
      <c r="HWU48" s="400"/>
      <c r="HWV48" s="400"/>
      <c r="HWW48" s="400"/>
      <c r="HWX48" s="400"/>
      <c r="HWY48" s="400"/>
      <c r="HWZ48" s="400"/>
      <c r="HXA48" s="400"/>
      <c r="HXB48" s="400"/>
      <c r="HXC48" s="400"/>
      <c r="HXD48" s="400"/>
      <c r="HXE48" s="400"/>
      <c r="HXF48" s="400"/>
      <c r="HXG48" s="400"/>
      <c r="HXH48" s="400"/>
      <c r="HXI48" s="400"/>
      <c r="HXJ48" s="400"/>
      <c r="HXK48" s="400"/>
      <c r="HXL48" s="400"/>
      <c r="HXM48" s="400"/>
      <c r="HXN48" s="400"/>
      <c r="HXO48" s="400"/>
      <c r="HXP48" s="400"/>
      <c r="HXQ48" s="400"/>
      <c r="HXR48" s="400"/>
      <c r="HXS48" s="400"/>
      <c r="HXT48" s="400"/>
      <c r="HXU48" s="400"/>
      <c r="HXV48" s="400"/>
      <c r="HXW48" s="400"/>
      <c r="HXX48" s="400"/>
      <c r="HXY48" s="400"/>
      <c r="HXZ48" s="400"/>
      <c r="HYA48" s="400"/>
      <c r="HYB48" s="400"/>
      <c r="HYC48" s="400"/>
      <c r="HYD48" s="400"/>
      <c r="HYE48" s="400"/>
      <c r="HYF48" s="400"/>
      <c r="HYG48" s="400"/>
      <c r="HYH48" s="400"/>
      <c r="HYI48" s="400"/>
      <c r="HYJ48" s="400"/>
      <c r="HYK48" s="400"/>
      <c r="HYL48" s="400"/>
      <c r="HYM48" s="400"/>
      <c r="HYN48" s="400"/>
      <c r="HYO48" s="400"/>
      <c r="HYP48" s="400"/>
      <c r="HYQ48" s="400"/>
      <c r="HYR48" s="400"/>
      <c r="HYS48" s="400"/>
      <c r="HYT48" s="400"/>
      <c r="HYU48" s="400"/>
      <c r="HYV48" s="400"/>
      <c r="HYW48" s="400"/>
      <c r="HYX48" s="400"/>
      <c r="HYY48" s="400"/>
      <c r="HYZ48" s="400"/>
      <c r="HZA48" s="400"/>
      <c r="HZB48" s="400"/>
      <c r="HZC48" s="400"/>
      <c r="HZD48" s="400"/>
      <c r="HZE48" s="400"/>
      <c r="HZF48" s="400"/>
      <c r="HZG48" s="400"/>
      <c r="HZH48" s="400"/>
      <c r="HZI48" s="400"/>
      <c r="HZJ48" s="400"/>
      <c r="HZK48" s="400"/>
      <c r="HZL48" s="400"/>
      <c r="HZM48" s="400"/>
      <c r="HZN48" s="400"/>
      <c r="HZO48" s="400"/>
      <c r="HZP48" s="400"/>
      <c r="HZQ48" s="400"/>
      <c r="HZR48" s="400"/>
      <c r="HZS48" s="400"/>
      <c r="HZT48" s="400"/>
      <c r="HZU48" s="400"/>
      <c r="HZV48" s="400"/>
      <c r="HZW48" s="400"/>
      <c r="HZX48" s="400"/>
      <c r="HZY48" s="400"/>
      <c r="HZZ48" s="400"/>
      <c r="IAA48" s="400"/>
      <c r="IAB48" s="400"/>
      <c r="IAC48" s="400"/>
      <c r="IAD48" s="400"/>
      <c r="IAE48" s="400"/>
      <c r="IAF48" s="400"/>
      <c r="IAG48" s="400"/>
      <c r="IAH48" s="400"/>
      <c r="IAI48" s="400"/>
      <c r="IAJ48" s="400"/>
      <c r="IAK48" s="400"/>
      <c r="IAL48" s="400"/>
      <c r="IAM48" s="400"/>
      <c r="IAN48" s="400"/>
      <c r="IAO48" s="400"/>
      <c r="IAP48" s="400"/>
      <c r="IAQ48" s="400"/>
      <c r="IAR48" s="400"/>
      <c r="IAS48" s="400"/>
      <c r="IAT48" s="400"/>
      <c r="IAU48" s="400"/>
      <c r="IAV48" s="400"/>
      <c r="IAW48" s="400"/>
      <c r="IAX48" s="400"/>
      <c r="IAY48" s="400"/>
      <c r="IAZ48" s="400"/>
      <c r="IBA48" s="400"/>
      <c r="IBB48" s="400"/>
      <c r="IBC48" s="400"/>
      <c r="IBD48" s="400"/>
      <c r="IBE48" s="400"/>
      <c r="IBF48" s="400"/>
      <c r="IBG48" s="400"/>
      <c r="IBH48" s="400"/>
      <c r="IBI48" s="400"/>
      <c r="IBJ48" s="400"/>
      <c r="IBK48" s="400"/>
      <c r="IBL48" s="400"/>
      <c r="IBM48" s="400"/>
      <c r="IBN48" s="400"/>
      <c r="IBO48" s="400"/>
      <c r="IBP48" s="400"/>
      <c r="IBQ48" s="400"/>
      <c r="IBR48" s="400"/>
      <c r="IBS48" s="400"/>
      <c r="IBT48" s="400"/>
      <c r="IBU48" s="400"/>
      <c r="IBV48" s="400"/>
      <c r="IBW48" s="400"/>
      <c r="IBX48" s="400"/>
      <c r="IBY48" s="400"/>
      <c r="IBZ48" s="400"/>
      <c r="ICA48" s="400"/>
      <c r="ICB48" s="400"/>
      <c r="ICC48" s="400"/>
      <c r="ICD48" s="400"/>
      <c r="ICE48" s="400"/>
      <c r="ICF48" s="400"/>
      <c r="ICG48" s="400"/>
      <c r="ICH48" s="400"/>
      <c r="ICI48" s="400"/>
      <c r="ICJ48" s="400"/>
      <c r="ICK48" s="400"/>
      <c r="ICL48" s="400"/>
      <c r="ICM48" s="400"/>
      <c r="ICN48" s="400"/>
      <c r="ICO48" s="400"/>
      <c r="ICP48" s="400"/>
      <c r="ICQ48" s="400"/>
      <c r="ICR48" s="400"/>
      <c r="ICS48" s="400"/>
      <c r="ICT48" s="400"/>
      <c r="ICU48" s="400"/>
      <c r="ICV48" s="400"/>
      <c r="ICW48" s="400"/>
      <c r="ICX48" s="400"/>
      <c r="ICY48" s="400"/>
      <c r="ICZ48" s="400"/>
      <c r="IDA48" s="400"/>
      <c r="IDB48" s="400"/>
      <c r="IDC48" s="400"/>
      <c r="IDD48" s="400"/>
      <c r="IDE48" s="400"/>
      <c r="IDF48" s="400"/>
      <c r="IDG48" s="400"/>
      <c r="IDH48" s="400"/>
      <c r="IDI48" s="400"/>
      <c r="IDJ48" s="400"/>
      <c r="IDK48" s="400"/>
      <c r="IDL48" s="400"/>
      <c r="IDM48" s="400"/>
      <c r="IDN48" s="400"/>
      <c r="IDO48" s="400"/>
      <c r="IDP48" s="400"/>
      <c r="IDQ48" s="400"/>
      <c r="IDR48" s="400"/>
      <c r="IDS48" s="400"/>
      <c r="IDT48" s="400"/>
      <c r="IDU48" s="400"/>
      <c r="IDV48" s="400"/>
      <c r="IDW48" s="400"/>
      <c r="IDX48" s="400"/>
      <c r="IDY48" s="400"/>
      <c r="IDZ48" s="400"/>
      <c r="IEA48" s="400"/>
      <c r="IEB48" s="400"/>
      <c r="IEC48" s="400"/>
      <c r="IED48" s="400"/>
      <c r="IEE48" s="400"/>
      <c r="IEF48" s="400"/>
      <c r="IEG48" s="400"/>
      <c r="IEH48" s="400"/>
      <c r="IEI48" s="400"/>
      <c r="IEJ48" s="400"/>
      <c r="IEK48" s="400"/>
      <c r="IEL48" s="400"/>
      <c r="IEM48" s="400"/>
      <c r="IEN48" s="400"/>
      <c r="IEO48" s="400"/>
      <c r="IEP48" s="400"/>
      <c r="IEQ48" s="400"/>
      <c r="IER48" s="400"/>
      <c r="IES48" s="400"/>
      <c r="IET48" s="400"/>
      <c r="IEU48" s="400"/>
      <c r="IEV48" s="400"/>
      <c r="IEW48" s="400"/>
      <c r="IEX48" s="400"/>
      <c r="IEY48" s="400"/>
      <c r="IEZ48" s="400"/>
      <c r="IFA48" s="400"/>
      <c r="IFB48" s="400"/>
      <c r="IFC48" s="400"/>
      <c r="IFD48" s="400"/>
      <c r="IFE48" s="400"/>
      <c r="IFF48" s="400"/>
      <c r="IFG48" s="400"/>
      <c r="IFH48" s="400"/>
      <c r="IFI48" s="400"/>
      <c r="IFJ48" s="400"/>
      <c r="IFK48" s="400"/>
      <c r="IFL48" s="400"/>
      <c r="IFM48" s="400"/>
      <c r="IFN48" s="400"/>
      <c r="IFO48" s="400"/>
      <c r="IFP48" s="400"/>
      <c r="IFQ48" s="400"/>
      <c r="IFR48" s="400"/>
      <c r="IFS48" s="400"/>
      <c r="IFT48" s="400"/>
      <c r="IFU48" s="400"/>
      <c r="IFV48" s="400"/>
      <c r="IFW48" s="400"/>
      <c r="IFX48" s="400"/>
      <c r="IFY48" s="400"/>
      <c r="IFZ48" s="400"/>
      <c r="IGA48" s="400"/>
      <c r="IGB48" s="400"/>
      <c r="IGC48" s="400"/>
      <c r="IGD48" s="400"/>
      <c r="IGE48" s="400"/>
      <c r="IGF48" s="400"/>
      <c r="IGG48" s="400"/>
      <c r="IGH48" s="400"/>
      <c r="IGI48" s="400"/>
      <c r="IGJ48" s="400"/>
      <c r="IGK48" s="400"/>
      <c r="IGL48" s="400"/>
      <c r="IGM48" s="400"/>
      <c r="IGN48" s="400"/>
      <c r="IGO48" s="400"/>
      <c r="IGP48" s="400"/>
      <c r="IGQ48" s="400"/>
      <c r="IGR48" s="400"/>
      <c r="IGS48" s="400"/>
      <c r="IGT48" s="400"/>
      <c r="IGU48" s="400"/>
      <c r="IGV48" s="400"/>
      <c r="IGW48" s="400"/>
      <c r="IGX48" s="400"/>
      <c r="IGY48" s="400"/>
      <c r="IGZ48" s="400"/>
      <c r="IHA48" s="400"/>
      <c r="IHB48" s="400"/>
      <c r="IHC48" s="400"/>
      <c r="IHD48" s="400"/>
      <c r="IHE48" s="400"/>
      <c r="IHF48" s="400"/>
      <c r="IHG48" s="400"/>
      <c r="IHH48" s="400"/>
      <c r="IHI48" s="400"/>
      <c r="IHJ48" s="400"/>
      <c r="IHK48" s="400"/>
      <c r="IHL48" s="400"/>
      <c r="IHM48" s="400"/>
      <c r="IHN48" s="400"/>
      <c r="IHO48" s="400"/>
      <c r="IHP48" s="400"/>
      <c r="IHQ48" s="400"/>
      <c r="IHR48" s="400"/>
      <c r="IHS48" s="400"/>
      <c r="IHT48" s="400"/>
      <c r="IHU48" s="400"/>
      <c r="IHV48" s="400"/>
      <c r="IHW48" s="400"/>
      <c r="IHX48" s="400"/>
      <c r="IHY48" s="400"/>
      <c r="IHZ48" s="400"/>
      <c r="IIA48" s="400"/>
      <c r="IIB48" s="400"/>
      <c r="IIC48" s="400"/>
      <c r="IID48" s="400"/>
      <c r="IIE48" s="400"/>
      <c r="IIF48" s="400"/>
      <c r="IIG48" s="400"/>
      <c r="IIH48" s="400"/>
      <c r="III48" s="400"/>
      <c r="IIJ48" s="400"/>
      <c r="IIK48" s="400"/>
      <c r="IIL48" s="400"/>
      <c r="IIM48" s="400"/>
      <c r="IIN48" s="400"/>
      <c r="IIO48" s="400"/>
      <c r="IIP48" s="400"/>
      <c r="IIQ48" s="400"/>
      <c r="IIR48" s="400"/>
      <c r="IIS48" s="400"/>
      <c r="IIT48" s="400"/>
      <c r="IIU48" s="400"/>
      <c r="IIV48" s="400"/>
      <c r="IIW48" s="400"/>
      <c r="IIX48" s="400"/>
      <c r="IIY48" s="400"/>
      <c r="IIZ48" s="400"/>
      <c r="IJA48" s="400"/>
      <c r="IJB48" s="400"/>
      <c r="IJC48" s="400"/>
      <c r="IJD48" s="400"/>
      <c r="IJE48" s="400"/>
      <c r="IJF48" s="400"/>
      <c r="IJG48" s="400"/>
      <c r="IJH48" s="400"/>
      <c r="IJI48" s="400"/>
      <c r="IJJ48" s="400"/>
      <c r="IJK48" s="400"/>
      <c r="IJL48" s="400"/>
      <c r="IJM48" s="400"/>
      <c r="IJN48" s="400"/>
      <c r="IJO48" s="400"/>
      <c r="IJP48" s="400"/>
      <c r="IJQ48" s="400"/>
      <c r="IJR48" s="400"/>
      <c r="IJS48" s="400"/>
      <c r="IJT48" s="400"/>
      <c r="IJU48" s="400"/>
      <c r="IJV48" s="400"/>
      <c r="IJW48" s="400"/>
      <c r="IJX48" s="400"/>
      <c r="IJY48" s="400"/>
      <c r="IJZ48" s="400"/>
      <c r="IKA48" s="400"/>
      <c r="IKB48" s="400"/>
      <c r="IKC48" s="400"/>
      <c r="IKD48" s="400"/>
      <c r="IKE48" s="400"/>
      <c r="IKF48" s="400"/>
      <c r="IKG48" s="400"/>
      <c r="IKH48" s="400"/>
      <c r="IKI48" s="400"/>
      <c r="IKJ48" s="400"/>
      <c r="IKK48" s="400"/>
      <c r="IKL48" s="400"/>
      <c r="IKM48" s="400"/>
      <c r="IKN48" s="400"/>
      <c r="IKO48" s="400"/>
      <c r="IKP48" s="400"/>
      <c r="IKQ48" s="400"/>
      <c r="IKR48" s="400"/>
      <c r="IKS48" s="400"/>
      <c r="IKT48" s="400"/>
      <c r="IKU48" s="400"/>
      <c r="IKV48" s="400"/>
      <c r="IKW48" s="400"/>
      <c r="IKX48" s="400"/>
      <c r="IKY48" s="400"/>
      <c r="IKZ48" s="400"/>
      <c r="ILA48" s="400"/>
      <c r="ILB48" s="400"/>
      <c r="ILC48" s="400"/>
      <c r="ILD48" s="400"/>
      <c r="ILE48" s="400"/>
      <c r="ILF48" s="400"/>
      <c r="ILG48" s="400"/>
      <c r="ILH48" s="400"/>
      <c r="ILI48" s="400"/>
      <c r="ILJ48" s="400"/>
      <c r="ILK48" s="400"/>
      <c r="ILL48" s="400"/>
      <c r="ILM48" s="400"/>
      <c r="ILN48" s="400"/>
      <c r="ILO48" s="400"/>
      <c r="ILP48" s="400"/>
      <c r="ILQ48" s="400"/>
      <c r="ILR48" s="400"/>
      <c r="ILS48" s="400"/>
      <c r="ILT48" s="400"/>
      <c r="ILU48" s="400"/>
      <c r="ILV48" s="400"/>
      <c r="ILW48" s="400"/>
      <c r="ILX48" s="400"/>
      <c r="ILY48" s="400"/>
      <c r="ILZ48" s="400"/>
      <c r="IMA48" s="400"/>
      <c r="IMB48" s="400"/>
      <c r="IMC48" s="400"/>
      <c r="IMD48" s="400"/>
      <c r="IME48" s="400"/>
      <c r="IMF48" s="400"/>
      <c r="IMG48" s="400"/>
      <c r="IMH48" s="400"/>
      <c r="IMI48" s="400"/>
      <c r="IMJ48" s="400"/>
      <c r="IMK48" s="400"/>
      <c r="IML48" s="400"/>
      <c r="IMM48" s="400"/>
      <c r="IMN48" s="400"/>
      <c r="IMO48" s="400"/>
      <c r="IMP48" s="400"/>
      <c r="IMQ48" s="400"/>
      <c r="IMR48" s="400"/>
      <c r="IMS48" s="400"/>
      <c r="IMT48" s="400"/>
      <c r="IMU48" s="400"/>
      <c r="IMV48" s="400"/>
      <c r="IMW48" s="400"/>
      <c r="IMX48" s="400"/>
      <c r="IMY48" s="400"/>
      <c r="IMZ48" s="400"/>
      <c r="INA48" s="400"/>
      <c r="INB48" s="400"/>
      <c r="INC48" s="400"/>
      <c r="IND48" s="400"/>
      <c r="INE48" s="400"/>
      <c r="INF48" s="400"/>
      <c r="ING48" s="400"/>
      <c r="INH48" s="400"/>
      <c r="INI48" s="400"/>
      <c r="INJ48" s="400"/>
      <c r="INK48" s="400"/>
      <c r="INL48" s="400"/>
      <c r="INM48" s="400"/>
      <c r="INN48" s="400"/>
      <c r="INO48" s="400"/>
      <c r="INP48" s="400"/>
      <c r="INQ48" s="400"/>
      <c r="INR48" s="400"/>
      <c r="INS48" s="400"/>
      <c r="INT48" s="400"/>
      <c r="INU48" s="400"/>
      <c r="INV48" s="400"/>
      <c r="INW48" s="400"/>
      <c r="INX48" s="400"/>
      <c r="INY48" s="400"/>
      <c r="INZ48" s="400"/>
      <c r="IOA48" s="400"/>
      <c r="IOB48" s="400"/>
      <c r="IOC48" s="400"/>
      <c r="IOD48" s="400"/>
      <c r="IOE48" s="400"/>
      <c r="IOF48" s="400"/>
      <c r="IOG48" s="400"/>
      <c r="IOH48" s="400"/>
      <c r="IOI48" s="400"/>
      <c r="IOJ48" s="400"/>
      <c r="IOK48" s="400"/>
      <c r="IOL48" s="400"/>
      <c r="IOM48" s="400"/>
      <c r="ION48" s="400"/>
      <c r="IOO48" s="400"/>
      <c r="IOP48" s="400"/>
      <c r="IOQ48" s="400"/>
      <c r="IOR48" s="400"/>
      <c r="IOS48" s="400"/>
      <c r="IOT48" s="400"/>
      <c r="IOU48" s="400"/>
      <c r="IOV48" s="400"/>
      <c r="IOW48" s="400"/>
      <c r="IOX48" s="400"/>
      <c r="IOY48" s="400"/>
      <c r="IOZ48" s="400"/>
      <c r="IPA48" s="400"/>
      <c r="IPB48" s="400"/>
      <c r="IPC48" s="400"/>
      <c r="IPD48" s="400"/>
      <c r="IPE48" s="400"/>
      <c r="IPF48" s="400"/>
      <c r="IPG48" s="400"/>
      <c r="IPH48" s="400"/>
      <c r="IPI48" s="400"/>
      <c r="IPJ48" s="400"/>
      <c r="IPK48" s="400"/>
      <c r="IPL48" s="400"/>
      <c r="IPM48" s="400"/>
      <c r="IPN48" s="400"/>
      <c r="IPO48" s="400"/>
      <c r="IPP48" s="400"/>
      <c r="IPQ48" s="400"/>
      <c r="IPR48" s="400"/>
      <c r="IPS48" s="400"/>
      <c r="IPT48" s="400"/>
      <c r="IPU48" s="400"/>
      <c r="IPV48" s="400"/>
      <c r="IPW48" s="400"/>
      <c r="IPX48" s="400"/>
      <c r="IPY48" s="400"/>
      <c r="IPZ48" s="400"/>
      <c r="IQA48" s="400"/>
      <c r="IQB48" s="400"/>
      <c r="IQC48" s="400"/>
      <c r="IQD48" s="400"/>
      <c r="IQE48" s="400"/>
      <c r="IQF48" s="400"/>
      <c r="IQG48" s="400"/>
      <c r="IQH48" s="400"/>
      <c r="IQI48" s="400"/>
      <c r="IQJ48" s="400"/>
      <c r="IQK48" s="400"/>
      <c r="IQL48" s="400"/>
      <c r="IQM48" s="400"/>
      <c r="IQN48" s="400"/>
      <c r="IQO48" s="400"/>
      <c r="IQP48" s="400"/>
      <c r="IQQ48" s="400"/>
      <c r="IQR48" s="400"/>
      <c r="IQS48" s="400"/>
      <c r="IQT48" s="400"/>
      <c r="IQU48" s="400"/>
      <c r="IQV48" s="400"/>
      <c r="IQW48" s="400"/>
      <c r="IQX48" s="400"/>
      <c r="IQY48" s="400"/>
      <c r="IQZ48" s="400"/>
      <c r="IRA48" s="400"/>
      <c r="IRB48" s="400"/>
      <c r="IRC48" s="400"/>
      <c r="IRD48" s="400"/>
      <c r="IRE48" s="400"/>
      <c r="IRF48" s="400"/>
      <c r="IRG48" s="400"/>
      <c r="IRH48" s="400"/>
      <c r="IRI48" s="400"/>
      <c r="IRJ48" s="400"/>
      <c r="IRK48" s="400"/>
      <c r="IRL48" s="400"/>
      <c r="IRM48" s="400"/>
      <c r="IRN48" s="400"/>
      <c r="IRO48" s="400"/>
      <c r="IRP48" s="400"/>
      <c r="IRQ48" s="400"/>
      <c r="IRR48" s="400"/>
      <c r="IRS48" s="400"/>
      <c r="IRT48" s="400"/>
      <c r="IRU48" s="400"/>
      <c r="IRV48" s="400"/>
      <c r="IRW48" s="400"/>
      <c r="IRX48" s="400"/>
      <c r="IRY48" s="400"/>
      <c r="IRZ48" s="400"/>
      <c r="ISA48" s="400"/>
      <c r="ISB48" s="400"/>
      <c r="ISC48" s="400"/>
      <c r="ISD48" s="400"/>
      <c r="ISE48" s="400"/>
      <c r="ISF48" s="400"/>
      <c r="ISG48" s="400"/>
      <c r="ISH48" s="400"/>
      <c r="ISI48" s="400"/>
      <c r="ISJ48" s="400"/>
      <c r="ISK48" s="400"/>
      <c r="ISL48" s="400"/>
      <c r="ISM48" s="400"/>
      <c r="ISN48" s="400"/>
      <c r="ISO48" s="400"/>
      <c r="ISP48" s="400"/>
      <c r="ISQ48" s="400"/>
      <c r="ISR48" s="400"/>
      <c r="ISS48" s="400"/>
      <c r="IST48" s="400"/>
      <c r="ISU48" s="400"/>
      <c r="ISV48" s="400"/>
      <c r="ISW48" s="400"/>
      <c r="ISX48" s="400"/>
      <c r="ISY48" s="400"/>
      <c r="ISZ48" s="400"/>
      <c r="ITA48" s="400"/>
      <c r="ITB48" s="400"/>
      <c r="ITC48" s="400"/>
      <c r="ITD48" s="400"/>
      <c r="ITE48" s="400"/>
      <c r="ITF48" s="400"/>
      <c r="ITG48" s="400"/>
      <c r="ITH48" s="400"/>
      <c r="ITI48" s="400"/>
      <c r="ITJ48" s="400"/>
      <c r="ITK48" s="400"/>
      <c r="ITL48" s="400"/>
      <c r="ITM48" s="400"/>
      <c r="ITN48" s="400"/>
      <c r="ITO48" s="400"/>
      <c r="ITP48" s="400"/>
      <c r="ITQ48" s="400"/>
      <c r="ITR48" s="400"/>
      <c r="ITS48" s="400"/>
      <c r="ITT48" s="400"/>
      <c r="ITU48" s="400"/>
      <c r="ITV48" s="400"/>
      <c r="ITW48" s="400"/>
      <c r="ITX48" s="400"/>
      <c r="ITY48" s="400"/>
      <c r="ITZ48" s="400"/>
      <c r="IUA48" s="400"/>
      <c r="IUB48" s="400"/>
      <c r="IUC48" s="400"/>
      <c r="IUD48" s="400"/>
      <c r="IUE48" s="400"/>
      <c r="IUF48" s="400"/>
      <c r="IUG48" s="400"/>
      <c r="IUH48" s="400"/>
      <c r="IUI48" s="400"/>
      <c r="IUJ48" s="400"/>
      <c r="IUK48" s="400"/>
      <c r="IUL48" s="400"/>
      <c r="IUM48" s="400"/>
      <c r="IUN48" s="400"/>
      <c r="IUO48" s="400"/>
      <c r="IUP48" s="400"/>
      <c r="IUQ48" s="400"/>
      <c r="IUR48" s="400"/>
      <c r="IUS48" s="400"/>
      <c r="IUT48" s="400"/>
      <c r="IUU48" s="400"/>
      <c r="IUV48" s="400"/>
      <c r="IUW48" s="400"/>
      <c r="IUX48" s="400"/>
      <c r="IUY48" s="400"/>
      <c r="IUZ48" s="400"/>
      <c r="IVA48" s="400"/>
      <c r="IVB48" s="400"/>
      <c r="IVC48" s="400"/>
      <c r="IVD48" s="400"/>
      <c r="IVE48" s="400"/>
      <c r="IVF48" s="400"/>
      <c r="IVG48" s="400"/>
      <c r="IVH48" s="400"/>
      <c r="IVI48" s="400"/>
      <c r="IVJ48" s="400"/>
      <c r="IVK48" s="400"/>
      <c r="IVL48" s="400"/>
      <c r="IVM48" s="400"/>
      <c r="IVN48" s="400"/>
      <c r="IVO48" s="400"/>
      <c r="IVP48" s="400"/>
      <c r="IVQ48" s="400"/>
      <c r="IVR48" s="400"/>
      <c r="IVS48" s="400"/>
      <c r="IVT48" s="400"/>
      <c r="IVU48" s="400"/>
      <c r="IVV48" s="400"/>
      <c r="IVW48" s="400"/>
      <c r="IVX48" s="400"/>
      <c r="IVY48" s="400"/>
      <c r="IVZ48" s="400"/>
      <c r="IWA48" s="400"/>
      <c r="IWB48" s="400"/>
      <c r="IWC48" s="400"/>
      <c r="IWD48" s="400"/>
      <c r="IWE48" s="400"/>
      <c r="IWF48" s="400"/>
      <c r="IWG48" s="400"/>
      <c r="IWH48" s="400"/>
      <c r="IWI48" s="400"/>
      <c r="IWJ48" s="400"/>
      <c r="IWK48" s="400"/>
      <c r="IWL48" s="400"/>
      <c r="IWM48" s="400"/>
      <c r="IWN48" s="400"/>
      <c r="IWO48" s="400"/>
      <c r="IWP48" s="400"/>
      <c r="IWQ48" s="400"/>
      <c r="IWR48" s="400"/>
      <c r="IWS48" s="400"/>
      <c r="IWT48" s="400"/>
      <c r="IWU48" s="400"/>
      <c r="IWV48" s="400"/>
      <c r="IWW48" s="400"/>
      <c r="IWX48" s="400"/>
      <c r="IWY48" s="400"/>
      <c r="IWZ48" s="400"/>
      <c r="IXA48" s="400"/>
      <c r="IXB48" s="400"/>
      <c r="IXC48" s="400"/>
      <c r="IXD48" s="400"/>
      <c r="IXE48" s="400"/>
      <c r="IXF48" s="400"/>
      <c r="IXG48" s="400"/>
      <c r="IXH48" s="400"/>
      <c r="IXI48" s="400"/>
      <c r="IXJ48" s="400"/>
      <c r="IXK48" s="400"/>
      <c r="IXL48" s="400"/>
      <c r="IXM48" s="400"/>
      <c r="IXN48" s="400"/>
      <c r="IXO48" s="400"/>
      <c r="IXP48" s="400"/>
      <c r="IXQ48" s="400"/>
      <c r="IXR48" s="400"/>
      <c r="IXS48" s="400"/>
      <c r="IXT48" s="400"/>
      <c r="IXU48" s="400"/>
      <c r="IXV48" s="400"/>
      <c r="IXW48" s="400"/>
      <c r="IXX48" s="400"/>
      <c r="IXY48" s="400"/>
      <c r="IXZ48" s="400"/>
      <c r="IYA48" s="400"/>
      <c r="IYB48" s="400"/>
      <c r="IYC48" s="400"/>
      <c r="IYD48" s="400"/>
      <c r="IYE48" s="400"/>
      <c r="IYF48" s="400"/>
      <c r="IYG48" s="400"/>
      <c r="IYH48" s="400"/>
      <c r="IYI48" s="400"/>
      <c r="IYJ48" s="400"/>
      <c r="IYK48" s="400"/>
      <c r="IYL48" s="400"/>
      <c r="IYM48" s="400"/>
      <c r="IYN48" s="400"/>
      <c r="IYO48" s="400"/>
      <c r="IYP48" s="400"/>
      <c r="IYQ48" s="400"/>
      <c r="IYR48" s="400"/>
      <c r="IYS48" s="400"/>
      <c r="IYT48" s="400"/>
      <c r="IYU48" s="400"/>
      <c r="IYV48" s="400"/>
      <c r="IYW48" s="400"/>
      <c r="IYX48" s="400"/>
      <c r="IYY48" s="400"/>
      <c r="IYZ48" s="400"/>
      <c r="IZA48" s="400"/>
      <c r="IZB48" s="400"/>
      <c r="IZC48" s="400"/>
      <c r="IZD48" s="400"/>
      <c r="IZE48" s="400"/>
      <c r="IZF48" s="400"/>
      <c r="IZG48" s="400"/>
      <c r="IZH48" s="400"/>
      <c r="IZI48" s="400"/>
      <c r="IZJ48" s="400"/>
      <c r="IZK48" s="400"/>
      <c r="IZL48" s="400"/>
      <c r="IZM48" s="400"/>
      <c r="IZN48" s="400"/>
      <c r="IZO48" s="400"/>
      <c r="IZP48" s="400"/>
      <c r="IZQ48" s="400"/>
      <c r="IZR48" s="400"/>
      <c r="IZS48" s="400"/>
      <c r="IZT48" s="400"/>
      <c r="IZU48" s="400"/>
      <c r="IZV48" s="400"/>
      <c r="IZW48" s="400"/>
      <c r="IZX48" s="400"/>
      <c r="IZY48" s="400"/>
      <c r="IZZ48" s="400"/>
      <c r="JAA48" s="400"/>
      <c r="JAB48" s="400"/>
      <c r="JAC48" s="400"/>
      <c r="JAD48" s="400"/>
      <c r="JAE48" s="400"/>
      <c r="JAF48" s="400"/>
      <c r="JAG48" s="400"/>
      <c r="JAH48" s="400"/>
      <c r="JAI48" s="400"/>
      <c r="JAJ48" s="400"/>
      <c r="JAK48" s="400"/>
      <c r="JAL48" s="400"/>
      <c r="JAM48" s="400"/>
      <c r="JAN48" s="400"/>
      <c r="JAO48" s="400"/>
      <c r="JAP48" s="400"/>
      <c r="JAQ48" s="400"/>
      <c r="JAR48" s="400"/>
      <c r="JAS48" s="400"/>
      <c r="JAT48" s="400"/>
      <c r="JAU48" s="400"/>
      <c r="JAV48" s="400"/>
      <c r="JAW48" s="400"/>
      <c r="JAX48" s="400"/>
      <c r="JAY48" s="400"/>
      <c r="JAZ48" s="400"/>
      <c r="JBA48" s="400"/>
      <c r="JBB48" s="400"/>
      <c r="JBC48" s="400"/>
      <c r="JBD48" s="400"/>
      <c r="JBE48" s="400"/>
      <c r="JBF48" s="400"/>
      <c r="JBG48" s="400"/>
      <c r="JBH48" s="400"/>
      <c r="JBI48" s="400"/>
      <c r="JBJ48" s="400"/>
      <c r="JBK48" s="400"/>
      <c r="JBL48" s="400"/>
      <c r="JBM48" s="400"/>
      <c r="JBN48" s="400"/>
      <c r="JBO48" s="400"/>
      <c r="JBP48" s="400"/>
      <c r="JBQ48" s="400"/>
      <c r="JBR48" s="400"/>
      <c r="JBS48" s="400"/>
      <c r="JBT48" s="400"/>
      <c r="JBU48" s="400"/>
      <c r="JBV48" s="400"/>
      <c r="JBW48" s="400"/>
      <c r="JBX48" s="400"/>
      <c r="JBY48" s="400"/>
      <c r="JBZ48" s="400"/>
      <c r="JCA48" s="400"/>
      <c r="JCB48" s="400"/>
      <c r="JCC48" s="400"/>
      <c r="JCD48" s="400"/>
      <c r="JCE48" s="400"/>
      <c r="JCF48" s="400"/>
      <c r="JCG48" s="400"/>
      <c r="JCH48" s="400"/>
      <c r="JCI48" s="400"/>
      <c r="JCJ48" s="400"/>
      <c r="JCK48" s="400"/>
      <c r="JCL48" s="400"/>
      <c r="JCM48" s="400"/>
      <c r="JCN48" s="400"/>
      <c r="JCO48" s="400"/>
      <c r="JCP48" s="400"/>
      <c r="JCQ48" s="400"/>
      <c r="JCR48" s="400"/>
      <c r="JCS48" s="400"/>
      <c r="JCT48" s="400"/>
      <c r="JCU48" s="400"/>
      <c r="JCV48" s="400"/>
      <c r="JCW48" s="400"/>
      <c r="JCX48" s="400"/>
      <c r="JCY48" s="400"/>
      <c r="JCZ48" s="400"/>
      <c r="JDA48" s="400"/>
      <c r="JDB48" s="400"/>
      <c r="JDC48" s="400"/>
      <c r="JDD48" s="400"/>
      <c r="JDE48" s="400"/>
      <c r="JDF48" s="400"/>
      <c r="JDG48" s="400"/>
      <c r="JDH48" s="400"/>
      <c r="JDI48" s="400"/>
      <c r="JDJ48" s="400"/>
      <c r="JDK48" s="400"/>
      <c r="JDL48" s="400"/>
      <c r="JDM48" s="400"/>
      <c r="JDN48" s="400"/>
      <c r="JDO48" s="400"/>
      <c r="JDP48" s="400"/>
      <c r="JDQ48" s="400"/>
      <c r="JDR48" s="400"/>
      <c r="JDS48" s="400"/>
      <c r="JDT48" s="400"/>
      <c r="JDU48" s="400"/>
      <c r="JDV48" s="400"/>
      <c r="JDW48" s="400"/>
      <c r="JDX48" s="400"/>
      <c r="JDY48" s="400"/>
      <c r="JDZ48" s="400"/>
      <c r="JEA48" s="400"/>
      <c r="JEB48" s="400"/>
      <c r="JEC48" s="400"/>
      <c r="JED48" s="400"/>
      <c r="JEE48" s="400"/>
      <c r="JEF48" s="400"/>
      <c r="JEG48" s="400"/>
      <c r="JEH48" s="400"/>
      <c r="JEI48" s="400"/>
      <c r="JEJ48" s="400"/>
      <c r="JEK48" s="400"/>
      <c r="JEL48" s="400"/>
      <c r="JEM48" s="400"/>
      <c r="JEN48" s="400"/>
      <c r="JEO48" s="400"/>
      <c r="JEP48" s="400"/>
      <c r="JEQ48" s="400"/>
      <c r="JER48" s="400"/>
      <c r="JES48" s="400"/>
      <c r="JET48" s="400"/>
      <c r="JEU48" s="400"/>
      <c r="JEV48" s="400"/>
      <c r="JEW48" s="400"/>
      <c r="JEX48" s="400"/>
      <c r="JEY48" s="400"/>
      <c r="JEZ48" s="400"/>
      <c r="JFA48" s="400"/>
      <c r="JFB48" s="400"/>
      <c r="JFC48" s="400"/>
      <c r="JFD48" s="400"/>
      <c r="JFE48" s="400"/>
      <c r="JFF48" s="400"/>
      <c r="JFG48" s="400"/>
      <c r="JFH48" s="400"/>
      <c r="JFI48" s="400"/>
      <c r="JFJ48" s="400"/>
      <c r="JFK48" s="400"/>
      <c r="JFL48" s="400"/>
      <c r="JFM48" s="400"/>
      <c r="JFN48" s="400"/>
      <c r="JFO48" s="400"/>
      <c r="JFP48" s="400"/>
      <c r="JFQ48" s="400"/>
      <c r="JFR48" s="400"/>
      <c r="JFS48" s="400"/>
      <c r="JFT48" s="400"/>
      <c r="JFU48" s="400"/>
      <c r="JFV48" s="400"/>
      <c r="JFW48" s="400"/>
      <c r="JFX48" s="400"/>
      <c r="JFY48" s="400"/>
      <c r="JFZ48" s="400"/>
      <c r="JGA48" s="400"/>
      <c r="JGB48" s="400"/>
      <c r="JGC48" s="400"/>
      <c r="JGD48" s="400"/>
      <c r="JGE48" s="400"/>
      <c r="JGF48" s="400"/>
      <c r="JGG48" s="400"/>
      <c r="JGH48" s="400"/>
      <c r="JGI48" s="400"/>
      <c r="JGJ48" s="400"/>
      <c r="JGK48" s="400"/>
      <c r="JGL48" s="400"/>
      <c r="JGM48" s="400"/>
      <c r="JGN48" s="400"/>
      <c r="JGO48" s="400"/>
      <c r="JGP48" s="400"/>
      <c r="JGQ48" s="400"/>
      <c r="JGR48" s="400"/>
      <c r="JGS48" s="400"/>
      <c r="JGT48" s="400"/>
      <c r="JGU48" s="400"/>
      <c r="JGV48" s="400"/>
      <c r="JGW48" s="400"/>
      <c r="JGX48" s="400"/>
      <c r="JGY48" s="400"/>
      <c r="JGZ48" s="400"/>
      <c r="JHA48" s="400"/>
      <c r="JHB48" s="400"/>
      <c r="JHC48" s="400"/>
      <c r="JHD48" s="400"/>
      <c r="JHE48" s="400"/>
      <c r="JHF48" s="400"/>
      <c r="JHG48" s="400"/>
      <c r="JHH48" s="400"/>
      <c r="JHI48" s="400"/>
      <c r="JHJ48" s="400"/>
      <c r="JHK48" s="400"/>
      <c r="JHL48" s="400"/>
      <c r="JHM48" s="400"/>
      <c r="JHN48" s="400"/>
      <c r="JHO48" s="400"/>
      <c r="JHP48" s="400"/>
      <c r="JHQ48" s="400"/>
      <c r="JHR48" s="400"/>
      <c r="JHS48" s="400"/>
      <c r="JHT48" s="400"/>
      <c r="JHU48" s="400"/>
      <c r="JHV48" s="400"/>
      <c r="JHW48" s="400"/>
      <c r="JHX48" s="400"/>
      <c r="JHY48" s="400"/>
      <c r="JHZ48" s="400"/>
      <c r="JIA48" s="400"/>
      <c r="JIB48" s="400"/>
      <c r="JIC48" s="400"/>
      <c r="JID48" s="400"/>
      <c r="JIE48" s="400"/>
      <c r="JIF48" s="400"/>
      <c r="JIG48" s="400"/>
      <c r="JIH48" s="400"/>
      <c r="JII48" s="400"/>
      <c r="JIJ48" s="400"/>
      <c r="JIK48" s="400"/>
      <c r="JIL48" s="400"/>
      <c r="JIM48" s="400"/>
      <c r="JIN48" s="400"/>
      <c r="JIO48" s="400"/>
      <c r="JIP48" s="400"/>
      <c r="JIQ48" s="400"/>
      <c r="JIR48" s="400"/>
      <c r="JIS48" s="400"/>
      <c r="JIT48" s="400"/>
      <c r="JIU48" s="400"/>
      <c r="JIV48" s="400"/>
      <c r="JIW48" s="400"/>
      <c r="JIX48" s="400"/>
      <c r="JIY48" s="400"/>
      <c r="JIZ48" s="400"/>
      <c r="JJA48" s="400"/>
      <c r="JJB48" s="400"/>
      <c r="JJC48" s="400"/>
      <c r="JJD48" s="400"/>
      <c r="JJE48" s="400"/>
      <c r="JJF48" s="400"/>
      <c r="JJG48" s="400"/>
      <c r="JJH48" s="400"/>
      <c r="JJI48" s="400"/>
      <c r="JJJ48" s="400"/>
      <c r="JJK48" s="400"/>
      <c r="JJL48" s="400"/>
      <c r="JJM48" s="400"/>
      <c r="JJN48" s="400"/>
      <c r="JJO48" s="400"/>
      <c r="JJP48" s="400"/>
      <c r="JJQ48" s="400"/>
      <c r="JJR48" s="400"/>
      <c r="JJS48" s="400"/>
      <c r="JJT48" s="400"/>
      <c r="JJU48" s="400"/>
      <c r="JJV48" s="400"/>
      <c r="JJW48" s="400"/>
      <c r="JJX48" s="400"/>
      <c r="JJY48" s="400"/>
      <c r="JJZ48" s="400"/>
      <c r="JKA48" s="400"/>
      <c r="JKB48" s="400"/>
      <c r="JKC48" s="400"/>
      <c r="JKD48" s="400"/>
      <c r="JKE48" s="400"/>
      <c r="JKF48" s="400"/>
      <c r="JKG48" s="400"/>
      <c r="JKH48" s="400"/>
      <c r="JKI48" s="400"/>
      <c r="JKJ48" s="400"/>
      <c r="JKK48" s="400"/>
      <c r="JKL48" s="400"/>
      <c r="JKM48" s="400"/>
      <c r="JKN48" s="400"/>
      <c r="JKO48" s="400"/>
      <c r="JKP48" s="400"/>
      <c r="JKQ48" s="400"/>
      <c r="JKR48" s="400"/>
      <c r="JKS48" s="400"/>
      <c r="JKT48" s="400"/>
      <c r="JKU48" s="400"/>
      <c r="JKV48" s="400"/>
      <c r="JKW48" s="400"/>
      <c r="JKX48" s="400"/>
      <c r="JKY48" s="400"/>
      <c r="JKZ48" s="400"/>
      <c r="JLA48" s="400"/>
      <c r="JLB48" s="400"/>
      <c r="JLC48" s="400"/>
      <c r="JLD48" s="400"/>
      <c r="JLE48" s="400"/>
      <c r="JLF48" s="400"/>
      <c r="JLG48" s="400"/>
      <c r="JLH48" s="400"/>
      <c r="JLI48" s="400"/>
      <c r="JLJ48" s="400"/>
      <c r="JLK48" s="400"/>
      <c r="JLL48" s="400"/>
      <c r="JLM48" s="400"/>
      <c r="JLN48" s="400"/>
      <c r="JLO48" s="400"/>
      <c r="JLP48" s="400"/>
      <c r="JLQ48" s="400"/>
      <c r="JLR48" s="400"/>
      <c r="JLS48" s="400"/>
      <c r="JLT48" s="400"/>
      <c r="JLU48" s="400"/>
      <c r="JLV48" s="400"/>
      <c r="JLW48" s="400"/>
      <c r="JLX48" s="400"/>
      <c r="JLY48" s="400"/>
      <c r="JLZ48" s="400"/>
      <c r="JMA48" s="400"/>
      <c r="JMB48" s="400"/>
      <c r="JMC48" s="400"/>
      <c r="JMD48" s="400"/>
      <c r="JME48" s="400"/>
      <c r="JMF48" s="400"/>
      <c r="JMG48" s="400"/>
      <c r="JMH48" s="400"/>
      <c r="JMI48" s="400"/>
      <c r="JMJ48" s="400"/>
      <c r="JMK48" s="400"/>
      <c r="JML48" s="400"/>
      <c r="JMM48" s="400"/>
      <c r="JMN48" s="400"/>
      <c r="JMO48" s="400"/>
      <c r="JMP48" s="400"/>
      <c r="JMQ48" s="400"/>
      <c r="JMR48" s="400"/>
      <c r="JMS48" s="400"/>
      <c r="JMT48" s="400"/>
      <c r="JMU48" s="400"/>
      <c r="JMV48" s="400"/>
      <c r="JMW48" s="400"/>
      <c r="JMX48" s="400"/>
      <c r="JMY48" s="400"/>
      <c r="JMZ48" s="400"/>
      <c r="JNA48" s="400"/>
      <c r="JNB48" s="400"/>
      <c r="JNC48" s="400"/>
      <c r="JND48" s="400"/>
      <c r="JNE48" s="400"/>
      <c r="JNF48" s="400"/>
      <c r="JNG48" s="400"/>
      <c r="JNH48" s="400"/>
      <c r="JNI48" s="400"/>
      <c r="JNJ48" s="400"/>
      <c r="JNK48" s="400"/>
      <c r="JNL48" s="400"/>
      <c r="JNM48" s="400"/>
      <c r="JNN48" s="400"/>
      <c r="JNO48" s="400"/>
      <c r="JNP48" s="400"/>
      <c r="JNQ48" s="400"/>
      <c r="JNR48" s="400"/>
      <c r="JNS48" s="400"/>
      <c r="JNT48" s="400"/>
      <c r="JNU48" s="400"/>
      <c r="JNV48" s="400"/>
      <c r="JNW48" s="400"/>
      <c r="JNX48" s="400"/>
      <c r="JNY48" s="400"/>
      <c r="JNZ48" s="400"/>
      <c r="JOA48" s="400"/>
      <c r="JOB48" s="400"/>
      <c r="JOC48" s="400"/>
      <c r="JOD48" s="400"/>
      <c r="JOE48" s="400"/>
      <c r="JOF48" s="400"/>
      <c r="JOG48" s="400"/>
      <c r="JOH48" s="400"/>
      <c r="JOI48" s="400"/>
      <c r="JOJ48" s="400"/>
      <c r="JOK48" s="400"/>
      <c r="JOL48" s="400"/>
      <c r="JOM48" s="400"/>
      <c r="JON48" s="400"/>
      <c r="JOO48" s="400"/>
      <c r="JOP48" s="400"/>
      <c r="JOQ48" s="400"/>
      <c r="JOR48" s="400"/>
      <c r="JOS48" s="400"/>
      <c r="JOT48" s="400"/>
      <c r="JOU48" s="400"/>
      <c r="JOV48" s="400"/>
      <c r="JOW48" s="400"/>
      <c r="JOX48" s="400"/>
      <c r="JOY48" s="400"/>
      <c r="JOZ48" s="400"/>
      <c r="JPA48" s="400"/>
      <c r="JPB48" s="400"/>
      <c r="JPC48" s="400"/>
      <c r="JPD48" s="400"/>
      <c r="JPE48" s="400"/>
      <c r="JPF48" s="400"/>
      <c r="JPG48" s="400"/>
      <c r="JPH48" s="400"/>
      <c r="JPI48" s="400"/>
      <c r="JPJ48" s="400"/>
      <c r="JPK48" s="400"/>
      <c r="JPL48" s="400"/>
      <c r="JPM48" s="400"/>
      <c r="JPN48" s="400"/>
      <c r="JPO48" s="400"/>
      <c r="JPP48" s="400"/>
      <c r="JPQ48" s="400"/>
      <c r="JPR48" s="400"/>
      <c r="JPS48" s="400"/>
      <c r="JPT48" s="400"/>
      <c r="JPU48" s="400"/>
      <c r="JPV48" s="400"/>
      <c r="JPW48" s="400"/>
      <c r="JPX48" s="400"/>
      <c r="JPY48" s="400"/>
      <c r="JPZ48" s="400"/>
      <c r="JQA48" s="400"/>
      <c r="JQB48" s="400"/>
      <c r="JQC48" s="400"/>
      <c r="JQD48" s="400"/>
      <c r="JQE48" s="400"/>
      <c r="JQF48" s="400"/>
      <c r="JQG48" s="400"/>
      <c r="JQH48" s="400"/>
      <c r="JQI48" s="400"/>
      <c r="JQJ48" s="400"/>
      <c r="JQK48" s="400"/>
      <c r="JQL48" s="400"/>
      <c r="JQM48" s="400"/>
      <c r="JQN48" s="400"/>
      <c r="JQO48" s="400"/>
      <c r="JQP48" s="400"/>
      <c r="JQQ48" s="400"/>
      <c r="JQR48" s="400"/>
      <c r="JQS48" s="400"/>
      <c r="JQT48" s="400"/>
      <c r="JQU48" s="400"/>
      <c r="JQV48" s="400"/>
      <c r="JQW48" s="400"/>
      <c r="JQX48" s="400"/>
      <c r="JQY48" s="400"/>
      <c r="JQZ48" s="400"/>
      <c r="JRA48" s="400"/>
      <c r="JRB48" s="400"/>
      <c r="JRC48" s="400"/>
      <c r="JRD48" s="400"/>
      <c r="JRE48" s="400"/>
      <c r="JRF48" s="400"/>
      <c r="JRG48" s="400"/>
      <c r="JRH48" s="400"/>
      <c r="JRI48" s="400"/>
      <c r="JRJ48" s="400"/>
      <c r="JRK48" s="400"/>
      <c r="JRL48" s="400"/>
      <c r="JRM48" s="400"/>
      <c r="JRN48" s="400"/>
      <c r="JRO48" s="400"/>
      <c r="JRP48" s="400"/>
      <c r="JRQ48" s="400"/>
      <c r="JRR48" s="400"/>
      <c r="JRS48" s="400"/>
      <c r="JRT48" s="400"/>
      <c r="JRU48" s="400"/>
      <c r="JRV48" s="400"/>
      <c r="JRW48" s="400"/>
      <c r="JRX48" s="400"/>
      <c r="JRY48" s="400"/>
      <c r="JRZ48" s="400"/>
      <c r="JSA48" s="400"/>
      <c r="JSB48" s="400"/>
      <c r="JSC48" s="400"/>
      <c r="JSD48" s="400"/>
      <c r="JSE48" s="400"/>
      <c r="JSF48" s="400"/>
      <c r="JSG48" s="400"/>
      <c r="JSH48" s="400"/>
      <c r="JSI48" s="400"/>
      <c r="JSJ48" s="400"/>
      <c r="JSK48" s="400"/>
      <c r="JSL48" s="400"/>
      <c r="JSM48" s="400"/>
      <c r="JSN48" s="400"/>
      <c r="JSO48" s="400"/>
      <c r="JSP48" s="400"/>
      <c r="JSQ48" s="400"/>
      <c r="JSR48" s="400"/>
      <c r="JSS48" s="400"/>
      <c r="JST48" s="400"/>
      <c r="JSU48" s="400"/>
      <c r="JSV48" s="400"/>
      <c r="JSW48" s="400"/>
      <c r="JSX48" s="400"/>
      <c r="JSY48" s="400"/>
      <c r="JSZ48" s="400"/>
      <c r="JTA48" s="400"/>
      <c r="JTB48" s="400"/>
      <c r="JTC48" s="400"/>
      <c r="JTD48" s="400"/>
      <c r="JTE48" s="400"/>
      <c r="JTF48" s="400"/>
      <c r="JTG48" s="400"/>
      <c r="JTH48" s="400"/>
      <c r="JTI48" s="400"/>
      <c r="JTJ48" s="400"/>
      <c r="JTK48" s="400"/>
      <c r="JTL48" s="400"/>
      <c r="JTM48" s="400"/>
      <c r="JTN48" s="400"/>
      <c r="JTO48" s="400"/>
      <c r="JTP48" s="400"/>
      <c r="JTQ48" s="400"/>
      <c r="JTR48" s="400"/>
      <c r="JTS48" s="400"/>
      <c r="JTT48" s="400"/>
      <c r="JTU48" s="400"/>
      <c r="JTV48" s="400"/>
      <c r="JTW48" s="400"/>
      <c r="JTX48" s="400"/>
      <c r="JTY48" s="400"/>
      <c r="JTZ48" s="400"/>
      <c r="JUA48" s="400"/>
      <c r="JUB48" s="400"/>
      <c r="JUC48" s="400"/>
      <c r="JUD48" s="400"/>
      <c r="JUE48" s="400"/>
      <c r="JUF48" s="400"/>
      <c r="JUG48" s="400"/>
      <c r="JUH48" s="400"/>
      <c r="JUI48" s="400"/>
      <c r="JUJ48" s="400"/>
      <c r="JUK48" s="400"/>
      <c r="JUL48" s="400"/>
      <c r="JUM48" s="400"/>
      <c r="JUN48" s="400"/>
      <c r="JUO48" s="400"/>
      <c r="JUP48" s="400"/>
      <c r="JUQ48" s="400"/>
      <c r="JUR48" s="400"/>
      <c r="JUS48" s="400"/>
      <c r="JUT48" s="400"/>
      <c r="JUU48" s="400"/>
      <c r="JUV48" s="400"/>
      <c r="JUW48" s="400"/>
      <c r="JUX48" s="400"/>
      <c r="JUY48" s="400"/>
      <c r="JUZ48" s="400"/>
      <c r="JVA48" s="400"/>
      <c r="JVB48" s="400"/>
      <c r="JVC48" s="400"/>
      <c r="JVD48" s="400"/>
      <c r="JVE48" s="400"/>
      <c r="JVF48" s="400"/>
      <c r="JVG48" s="400"/>
      <c r="JVH48" s="400"/>
      <c r="JVI48" s="400"/>
      <c r="JVJ48" s="400"/>
      <c r="JVK48" s="400"/>
      <c r="JVL48" s="400"/>
      <c r="JVM48" s="400"/>
      <c r="JVN48" s="400"/>
      <c r="JVO48" s="400"/>
      <c r="JVP48" s="400"/>
      <c r="JVQ48" s="400"/>
      <c r="JVR48" s="400"/>
      <c r="JVS48" s="400"/>
      <c r="JVT48" s="400"/>
      <c r="JVU48" s="400"/>
      <c r="JVV48" s="400"/>
      <c r="JVW48" s="400"/>
      <c r="JVX48" s="400"/>
      <c r="JVY48" s="400"/>
      <c r="JVZ48" s="400"/>
      <c r="JWA48" s="400"/>
      <c r="JWB48" s="400"/>
      <c r="JWC48" s="400"/>
      <c r="JWD48" s="400"/>
      <c r="JWE48" s="400"/>
      <c r="JWF48" s="400"/>
      <c r="JWG48" s="400"/>
      <c r="JWH48" s="400"/>
      <c r="JWI48" s="400"/>
      <c r="JWJ48" s="400"/>
      <c r="JWK48" s="400"/>
      <c r="JWL48" s="400"/>
      <c r="JWM48" s="400"/>
      <c r="JWN48" s="400"/>
      <c r="JWO48" s="400"/>
      <c r="JWP48" s="400"/>
      <c r="JWQ48" s="400"/>
      <c r="JWR48" s="400"/>
      <c r="JWS48" s="400"/>
      <c r="JWT48" s="400"/>
      <c r="JWU48" s="400"/>
      <c r="JWV48" s="400"/>
      <c r="JWW48" s="400"/>
      <c r="JWX48" s="400"/>
      <c r="JWY48" s="400"/>
      <c r="JWZ48" s="400"/>
      <c r="JXA48" s="400"/>
      <c r="JXB48" s="400"/>
      <c r="JXC48" s="400"/>
      <c r="JXD48" s="400"/>
      <c r="JXE48" s="400"/>
      <c r="JXF48" s="400"/>
      <c r="JXG48" s="400"/>
      <c r="JXH48" s="400"/>
      <c r="JXI48" s="400"/>
      <c r="JXJ48" s="400"/>
      <c r="JXK48" s="400"/>
      <c r="JXL48" s="400"/>
      <c r="JXM48" s="400"/>
      <c r="JXN48" s="400"/>
      <c r="JXO48" s="400"/>
      <c r="JXP48" s="400"/>
      <c r="JXQ48" s="400"/>
      <c r="JXR48" s="400"/>
      <c r="JXS48" s="400"/>
      <c r="JXT48" s="400"/>
      <c r="JXU48" s="400"/>
      <c r="JXV48" s="400"/>
      <c r="JXW48" s="400"/>
      <c r="JXX48" s="400"/>
      <c r="JXY48" s="400"/>
      <c r="JXZ48" s="400"/>
      <c r="JYA48" s="400"/>
      <c r="JYB48" s="400"/>
      <c r="JYC48" s="400"/>
      <c r="JYD48" s="400"/>
      <c r="JYE48" s="400"/>
      <c r="JYF48" s="400"/>
      <c r="JYG48" s="400"/>
      <c r="JYH48" s="400"/>
      <c r="JYI48" s="400"/>
      <c r="JYJ48" s="400"/>
      <c r="JYK48" s="400"/>
      <c r="JYL48" s="400"/>
      <c r="JYM48" s="400"/>
      <c r="JYN48" s="400"/>
      <c r="JYO48" s="400"/>
      <c r="JYP48" s="400"/>
      <c r="JYQ48" s="400"/>
      <c r="JYR48" s="400"/>
      <c r="JYS48" s="400"/>
      <c r="JYT48" s="400"/>
      <c r="JYU48" s="400"/>
      <c r="JYV48" s="400"/>
      <c r="JYW48" s="400"/>
      <c r="JYX48" s="400"/>
      <c r="JYY48" s="400"/>
      <c r="JYZ48" s="400"/>
      <c r="JZA48" s="400"/>
      <c r="JZB48" s="400"/>
      <c r="JZC48" s="400"/>
      <c r="JZD48" s="400"/>
      <c r="JZE48" s="400"/>
      <c r="JZF48" s="400"/>
      <c r="JZG48" s="400"/>
      <c r="JZH48" s="400"/>
      <c r="JZI48" s="400"/>
      <c r="JZJ48" s="400"/>
      <c r="JZK48" s="400"/>
      <c r="JZL48" s="400"/>
      <c r="JZM48" s="400"/>
      <c r="JZN48" s="400"/>
      <c r="JZO48" s="400"/>
      <c r="JZP48" s="400"/>
      <c r="JZQ48" s="400"/>
      <c r="JZR48" s="400"/>
      <c r="JZS48" s="400"/>
      <c r="JZT48" s="400"/>
      <c r="JZU48" s="400"/>
      <c r="JZV48" s="400"/>
      <c r="JZW48" s="400"/>
      <c r="JZX48" s="400"/>
      <c r="JZY48" s="400"/>
      <c r="JZZ48" s="400"/>
      <c r="KAA48" s="400"/>
      <c r="KAB48" s="400"/>
      <c r="KAC48" s="400"/>
      <c r="KAD48" s="400"/>
      <c r="KAE48" s="400"/>
      <c r="KAF48" s="400"/>
      <c r="KAG48" s="400"/>
      <c r="KAH48" s="400"/>
      <c r="KAI48" s="400"/>
      <c r="KAJ48" s="400"/>
      <c r="KAK48" s="400"/>
      <c r="KAL48" s="400"/>
      <c r="KAM48" s="400"/>
      <c r="KAN48" s="400"/>
      <c r="KAO48" s="400"/>
      <c r="KAP48" s="400"/>
      <c r="KAQ48" s="400"/>
      <c r="KAR48" s="400"/>
      <c r="KAS48" s="400"/>
      <c r="KAT48" s="400"/>
      <c r="KAU48" s="400"/>
      <c r="KAV48" s="400"/>
      <c r="KAW48" s="400"/>
      <c r="KAX48" s="400"/>
      <c r="KAY48" s="400"/>
      <c r="KAZ48" s="400"/>
      <c r="KBA48" s="400"/>
      <c r="KBB48" s="400"/>
      <c r="KBC48" s="400"/>
      <c r="KBD48" s="400"/>
      <c r="KBE48" s="400"/>
      <c r="KBF48" s="400"/>
      <c r="KBG48" s="400"/>
      <c r="KBH48" s="400"/>
      <c r="KBI48" s="400"/>
      <c r="KBJ48" s="400"/>
      <c r="KBK48" s="400"/>
      <c r="KBL48" s="400"/>
      <c r="KBM48" s="400"/>
      <c r="KBN48" s="400"/>
      <c r="KBO48" s="400"/>
      <c r="KBP48" s="400"/>
      <c r="KBQ48" s="400"/>
      <c r="KBR48" s="400"/>
      <c r="KBS48" s="400"/>
      <c r="KBT48" s="400"/>
      <c r="KBU48" s="400"/>
      <c r="KBV48" s="400"/>
      <c r="KBW48" s="400"/>
      <c r="KBX48" s="400"/>
      <c r="KBY48" s="400"/>
      <c r="KBZ48" s="400"/>
      <c r="KCA48" s="400"/>
      <c r="KCB48" s="400"/>
      <c r="KCC48" s="400"/>
      <c r="KCD48" s="400"/>
      <c r="KCE48" s="400"/>
      <c r="KCF48" s="400"/>
      <c r="KCG48" s="400"/>
      <c r="KCH48" s="400"/>
      <c r="KCI48" s="400"/>
      <c r="KCJ48" s="400"/>
      <c r="KCK48" s="400"/>
      <c r="KCL48" s="400"/>
      <c r="KCM48" s="400"/>
      <c r="KCN48" s="400"/>
      <c r="KCO48" s="400"/>
      <c r="KCP48" s="400"/>
      <c r="KCQ48" s="400"/>
      <c r="KCR48" s="400"/>
      <c r="KCS48" s="400"/>
      <c r="KCT48" s="400"/>
      <c r="KCU48" s="400"/>
      <c r="KCV48" s="400"/>
      <c r="KCW48" s="400"/>
      <c r="KCX48" s="400"/>
      <c r="KCY48" s="400"/>
      <c r="KCZ48" s="400"/>
      <c r="KDA48" s="400"/>
      <c r="KDB48" s="400"/>
      <c r="KDC48" s="400"/>
      <c r="KDD48" s="400"/>
      <c r="KDE48" s="400"/>
      <c r="KDF48" s="400"/>
      <c r="KDG48" s="400"/>
      <c r="KDH48" s="400"/>
      <c r="KDI48" s="400"/>
      <c r="KDJ48" s="400"/>
      <c r="KDK48" s="400"/>
      <c r="KDL48" s="400"/>
      <c r="KDM48" s="400"/>
      <c r="KDN48" s="400"/>
      <c r="KDO48" s="400"/>
      <c r="KDP48" s="400"/>
      <c r="KDQ48" s="400"/>
      <c r="KDR48" s="400"/>
      <c r="KDS48" s="400"/>
      <c r="KDT48" s="400"/>
      <c r="KDU48" s="400"/>
      <c r="KDV48" s="400"/>
      <c r="KDW48" s="400"/>
      <c r="KDX48" s="400"/>
      <c r="KDY48" s="400"/>
      <c r="KDZ48" s="400"/>
      <c r="KEA48" s="400"/>
      <c r="KEB48" s="400"/>
      <c r="KEC48" s="400"/>
      <c r="KED48" s="400"/>
      <c r="KEE48" s="400"/>
      <c r="KEF48" s="400"/>
      <c r="KEG48" s="400"/>
      <c r="KEH48" s="400"/>
      <c r="KEI48" s="400"/>
      <c r="KEJ48" s="400"/>
      <c r="KEK48" s="400"/>
      <c r="KEL48" s="400"/>
      <c r="KEM48" s="400"/>
      <c r="KEN48" s="400"/>
      <c r="KEO48" s="400"/>
      <c r="KEP48" s="400"/>
      <c r="KEQ48" s="400"/>
      <c r="KER48" s="400"/>
      <c r="KES48" s="400"/>
      <c r="KET48" s="400"/>
      <c r="KEU48" s="400"/>
      <c r="KEV48" s="400"/>
      <c r="KEW48" s="400"/>
      <c r="KEX48" s="400"/>
      <c r="KEY48" s="400"/>
      <c r="KEZ48" s="400"/>
      <c r="KFA48" s="400"/>
      <c r="KFB48" s="400"/>
      <c r="KFC48" s="400"/>
      <c r="KFD48" s="400"/>
      <c r="KFE48" s="400"/>
      <c r="KFF48" s="400"/>
      <c r="KFG48" s="400"/>
      <c r="KFH48" s="400"/>
      <c r="KFI48" s="400"/>
      <c r="KFJ48" s="400"/>
      <c r="KFK48" s="400"/>
      <c r="KFL48" s="400"/>
      <c r="KFM48" s="400"/>
      <c r="KFN48" s="400"/>
      <c r="KFO48" s="400"/>
      <c r="KFP48" s="400"/>
      <c r="KFQ48" s="400"/>
      <c r="KFR48" s="400"/>
      <c r="KFS48" s="400"/>
      <c r="KFT48" s="400"/>
      <c r="KFU48" s="400"/>
      <c r="KFV48" s="400"/>
      <c r="KFW48" s="400"/>
      <c r="KFX48" s="400"/>
      <c r="KFY48" s="400"/>
      <c r="KFZ48" s="400"/>
      <c r="KGA48" s="400"/>
      <c r="KGB48" s="400"/>
      <c r="KGC48" s="400"/>
      <c r="KGD48" s="400"/>
      <c r="KGE48" s="400"/>
      <c r="KGF48" s="400"/>
      <c r="KGG48" s="400"/>
      <c r="KGH48" s="400"/>
      <c r="KGI48" s="400"/>
      <c r="KGJ48" s="400"/>
      <c r="KGK48" s="400"/>
      <c r="KGL48" s="400"/>
      <c r="KGM48" s="400"/>
      <c r="KGN48" s="400"/>
      <c r="KGO48" s="400"/>
      <c r="KGP48" s="400"/>
      <c r="KGQ48" s="400"/>
      <c r="KGR48" s="400"/>
      <c r="KGS48" s="400"/>
      <c r="KGT48" s="400"/>
      <c r="KGU48" s="400"/>
      <c r="KGV48" s="400"/>
      <c r="KGW48" s="400"/>
      <c r="KGX48" s="400"/>
      <c r="KGY48" s="400"/>
      <c r="KGZ48" s="400"/>
      <c r="KHA48" s="400"/>
      <c r="KHB48" s="400"/>
      <c r="KHC48" s="400"/>
      <c r="KHD48" s="400"/>
      <c r="KHE48" s="400"/>
      <c r="KHF48" s="400"/>
      <c r="KHG48" s="400"/>
      <c r="KHH48" s="400"/>
      <c r="KHI48" s="400"/>
      <c r="KHJ48" s="400"/>
      <c r="KHK48" s="400"/>
      <c r="KHL48" s="400"/>
      <c r="KHM48" s="400"/>
      <c r="KHN48" s="400"/>
      <c r="KHO48" s="400"/>
      <c r="KHP48" s="400"/>
      <c r="KHQ48" s="400"/>
      <c r="KHR48" s="400"/>
      <c r="KHS48" s="400"/>
      <c r="KHT48" s="400"/>
      <c r="KHU48" s="400"/>
      <c r="KHV48" s="400"/>
      <c r="KHW48" s="400"/>
      <c r="KHX48" s="400"/>
      <c r="KHY48" s="400"/>
      <c r="KHZ48" s="400"/>
      <c r="KIA48" s="400"/>
      <c r="KIB48" s="400"/>
      <c r="KIC48" s="400"/>
      <c r="KID48" s="400"/>
      <c r="KIE48" s="400"/>
      <c r="KIF48" s="400"/>
      <c r="KIG48" s="400"/>
      <c r="KIH48" s="400"/>
      <c r="KII48" s="400"/>
      <c r="KIJ48" s="400"/>
      <c r="KIK48" s="400"/>
      <c r="KIL48" s="400"/>
      <c r="KIM48" s="400"/>
      <c r="KIN48" s="400"/>
      <c r="KIO48" s="400"/>
      <c r="KIP48" s="400"/>
      <c r="KIQ48" s="400"/>
      <c r="KIR48" s="400"/>
      <c r="KIS48" s="400"/>
      <c r="KIT48" s="400"/>
      <c r="KIU48" s="400"/>
      <c r="KIV48" s="400"/>
      <c r="KIW48" s="400"/>
      <c r="KIX48" s="400"/>
      <c r="KIY48" s="400"/>
      <c r="KIZ48" s="400"/>
      <c r="KJA48" s="400"/>
      <c r="KJB48" s="400"/>
      <c r="KJC48" s="400"/>
      <c r="KJD48" s="400"/>
      <c r="KJE48" s="400"/>
      <c r="KJF48" s="400"/>
      <c r="KJG48" s="400"/>
      <c r="KJH48" s="400"/>
      <c r="KJI48" s="400"/>
      <c r="KJJ48" s="400"/>
      <c r="KJK48" s="400"/>
      <c r="KJL48" s="400"/>
      <c r="KJM48" s="400"/>
      <c r="KJN48" s="400"/>
      <c r="KJO48" s="400"/>
      <c r="KJP48" s="400"/>
      <c r="KJQ48" s="400"/>
      <c r="KJR48" s="400"/>
      <c r="KJS48" s="400"/>
      <c r="KJT48" s="400"/>
      <c r="KJU48" s="400"/>
      <c r="KJV48" s="400"/>
      <c r="KJW48" s="400"/>
      <c r="KJX48" s="400"/>
      <c r="KJY48" s="400"/>
      <c r="KJZ48" s="400"/>
      <c r="KKA48" s="400"/>
      <c r="KKB48" s="400"/>
      <c r="KKC48" s="400"/>
      <c r="KKD48" s="400"/>
      <c r="KKE48" s="400"/>
      <c r="KKF48" s="400"/>
      <c r="KKG48" s="400"/>
      <c r="KKH48" s="400"/>
      <c r="KKI48" s="400"/>
      <c r="KKJ48" s="400"/>
      <c r="KKK48" s="400"/>
      <c r="KKL48" s="400"/>
      <c r="KKM48" s="400"/>
      <c r="KKN48" s="400"/>
      <c r="KKO48" s="400"/>
      <c r="KKP48" s="400"/>
      <c r="KKQ48" s="400"/>
      <c r="KKR48" s="400"/>
      <c r="KKS48" s="400"/>
      <c r="KKT48" s="400"/>
      <c r="KKU48" s="400"/>
      <c r="KKV48" s="400"/>
      <c r="KKW48" s="400"/>
      <c r="KKX48" s="400"/>
      <c r="KKY48" s="400"/>
      <c r="KKZ48" s="400"/>
      <c r="KLA48" s="400"/>
      <c r="KLB48" s="400"/>
      <c r="KLC48" s="400"/>
      <c r="KLD48" s="400"/>
      <c r="KLE48" s="400"/>
      <c r="KLF48" s="400"/>
      <c r="KLG48" s="400"/>
      <c r="KLH48" s="400"/>
      <c r="KLI48" s="400"/>
      <c r="KLJ48" s="400"/>
      <c r="KLK48" s="400"/>
      <c r="KLL48" s="400"/>
      <c r="KLM48" s="400"/>
      <c r="KLN48" s="400"/>
      <c r="KLO48" s="400"/>
      <c r="KLP48" s="400"/>
      <c r="KLQ48" s="400"/>
      <c r="KLR48" s="400"/>
      <c r="KLS48" s="400"/>
      <c r="KLT48" s="400"/>
      <c r="KLU48" s="400"/>
      <c r="KLV48" s="400"/>
      <c r="KLW48" s="400"/>
      <c r="KLX48" s="400"/>
      <c r="KLY48" s="400"/>
      <c r="KLZ48" s="400"/>
      <c r="KMA48" s="400"/>
      <c r="KMB48" s="400"/>
      <c r="KMC48" s="400"/>
      <c r="KMD48" s="400"/>
      <c r="KME48" s="400"/>
      <c r="KMF48" s="400"/>
      <c r="KMG48" s="400"/>
      <c r="KMH48" s="400"/>
      <c r="KMI48" s="400"/>
      <c r="KMJ48" s="400"/>
      <c r="KMK48" s="400"/>
      <c r="KML48" s="400"/>
      <c r="KMM48" s="400"/>
      <c r="KMN48" s="400"/>
      <c r="KMO48" s="400"/>
      <c r="KMP48" s="400"/>
      <c r="KMQ48" s="400"/>
      <c r="KMR48" s="400"/>
      <c r="KMS48" s="400"/>
      <c r="KMT48" s="400"/>
      <c r="KMU48" s="400"/>
      <c r="KMV48" s="400"/>
      <c r="KMW48" s="400"/>
      <c r="KMX48" s="400"/>
      <c r="KMY48" s="400"/>
      <c r="KMZ48" s="400"/>
      <c r="KNA48" s="400"/>
      <c r="KNB48" s="400"/>
      <c r="KNC48" s="400"/>
      <c r="KND48" s="400"/>
      <c r="KNE48" s="400"/>
      <c r="KNF48" s="400"/>
      <c r="KNG48" s="400"/>
      <c r="KNH48" s="400"/>
      <c r="KNI48" s="400"/>
      <c r="KNJ48" s="400"/>
      <c r="KNK48" s="400"/>
      <c r="KNL48" s="400"/>
      <c r="KNM48" s="400"/>
      <c r="KNN48" s="400"/>
      <c r="KNO48" s="400"/>
      <c r="KNP48" s="400"/>
      <c r="KNQ48" s="400"/>
      <c r="KNR48" s="400"/>
      <c r="KNS48" s="400"/>
      <c r="KNT48" s="400"/>
      <c r="KNU48" s="400"/>
      <c r="KNV48" s="400"/>
      <c r="KNW48" s="400"/>
      <c r="KNX48" s="400"/>
      <c r="KNY48" s="400"/>
      <c r="KNZ48" s="400"/>
      <c r="KOA48" s="400"/>
      <c r="KOB48" s="400"/>
      <c r="KOC48" s="400"/>
      <c r="KOD48" s="400"/>
      <c r="KOE48" s="400"/>
      <c r="KOF48" s="400"/>
      <c r="KOG48" s="400"/>
      <c r="KOH48" s="400"/>
      <c r="KOI48" s="400"/>
      <c r="KOJ48" s="400"/>
      <c r="KOK48" s="400"/>
      <c r="KOL48" s="400"/>
      <c r="KOM48" s="400"/>
      <c r="KON48" s="400"/>
      <c r="KOO48" s="400"/>
      <c r="KOP48" s="400"/>
      <c r="KOQ48" s="400"/>
      <c r="KOR48" s="400"/>
      <c r="KOS48" s="400"/>
      <c r="KOT48" s="400"/>
      <c r="KOU48" s="400"/>
      <c r="KOV48" s="400"/>
      <c r="KOW48" s="400"/>
      <c r="KOX48" s="400"/>
      <c r="KOY48" s="400"/>
      <c r="KOZ48" s="400"/>
      <c r="KPA48" s="400"/>
      <c r="KPB48" s="400"/>
      <c r="KPC48" s="400"/>
      <c r="KPD48" s="400"/>
      <c r="KPE48" s="400"/>
      <c r="KPF48" s="400"/>
      <c r="KPG48" s="400"/>
      <c r="KPH48" s="400"/>
      <c r="KPI48" s="400"/>
      <c r="KPJ48" s="400"/>
      <c r="KPK48" s="400"/>
      <c r="KPL48" s="400"/>
      <c r="KPM48" s="400"/>
      <c r="KPN48" s="400"/>
      <c r="KPO48" s="400"/>
      <c r="KPP48" s="400"/>
      <c r="KPQ48" s="400"/>
      <c r="KPR48" s="400"/>
      <c r="KPS48" s="400"/>
      <c r="KPT48" s="400"/>
      <c r="KPU48" s="400"/>
      <c r="KPV48" s="400"/>
      <c r="KPW48" s="400"/>
      <c r="KPX48" s="400"/>
      <c r="KPY48" s="400"/>
      <c r="KPZ48" s="400"/>
      <c r="KQA48" s="400"/>
      <c r="KQB48" s="400"/>
      <c r="KQC48" s="400"/>
      <c r="KQD48" s="400"/>
      <c r="KQE48" s="400"/>
      <c r="KQF48" s="400"/>
      <c r="KQG48" s="400"/>
      <c r="KQH48" s="400"/>
      <c r="KQI48" s="400"/>
      <c r="KQJ48" s="400"/>
      <c r="KQK48" s="400"/>
      <c r="KQL48" s="400"/>
      <c r="KQM48" s="400"/>
      <c r="KQN48" s="400"/>
      <c r="KQO48" s="400"/>
      <c r="KQP48" s="400"/>
      <c r="KQQ48" s="400"/>
      <c r="KQR48" s="400"/>
      <c r="KQS48" s="400"/>
      <c r="KQT48" s="400"/>
      <c r="KQU48" s="400"/>
      <c r="KQV48" s="400"/>
      <c r="KQW48" s="400"/>
      <c r="KQX48" s="400"/>
      <c r="KQY48" s="400"/>
      <c r="KQZ48" s="400"/>
      <c r="KRA48" s="400"/>
      <c r="KRB48" s="400"/>
      <c r="KRC48" s="400"/>
      <c r="KRD48" s="400"/>
      <c r="KRE48" s="400"/>
      <c r="KRF48" s="400"/>
      <c r="KRG48" s="400"/>
      <c r="KRH48" s="400"/>
      <c r="KRI48" s="400"/>
      <c r="KRJ48" s="400"/>
      <c r="KRK48" s="400"/>
      <c r="KRL48" s="400"/>
      <c r="KRM48" s="400"/>
      <c r="KRN48" s="400"/>
      <c r="KRO48" s="400"/>
      <c r="KRP48" s="400"/>
      <c r="KRQ48" s="400"/>
      <c r="KRR48" s="400"/>
      <c r="KRS48" s="400"/>
      <c r="KRT48" s="400"/>
      <c r="KRU48" s="400"/>
      <c r="KRV48" s="400"/>
      <c r="KRW48" s="400"/>
      <c r="KRX48" s="400"/>
      <c r="KRY48" s="400"/>
      <c r="KRZ48" s="400"/>
      <c r="KSA48" s="400"/>
      <c r="KSB48" s="400"/>
      <c r="KSC48" s="400"/>
      <c r="KSD48" s="400"/>
      <c r="KSE48" s="400"/>
      <c r="KSF48" s="400"/>
      <c r="KSG48" s="400"/>
      <c r="KSH48" s="400"/>
      <c r="KSI48" s="400"/>
      <c r="KSJ48" s="400"/>
      <c r="KSK48" s="400"/>
      <c r="KSL48" s="400"/>
      <c r="KSM48" s="400"/>
      <c r="KSN48" s="400"/>
      <c r="KSO48" s="400"/>
      <c r="KSP48" s="400"/>
      <c r="KSQ48" s="400"/>
      <c r="KSR48" s="400"/>
      <c r="KSS48" s="400"/>
      <c r="KST48" s="400"/>
      <c r="KSU48" s="400"/>
      <c r="KSV48" s="400"/>
      <c r="KSW48" s="400"/>
      <c r="KSX48" s="400"/>
      <c r="KSY48" s="400"/>
      <c r="KSZ48" s="400"/>
      <c r="KTA48" s="400"/>
      <c r="KTB48" s="400"/>
      <c r="KTC48" s="400"/>
      <c r="KTD48" s="400"/>
      <c r="KTE48" s="400"/>
      <c r="KTF48" s="400"/>
      <c r="KTG48" s="400"/>
      <c r="KTH48" s="400"/>
      <c r="KTI48" s="400"/>
      <c r="KTJ48" s="400"/>
      <c r="KTK48" s="400"/>
      <c r="KTL48" s="400"/>
      <c r="KTM48" s="400"/>
      <c r="KTN48" s="400"/>
      <c r="KTO48" s="400"/>
      <c r="KTP48" s="400"/>
      <c r="KTQ48" s="400"/>
      <c r="KTR48" s="400"/>
      <c r="KTS48" s="400"/>
      <c r="KTT48" s="400"/>
      <c r="KTU48" s="400"/>
      <c r="KTV48" s="400"/>
      <c r="KTW48" s="400"/>
      <c r="KTX48" s="400"/>
      <c r="KTY48" s="400"/>
      <c r="KTZ48" s="400"/>
      <c r="KUA48" s="400"/>
      <c r="KUB48" s="400"/>
      <c r="KUC48" s="400"/>
      <c r="KUD48" s="400"/>
      <c r="KUE48" s="400"/>
      <c r="KUF48" s="400"/>
      <c r="KUG48" s="400"/>
      <c r="KUH48" s="400"/>
      <c r="KUI48" s="400"/>
      <c r="KUJ48" s="400"/>
      <c r="KUK48" s="400"/>
      <c r="KUL48" s="400"/>
      <c r="KUM48" s="400"/>
      <c r="KUN48" s="400"/>
      <c r="KUO48" s="400"/>
      <c r="KUP48" s="400"/>
      <c r="KUQ48" s="400"/>
      <c r="KUR48" s="400"/>
      <c r="KUS48" s="400"/>
      <c r="KUT48" s="400"/>
      <c r="KUU48" s="400"/>
      <c r="KUV48" s="400"/>
      <c r="KUW48" s="400"/>
      <c r="KUX48" s="400"/>
      <c r="KUY48" s="400"/>
      <c r="KUZ48" s="400"/>
      <c r="KVA48" s="400"/>
      <c r="KVB48" s="400"/>
      <c r="KVC48" s="400"/>
      <c r="KVD48" s="400"/>
      <c r="KVE48" s="400"/>
      <c r="KVF48" s="400"/>
      <c r="KVG48" s="400"/>
      <c r="KVH48" s="400"/>
      <c r="KVI48" s="400"/>
      <c r="KVJ48" s="400"/>
      <c r="KVK48" s="400"/>
      <c r="KVL48" s="400"/>
      <c r="KVM48" s="400"/>
      <c r="KVN48" s="400"/>
      <c r="KVO48" s="400"/>
      <c r="KVP48" s="400"/>
      <c r="KVQ48" s="400"/>
      <c r="KVR48" s="400"/>
      <c r="KVS48" s="400"/>
      <c r="KVT48" s="400"/>
      <c r="KVU48" s="400"/>
      <c r="KVV48" s="400"/>
      <c r="KVW48" s="400"/>
      <c r="KVX48" s="400"/>
      <c r="KVY48" s="400"/>
      <c r="KVZ48" s="400"/>
      <c r="KWA48" s="400"/>
      <c r="KWB48" s="400"/>
      <c r="KWC48" s="400"/>
      <c r="KWD48" s="400"/>
      <c r="KWE48" s="400"/>
      <c r="KWF48" s="400"/>
      <c r="KWG48" s="400"/>
      <c r="KWH48" s="400"/>
      <c r="KWI48" s="400"/>
      <c r="KWJ48" s="400"/>
      <c r="KWK48" s="400"/>
      <c r="KWL48" s="400"/>
      <c r="KWM48" s="400"/>
      <c r="KWN48" s="400"/>
      <c r="KWO48" s="400"/>
      <c r="KWP48" s="400"/>
      <c r="KWQ48" s="400"/>
      <c r="KWR48" s="400"/>
      <c r="KWS48" s="400"/>
      <c r="KWT48" s="400"/>
      <c r="KWU48" s="400"/>
      <c r="KWV48" s="400"/>
      <c r="KWW48" s="400"/>
      <c r="KWX48" s="400"/>
      <c r="KWY48" s="400"/>
      <c r="KWZ48" s="400"/>
      <c r="KXA48" s="400"/>
      <c r="KXB48" s="400"/>
      <c r="KXC48" s="400"/>
      <c r="KXD48" s="400"/>
      <c r="KXE48" s="400"/>
      <c r="KXF48" s="400"/>
      <c r="KXG48" s="400"/>
      <c r="KXH48" s="400"/>
      <c r="KXI48" s="400"/>
      <c r="KXJ48" s="400"/>
      <c r="KXK48" s="400"/>
      <c r="KXL48" s="400"/>
      <c r="KXM48" s="400"/>
      <c r="KXN48" s="400"/>
      <c r="KXO48" s="400"/>
      <c r="KXP48" s="400"/>
      <c r="KXQ48" s="400"/>
      <c r="KXR48" s="400"/>
      <c r="KXS48" s="400"/>
      <c r="KXT48" s="400"/>
      <c r="KXU48" s="400"/>
      <c r="KXV48" s="400"/>
      <c r="KXW48" s="400"/>
      <c r="KXX48" s="400"/>
      <c r="KXY48" s="400"/>
      <c r="KXZ48" s="400"/>
      <c r="KYA48" s="400"/>
      <c r="KYB48" s="400"/>
      <c r="KYC48" s="400"/>
      <c r="KYD48" s="400"/>
      <c r="KYE48" s="400"/>
      <c r="KYF48" s="400"/>
      <c r="KYG48" s="400"/>
      <c r="KYH48" s="400"/>
      <c r="KYI48" s="400"/>
      <c r="KYJ48" s="400"/>
      <c r="KYK48" s="400"/>
      <c r="KYL48" s="400"/>
      <c r="KYM48" s="400"/>
      <c r="KYN48" s="400"/>
      <c r="KYO48" s="400"/>
      <c r="KYP48" s="400"/>
      <c r="KYQ48" s="400"/>
      <c r="KYR48" s="400"/>
      <c r="KYS48" s="400"/>
      <c r="KYT48" s="400"/>
      <c r="KYU48" s="400"/>
      <c r="KYV48" s="400"/>
      <c r="KYW48" s="400"/>
      <c r="KYX48" s="400"/>
      <c r="KYY48" s="400"/>
      <c r="KYZ48" s="400"/>
      <c r="KZA48" s="400"/>
      <c r="KZB48" s="400"/>
      <c r="KZC48" s="400"/>
      <c r="KZD48" s="400"/>
      <c r="KZE48" s="400"/>
      <c r="KZF48" s="400"/>
      <c r="KZG48" s="400"/>
      <c r="KZH48" s="400"/>
      <c r="KZI48" s="400"/>
      <c r="KZJ48" s="400"/>
      <c r="KZK48" s="400"/>
      <c r="KZL48" s="400"/>
      <c r="KZM48" s="400"/>
      <c r="KZN48" s="400"/>
      <c r="KZO48" s="400"/>
      <c r="KZP48" s="400"/>
      <c r="KZQ48" s="400"/>
      <c r="KZR48" s="400"/>
      <c r="KZS48" s="400"/>
      <c r="KZT48" s="400"/>
      <c r="KZU48" s="400"/>
      <c r="KZV48" s="400"/>
      <c r="KZW48" s="400"/>
      <c r="KZX48" s="400"/>
      <c r="KZY48" s="400"/>
      <c r="KZZ48" s="400"/>
      <c r="LAA48" s="400"/>
      <c r="LAB48" s="400"/>
      <c r="LAC48" s="400"/>
      <c r="LAD48" s="400"/>
      <c r="LAE48" s="400"/>
      <c r="LAF48" s="400"/>
      <c r="LAG48" s="400"/>
      <c r="LAH48" s="400"/>
      <c r="LAI48" s="400"/>
      <c r="LAJ48" s="400"/>
      <c r="LAK48" s="400"/>
      <c r="LAL48" s="400"/>
      <c r="LAM48" s="400"/>
      <c r="LAN48" s="400"/>
      <c r="LAO48" s="400"/>
      <c r="LAP48" s="400"/>
      <c r="LAQ48" s="400"/>
      <c r="LAR48" s="400"/>
      <c r="LAS48" s="400"/>
      <c r="LAT48" s="400"/>
      <c r="LAU48" s="400"/>
      <c r="LAV48" s="400"/>
      <c r="LAW48" s="400"/>
      <c r="LAX48" s="400"/>
      <c r="LAY48" s="400"/>
      <c r="LAZ48" s="400"/>
      <c r="LBA48" s="400"/>
      <c r="LBB48" s="400"/>
      <c r="LBC48" s="400"/>
      <c r="LBD48" s="400"/>
      <c r="LBE48" s="400"/>
      <c r="LBF48" s="400"/>
      <c r="LBG48" s="400"/>
      <c r="LBH48" s="400"/>
      <c r="LBI48" s="400"/>
      <c r="LBJ48" s="400"/>
      <c r="LBK48" s="400"/>
      <c r="LBL48" s="400"/>
      <c r="LBM48" s="400"/>
      <c r="LBN48" s="400"/>
      <c r="LBO48" s="400"/>
      <c r="LBP48" s="400"/>
      <c r="LBQ48" s="400"/>
      <c r="LBR48" s="400"/>
      <c r="LBS48" s="400"/>
      <c r="LBT48" s="400"/>
      <c r="LBU48" s="400"/>
      <c r="LBV48" s="400"/>
      <c r="LBW48" s="400"/>
      <c r="LBX48" s="400"/>
      <c r="LBY48" s="400"/>
      <c r="LBZ48" s="400"/>
      <c r="LCA48" s="400"/>
      <c r="LCB48" s="400"/>
      <c r="LCC48" s="400"/>
      <c r="LCD48" s="400"/>
      <c r="LCE48" s="400"/>
      <c r="LCF48" s="400"/>
      <c r="LCG48" s="400"/>
      <c r="LCH48" s="400"/>
      <c r="LCI48" s="400"/>
      <c r="LCJ48" s="400"/>
      <c r="LCK48" s="400"/>
      <c r="LCL48" s="400"/>
      <c r="LCM48" s="400"/>
      <c r="LCN48" s="400"/>
      <c r="LCO48" s="400"/>
      <c r="LCP48" s="400"/>
      <c r="LCQ48" s="400"/>
      <c r="LCR48" s="400"/>
      <c r="LCS48" s="400"/>
      <c r="LCT48" s="400"/>
      <c r="LCU48" s="400"/>
      <c r="LCV48" s="400"/>
      <c r="LCW48" s="400"/>
      <c r="LCX48" s="400"/>
      <c r="LCY48" s="400"/>
      <c r="LCZ48" s="400"/>
      <c r="LDA48" s="400"/>
      <c r="LDB48" s="400"/>
      <c r="LDC48" s="400"/>
      <c r="LDD48" s="400"/>
      <c r="LDE48" s="400"/>
      <c r="LDF48" s="400"/>
      <c r="LDG48" s="400"/>
      <c r="LDH48" s="400"/>
      <c r="LDI48" s="400"/>
      <c r="LDJ48" s="400"/>
      <c r="LDK48" s="400"/>
      <c r="LDL48" s="400"/>
      <c r="LDM48" s="400"/>
      <c r="LDN48" s="400"/>
      <c r="LDO48" s="400"/>
      <c r="LDP48" s="400"/>
      <c r="LDQ48" s="400"/>
      <c r="LDR48" s="400"/>
      <c r="LDS48" s="400"/>
      <c r="LDT48" s="400"/>
      <c r="LDU48" s="400"/>
      <c r="LDV48" s="400"/>
      <c r="LDW48" s="400"/>
      <c r="LDX48" s="400"/>
      <c r="LDY48" s="400"/>
      <c r="LDZ48" s="400"/>
      <c r="LEA48" s="400"/>
      <c r="LEB48" s="400"/>
      <c r="LEC48" s="400"/>
      <c r="LED48" s="400"/>
      <c r="LEE48" s="400"/>
      <c r="LEF48" s="400"/>
      <c r="LEG48" s="400"/>
      <c r="LEH48" s="400"/>
      <c r="LEI48" s="400"/>
      <c r="LEJ48" s="400"/>
      <c r="LEK48" s="400"/>
      <c r="LEL48" s="400"/>
      <c r="LEM48" s="400"/>
      <c r="LEN48" s="400"/>
      <c r="LEO48" s="400"/>
      <c r="LEP48" s="400"/>
      <c r="LEQ48" s="400"/>
      <c r="LER48" s="400"/>
      <c r="LES48" s="400"/>
      <c r="LET48" s="400"/>
      <c r="LEU48" s="400"/>
      <c r="LEV48" s="400"/>
      <c r="LEW48" s="400"/>
      <c r="LEX48" s="400"/>
      <c r="LEY48" s="400"/>
      <c r="LEZ48" s="400"/>
      <c r="LFA48" s="400"/>
      <c r="LFB48" s="400"/>
      <c r="LFC48" s="400"/>
      <c r="LFD48" s="400"/>
      <c r="LFE48" s="400"/>
      <c r="LFF48" s="400"/>
      <c r="LFG48" s="400"/>
      <c r="LFH48" s="400"/>
      <c r="LFI48" s="400"/>
      <c r="LFJ48" s="400"/>
      <c r="LFK48" s="400"/>
      <c r="LFL48" s="400"/>
      <c r="LFM48" s="400"/>
      <c r="LFN48" s="400"/>
      <c r="LFO48" s="400"/>
      <c r="LFP48" s="400"/>
      <c r="LFQ48" s="400"/>
      <c r="LFR48" s="400"/>
      <c r="LFS48" s="400"/>
      <c r="LFT48" s="400"/>
      <c r="LFU48" s="400"/>
      <c r="LFV48" s="400"/>
      <c r="LFW48" s="400"/>
      <c r="LFX48" s="400"/>
      <c r="LFY48" s="400"/>
      <c r="LFZ48" s="400"/>
      <c r="LGA48" s="400"/>
      <c r="LGB48" s="400"/>
      <c r="LGC48" s="400"/>
      <c r="LGD48" s="400"/>
      <c r="LGE48" s="400"/>
      <c r="LGF48" s="400"/>
      <c r="LGG48" s="400"/>
      <c r="LGH48" s="400"/>
      <c r="LGI48" s="400"/>
      <c r="LGJ48" s="400"/>
      <c r="LGK48" s="400"/>
      <c r="LGL48" s="400"/>
      <c r="LGM48" s="400"/>
      <c r="LGN48" s="400"/>
      <c r="LGO48" s="400"/>
      <c r="LGP48" s="400"/>
      <c r="LGQ48" s="400"/>
      <c r="LGR48" s="400"/>
      <c r="LGS48" s="400"/>
      <c r="LGT48" s="400"/>
      <c r="LGU48" s="400"/>
      <c r="LGV48" s="400"/>
      <c r="LGW48" s="400"/>
      <c r="LGX48" s="400"/>
      <c r="LGY48" s="400"/>
      <c r="LGZ48" s="400"/>
      <c r="LHA48" s="400"/>
      <c r="LHB48" s="400"/>
      <c r="LHC48" s="400"/>
      <c r="LHD48" s="400"/>
      <c r="LHE48" s="400"/>
      <c r="LHF48" s="400"/>
      <c r="LHG48" s="400"/>
      <c r="LHH48" s="400"/>
      <c r="LHI48" s="400"/>
      <c r="LHJ48" s="400"/>
      <c r="LHK48" s="400"/>
      <c r="LHL48" s="400"/>
      <c r="LHM48" s="400"/>
      <c r="LHN48" s="400"/>
      <c r="LHO48" s="400"/>
      <c r="LHP48" s="400"/>
      <c r="LHQ48" s="400"/>
      <c r="LHR48" s="400"/>
      <c r="LHS48" s="400"/>
      <c r="LHT48" s="400"/>
      <c r="LHU48" s="400"/>
      <c r="LHV48" s="400"/>
      <c r="LHW48" s="400"/>
      <c r="LHX48" s="400"/>
      <c r="LHY48" s="400"/>
      <c r="LHZ48" s="400"/>
      <c r="LIA48" s="400"/>
      <c r="LIB48" s="400"/>
      <c r="LIC48" s="400"/>
      <c r="LID48" s="400"/>
      <c r="LIE48" s="400"/>
      <c r="LIF48" s="400"/>
      <c r="LIG48" s="400"/>
      <c r="LIH48" s="400"/>
      <c r="LII48" s="400"/>
      <c r="LIJ48" s="400"/>
      <c r="LIK48" s="400"/>
      <c r="LIL48" s="400"/>
      <c r="LIM48" s="400"/>
      <c r="LIN48" s="400"/>
      <c r="LIO48" s="400"/>
      <c r="LIP48" s="400"/>
      <c r="LIQ48" s="400"/>
      <c r="LIR48" s="400"/>
      <c r="LIS48" s="400"/>
      <c r="LIT48" s="400"/>
      <c r="LIU48" s="400"/>
      <c r="LIV48" s="400"/>
      <c r="LIW48" s="400"/>
      <c r="LIX48" s="400"/>
      <c r="LIY48" s="400"/>
      <c r="LIZ48" s="400"/>
      <c r="LJA48" s="400"/>
      <c r="LJB48" s="400"/>
      <c r="LJC48" s="400"/>
      <c r="LJD48" s="400"/>
      <c r="LJE48" s="400"/>
      <c r="LJF48" s="400"/>
      <c r="LJG48" s="400"/>
      <c r="LJH48" s="400"/>
      <c r="LJI48" s="400"/>
      <c r="LJJ48" s="400"/>
      <c r="LJK48" s="400"/>
      <c r="LJL48" s="400"/>
      <c r="LJM48" s="400"/>
      <c r="LJN48" s="400"/>
      <c r="LJO48" s="400"/>
      <c r="LJP48" s="400"/>
      <c r="LJQ48" s="400"/>
      <c r="LJR48" s="400"/>
      <c r="LJS48" s="400"/>
      <c r="LJT48" s="400"/>
      <c r="LJU48" s="400"/>
      <c r="LJV48" s="400"/>
      <c r="LJW48" s="400"/>
      <c r="LJX48" s="400"/>
      <c r="LJY48" s="400"/>
      <c r="LJZ48" s="400"/>
      <c r="LKA48" s="400"/>
      <c r="LKB48" s="400"/>
      <c r="LKC48" s="400"/>
      <c r="LKD48" s="400"/>
      <c r="LKE48" s="400"/>
      <c r="LKF48" s="400"/>
      <c r="LKG48" s="400"/>
      <c r="LKH48" s="400"/>
      <c r="LKI48" s="400"/>
      <c r="LKJ48" s="400"/>
      <c r="LKK48" s="400"/>
      <c r="LKL48" s="400"/>
      <c r="LKM48" s="400"/>
      <c r="LKN48" s="400"/>
      <c r="LKO48" s="400"/>
      <c r="LKP48" s="400"/>
      <c r="LKQ48" s="400"/>
      <c r="LKR48" s="400"/>
      <c r="LKS48" s="400"/>
      <c r="LKT48" s="400"/>
      <c r="LKU48" s="400"/>
      <c r="LKV48" s="400"/>
      <c r="LKW48" s="400"/>
      <c r="LKX48" s="400"/>
      <c r="LKY48" s="400"/>
      <c r="LKZ48" s="400"/>
      <c r="LLA48" s="400"/>
      <c r="LLB48" s="400"/>
      <c r="LLC48" s="400"/>
      <c r="LLD48" s="400"/>
      <c r="LLE48" s="400"/>
      <c r="LLF48" s="400"/>
      <c r="LLG48" s="400"/>
      <c r="LLH48" s="400"/>
      <c r="LLI48" s="400"/>
      <c r="LLJ48" s="400"/>
      <c r="LLK48" s="400"/>
      <c r="LLL48" s="400"/>
      <c r="LLM48" s="400"/>
      <c r="LLN48" s="400"/>
      <c r="LLO48" s="400"/>
      <c r="LLP48" s="400"/>
      <c r="LLQ48" s="400"/>
      <c r="LLR48" s="400"/>
      <c r="LLS48" s="400"/>
      <c r="LLT48" s="400"/>
      <c r="LLU48" s="400"/>
      <c r="LLV48" s="400"/>
      <c r="LLW48" s="400"/>
      <c r="LLX48" s="400"/>
      <c r="LLY48" s="400"/>
      <c r="LLZ48" s="400"/>
      <c r="LMA48" s="400"/>
      <c r="LMB48" s="400"/>
      <c r="LMC48" s="400"/>
      <c r="LMD48" s="400"/>
      <c r="LME48" s="400"/>
      <c r="LMF48" s="400"/>
      <c r="LMG48" s="400"/>
      <c r="LMH48" s="400"/>
      <c r="LMI48" s="400"/>
      <c r="LMJ48" s="400"/>
      <c r="LMK48" s="400"/>
      <c r="LML48" s="400"/>
      <c r="LMM48" s="400"/>
      <c r="LMN48" s="400"/>
      <c r="LMO48" s="400"/>
      <c r="LMP48" s="400"/>
      <c r="LMQ48" s="400"/>
      <c r="LMR48" s="400"/>
      <c r="LMS48" s="400"/>
      <c r="LMT48" s="400"/>
      <c r="LMU48" s="400"/>
      <c r="LMV48" s="400"/>
      <c r="LMW48" s="400"/>
      <c r="LMX48" s="400"/>
      <c r="LMY48" s="400"/>
      <c r="LMZ48" s="400"/>
      <c r="LNA48" s="400"/>
      <c r="LNB48" s="400"/>
      <c r="LNC48" s="400"/>
      <c r="LND48" s="400"/>
      <c r="LNE48" s="400"/>
      <c r="LNF48" s="400"/>
      <c r="LNG48" s="400"/>
      <c r="LNH48" s="400"/>
      <c r="LNI48" s="400"/>
      <c r="LNJ48" s="400"/>
      <c r="LNK48" s="400"/>
      <c r="LNL48" s="400"/>
      <c r="LNM48" s="400"/>
      <c r="LNN48" s="400"/>
      <c r="LNO48" s="400"/>
      <c r="LNP48" s="400"/>
      <c r="LNQ48" s="400"/>
      <c r="LNR48" s="400"/>
      <c r="LNS48" s="400"/>
      <c r="LNT48" s="400"/>
      <c r="LNU48" s="400"/>
      <c r="LNV48" s="400"/>
      <c r="LNW48" s="400"/>
      <c r="LNX48" s="400"/>
      <c r="LNY48" s="400"/>
      <c r="LNZ48" s="400"/>
      <c r="LOA48" s="400"/>
      <c r="LOB48" s="400"/>
      <c r="LOC48" s="400"/>
      <c r="LOD48" s="400"/>
      <c r="LOE48" s="400"/>
      <c r="LOF48" s="400"/>
      <c r="LOG48" s="400"/>
      <c r="LOH48" s="400"/>
      <c r="LOI48" s="400"/>
      <c r="LOJ48" s="400"/>
      <c r="LOK48" s="400"/>
      <c r="LOL48" s="400"/>
      <c r="LOM48" s="400"/>
      <c r="LON48" s="400"/>
      <c r="LOO48" s="400"/>
      <c r="LOP48" s="400"/>
      <c r="LOQ48" s="400"/>
      <c r="LOR48" s="400"/>
      <c r="LOS48" s="400"/>
      <c r="LOT48" s="400"/>
      <c r="LOU48" s="400"/>
      <c r="LOV48" s="400"/>
      <c r="LOW48" s="400"/>
      <c r="LOX48" s="400"/>
      <c r="LOY48" s="400"/>
      <c r="LOZ48" s="400"/>
      <c r="LPA48" s="400"/>
      <c r="LPB48" s="400"/>
      <c r="LPC48" s="400"/>
      <c r="LPD48" s="400"/>
      <c r="LPE48" s="400"/>
      <c r="LPF48" s="400"/>
      <c r="LPG48" s="400"/>
      <c r="LPH48" s="400"/>
      <c r="LPI48" s="400"/>
      <c r="LPJ48" s="400"/>
      <c r="LPK48" s="400"/>
      <c r="LPL48" s="400"/>
      <c r="LPM48" s="400"/>
      <c r="LPN48" s="400"/>
      <c r="LPO48" s="400"/>
      <c r="LPP48" s="400"/>
      <c r="LPQ48" s="400"/>
      <c r="LPR48" s="400"/>
      <c r="LPS48" s="400"/>
      <c r="LPT48" s="400"/>
      <c r="LPU48" s="400"/>
      <c r="LPV48" s="400"/>
      <c r="LPW48" s="400"/>
      <c r="LPX48" s="400"/>
      <c r="LPY48" s="400"/>
      <c r="LPZ48" s="400"/>
      <c r="LQA48" s="400"/>
      <c r="LQB48" s="400"/>
      <c r="LQC48" s="400"/>
      <c r="LQD48" s="400"/>
      <c r="LQE48" s="400"/>
      <c r="LQF48" s="400"/>
      <c r="LQG48" s="400"/>
      <c r="LQH48" s="400"/>
      <c r="LQI48" s="400"/>
      <c r="LQJ48" s="400"/>
      <c r="LQK48" s="400"/>
      <c r="LQL48" s="400"/>
      <c r="LQM48" s="400"/>
      <c r="LQN48" s="400"/>
      <c r="LQO48" s="400"/>
      <c r="LQP48" s="400"/>
      <c r="LQQ48" s="400"/>
      <c r="LQR48" s="400"/>
      <c r="LQS48" s="400"/>
      <c r="LQT48" s="400"/>
      <c r="LQU48" s="400"/>
      <c r="LQV48" s="400"/>
      <c r="LQW48" s="400"/>
      <c r="LQX48" s="400"/>
      <c r="LQY48" s="400"/>
      <c r="LQZ48" s="400"/>
      <c r="LRA48" s="400"/>
      <c r="LRB48" s="400"/>
      <c r="LRC48" s="400"/>
      <c r="LRD48" s="400"/>
      <c r="LRE48" s="400"/>
      <c r="LRF48" s="400"/>
      <c r="LRG48" s="400"/>
      <c r="LRH48" s="400"/>
      <c r="LRI48" s="400"/>
      <c r="LRJ48" s="400"/>
      <c r="LRK48" s="400"/>
      <c r="LRL48" s="400"/>
      <c r="LRM48" s="400"/>
      <c r="LRN48" s="400"/>
      <c r="LRO48" s="400"/>
      <c r="LRP48" s="400"/>
      <c r="LRQ48" s="400"/>
      <c r="LRR48" s="400"/>
      <c r="LRS48" s="400"/>
      <c r="LRT48" s="400"/>
      <c r="LRU48" s="400"/>
      <c r="LRV48" s="400"/>
      <c r="LRW48" s="400"/>
      <c r="LRX48" s="400"/>
      <c r="LRY48" s="400"/>
      <c r="LRZ48" s="400"/>
      <c r="LSA48" s="400"/>
      <c r="LSB48" s="400"/>
      <c r="LSC48" s="400"/>
      <c r="LSD48" s="400"/>
      <c r="LSE48" s="400"/>
      <c r="LSF48" s="400"/>
      <c r="LSG48" s="400"/>
      <c r="LSH48" s="400"/>
      <c r="LSI48" s="400"/>
      <c r="LSJ48" s="400"/>
      <c r="LSK48" s="400"/>
      <c r="LSL48" s="400"/>
      <c r="LSM48" s="400"/>
      <c r="LSN48" s="400"/>
      <c r="LSO48" s="400"/>
      <c r="LSP48" s="400"/>
      <c r="LSQ48" s="400"/>
      <c r="LSR48" s="400"/>
      <c r="LSS48" s="400"/>
      <c r="LST48" s="400"/>
      <c r="LSU48" s="400"/>
      <c r="LSV48" s="400"/>
      <c r="LSW48" s="400"/>
      <c r="LSX48" s="400"/>
      <c r="LSY48" s="400"/>
      <c r="LSZ48" s="400"/>
      <c r="LTA48" s="400"/>
      <c r="LTB48" s="400"/>
      <c r="LTC48" s="400"/>
      <c r="LTD48" s="400"/>
      <c r="LTE48" s="400"/>
      <c r="LTF48" s="400"/>
      <c r="LTG48" s="400"/>
      <c r="LTH48" s="400"/>
      <c r="LTI48" s="400"/>
      <c r="LTJ48" s="400"/>
      <c r="LTK48" s="400"/>
      <c r="LTL48" s="400"/>
      <c r="LTM48" s="400"/>
      <c r="LTN48" s="400"/>
      <c r="LTO48" s="400"/>
      <c r="LTP48" s="400"/>
      <c r="LTQ48" s="400"/>
      <c r="LTR48" s="400"/>
      <c r="LTS48" s="400"/>
      <c r="LTT48" s="400"/>
      <c r="LTU48" s="400"/>
      <c r="LTV48" s="400"/>
      <c r="LTW48" s="400"/>
      <c r="LTX48" s="400"/>
      <c r="LTY48" s="400"/>
      <c r="LTZ48" s="400"/>
      <c r="LUA48" s="400"/>
      <c r="LUB48" s="400"/>
      <c r="LUC48" s="400"/>
      <c r="LUD48" s="400"/>
      <c r="LUE48" s="400"/>
      <c r="LUF48" s="400"/>
      <c r="LUG48" s="400"/>
      <c r="LUH48" s="400"/>
      <c r="LUI48" s="400"/>
      <c r="LUJ48" s="400"/>
      <c r="LUK48" s="400"/>
      <c r="LUL48" s="400"/>
      <c r="LUM48" s="400"/>
      <c r="LUN48" s="400"/>
      <c r="LUO48" s="400"/>
      <c r="LUP48" s="400"/>
      <c r="LUQ48" s="400"/>
      <c r="LUR48" s="400"/>
      <c r="LUS48" s="400"/>
      <c r="LUT48" s="400"/>
      <c r="LUU48" s="400"/>
      <c r="LUV48" s="400"/>
      <c r="LUW48" s="400"/>
      <c r="LUX48" s="400"/>
      <c r="LUY48" s="400"/>
      <c r="LUZ48" s="400"/>
      <c r="LVA48" s="400"/>
      <c r="LVB48" s="400"/>
      <c r="LVC48" s="400"/>
      <c r="LVD48" s="400"/>
      <c r="LVE48" s="400"/>
      <c r="LVF48" s="400"/>
      <c r="LVG48" s="400"/>
      <c r="LVH48" s="400"/>
      <c r="LVI48" s="400"/>
      <c r="LVJ48" s="400"/>
      <c r="LVK48" s="400"/>
      <c r="LVL48" s="400"/>
      <c r="LVM48" s="400"/>
      <c r="LVN48" s="400"/>
      <c r="LVO48" s="400"/>
      <c r="LVP48" s="400"/>
      <c r="LVQ48" s="400"/>
      <c r="LVR48" s="400"/>
      <c r="LVS48" s="400"/>
      <c r="LVT48" s="400"/>
      <c r="LVU48" s="400"/>
      <c r="LVV48" s="400"/>
      <c r="LVW48" s="400"/>
      <c r="LVX48" s="400"/>
      <c r="LVY48" s="400"/>
      <c r="LVZ48" s="400"/>
      <c r="LWA48" s="400"/>
      <c r="LWB48" s="400"/>
      <c r="LWC48" s="400"/>
      <c r="LWD48" s="400"/>
      <c r="LWE48" s="400"/>
      <c r="LWF48" s="400"/>
      <c r="LWG48" s="400"/>
      <c r="LWH48" s="400"/>
      <c r="LWI48" s="400"/>
      <c r="LWJ48" s="400"/>
      <c r="LWK48" s="400"/>
      <c r="LWL48" s="400"/>
      <c r="LWM48" s="400"/>
      <c r="LWN48" s="400"/>
      <c r="LWO48" s="400"/>
      <c r="LWP48" s="400"/>
      <c r="LWQ48" s="400"/>
      <c r="LWR48" s="400"/>
      <c r="LWS48" s="400"/>
      <c r="LWT48" s="400"/>
      <c r="LWU48" s="400"/>
      <c r="LWV48" s="400"/>
      <c r="LWW48" s="400"/>
      <c r="LWX48" s="400"/>
      <c r="LWY48" s="400"/>
      <c r="LWZ48" s="400"/>
      <c r="LXA48" s="400"/>
      <c r="LXB48" s="400"/>
      <c r="LXC48" s="400"/>
      <c r="LXD48" s="400"/>
      <c r="LXE48" s="400"/>
      <c r="LXF48" s="400"/>
      <c r="LXG48" s="400"/>
      <c r="LXH48" s="400"/>
      <c r="LXI48" s="400"/>
      <c r="LXJ48" s="400"/>
      <c r="LXK48" s="400"/>
      <c r="LXL48" s="400"/>
      <c r="LXM48" s="400"/>
      <c r="LXN48" s="400"/>
      <c r="LXO48" s="400"/>
      <c r="LXP48" s="400"/>
      <c r="LXQ48" s="400"/>
      <c r="LXR48" s="400"/>
      <c r="LXS48" s="400"/>
      <c r="LXT48" s="400"/>
      <c r="LXU48" s="400"/>
      <c r="LXV48" s="400"/>
      <c r="LXW48" s="400"/>
      <c r="LXX48" s="400"/>
      <c r="LXY48" s="400"/>
      <c r="LXZ48" s="400"/>
      <c r="LYA48" s="400"/>
      <c r="LYB48" s="400"/>
      <c r="LYC48" s="400"/>
      <c r="LYD48" s="400"/>
      <c r="LYE48" s="400"/>
      <c r="LYF48" s="400"/>
      <c r="LYG48" s="400"/>
      <c r="LYH48" s="400"/>
      <c r="LYI48" s="400"/>
      <c r="LYJ48" s="400"/>
      <c r="LYK48" s="400"/>
      <c r="LYL48" s="400"/>
      <c r="LYM48" s="400"/>
      <c r="LYN48" s="400"/>
      <c r="LYO48" s="400"/>
      <c r="LYP48" s="400"/>
      <c r="LYQ48" s="400"/>
      <c r="LYR48" s="400"/>
      <c r="LYS48" s="400"/>
      <c r="LYT48" s="400"/>
      <c r="LYU48" s="400"/>
      <c r="LYV48" s="400"/>
      <c r="LYW48" s="400"/>
      <c r="LYX48" s="400"/>
      <c r="LYY48" s="400"/>
      <c r="LYZ48" s="400"/>
      <c r="LZA48" s="400"/>
      <c r="LZB48" s="400"/>
      <c r="LZC48" s="400"/>
      <c r="LZD48" s="400"/>
      <c r="LZE48" s="400"/>
      <c r="LZF48" s="400"/>
      <c r="LZG48" s="400"/>
      <c r="LZH48" s="400"/>
      <c r="LZI48" s="400"/>
      <c r="LZJ48" s="400"/>
      <c r="LZK48" s="400"/>
      <c r="LZL48" s="400"/>
      <c r="LZM48" s="400"/>
      <c r="LZN48" s="400"/>
      <c r="LZO48" s="400"/>
      <c r="LZP48" s="400"/>
      <c r="LZQ48" s="400"/>
      <c r="LZR48" s="400"/>
      <c r="LZS48" s="400"/>
      <c r="LZT48" s="400"/>
      <c r="LZU48" s="400"/>
      <c r="LZV48" s="400"/>
      <c r="LZW48" s="400"/>
      <c r="LZX48" s="400"/>
      <c r="LZY48" s="400"/>
      <c r="LZZ48" s="400"/>
      <c r="MAA48" s="400"/>
      <c r="MAB48" s="400"/>
      <c r="MAC48" s="400"/>
      <c r="MAD48" s="400"/>
      <c r="MAE48" s="400"/>
      <c r="MAF48" s="400"/>
      <c r="MAG48" s="400"/>
      <c r="MAH48" s="400"/>
      <c r="MAI48" s="400"/>
      <c r="MAJ48" s="400"/>
      <c r="MAK48" s="400"/>
      <c r="MAL48" s="400"/>
      <c r="MAM48" s="400"/>
      <c r="MAN48" s="400"/>
      <c r="MAO48" s="400"/>
      <c r="MAP48" s="400"/>
      <c r="MAQ48" s="400"/>
      <c r="MAR48" s="400"/>
      <c r="MAS48" s="400"/>
      <c r="MAT48" s="400"/>
      <c r="MAU48" s="400"/>
      <c r="MAV48" s="400"/>
      <c r="MAW48" s="400"/>
      <c r="MAX48" s="400"/>
      <c r="MAY48" s="400"/>
      <c r="MAZ48" s="400"/>
      <c r="MBA48" s="400"/>
      <c r="MBB48" s="400"/>
      <c r="MBC48" s="400"/>
      <c r="MBD48" s="400"/>
      <c r="MBE48" s="400"/>
      <c r="MBF48" s="400"/>
      <c r="MBG48" s="400"/>
      <c r="MBH48" s="400"/>
      <c r="MBI48" s="400"/>
      <c r="MBJ48" s="400"/>
      <c r="MBK48" s="400"/>
      <c r="MBL48" s="400"/>
      <c r="MBM48" s="400"/>
      <c r="MBN48" s="400"/>
      <c r="MBO48" s="400"/>
      <c r="MBP48" s="400"/>
      <c r="MBQ48" s="400"/>
      <c r="MBR48" s="400"/>
      <c r="MBS48" s="400"/>
      <c r="MBT48" s="400"/>
      <c r="MBU48" s="400"/>
      <c r="MBV48" s="400"/>
      <c r="MBW48" s="400"/>
      <c r="MBX48" s="400"/>
      <c r="MBY48" s="400"/>
      <c r="MBZ48" s="400"/>
      <c r="MCA48" s="400"/>
      <c r="MCB48" s="400"/>
      <c r="MCC48" s="400"/>
      <c r="MCD48" s="400"/>
      <c r="MCE48" s="400"/>
      <c r="MCF48" s="400"/>
      <c r="MCG48" s="400"/>
      <c r="MCH48" s="400"/>
      <c r="MCI48" s="400"/>
      <c r="MCJ48" s="400"/>
      <c r="MCK48" s="400"/>
      <c r="MCL48" s="400"/>
      <c r="MCM48" s="400"/>
      <c r="MCN48" s="400"/>
      <c r="MCO48" s="400"/>
      <c r="MCP48" s="400"/>
      <c r="MCQ48" s="400"/>
      <c r="MCR48" s="400"/>
      <c r="MCS48" s="400"/>
      <c r="MCT48" s="400"/>
      <c r="MCU48" s="400"/>
      <c r="MCV48" s="400"/>
      <c r="MCW48" s="400"/>
      <c r="MCX48" s="400"/>
      <c r="MCY48" s="400"/>
      <c r="MCZ48" s="400"/>
      <c r="MDA48" s="400"/>
      <c r="MDB48" s="400"/>
      <c r="MDC48" s="400"/>
      <c r="MDD48" s="400"/>
      <c r="MDE48" s="400"/>
      <c r="MDF48" s="400"/>
      <c r="MDG48" s="400"/>
      <c r="MDH48" s="400"/>
      <c r="MDI48" s="400"/>
      <c r="MDJ48" s="400"/>
      <c r="MDK48" s="400"/>
      <c r="MDL48" s="400"/>
      <c r="MDM48" s="400"/>
      <c r="MDN48" s="400"/>
      <c r="MDO48" s="400"/>
      <c r="MDP48" s="400"/>
      <c r="MDQ48" s="400"/>
      <c r="MDR48" s="400"/>
      <c r="MDS48" s="400"/>
      <c r="MDT48" s="400"/>
      <c r="MDU48" s="400"/>
      <c r="MDV48" s="400"/>
      <c r="MDW48" s="400"/>
      <c r="MDX48" s="400"/>
      <c r="MDY48" s="400"/>
      <c r="MDZ48" s="400"/>
      <c r="MEA48" s="400"/>
      <c r="MEB48" s="400"/>
      <c r="MEC48" s="400"/>
      <c r="MED48" s="400"/>
      <c r="MEE48" s="400"/>
      <c r="MEF48" s="400"/>
      <c r="MEG48" s="400"/>
      <c r="MEH48" s="400"/>
      <c r="MEI48" s="400"/>
      <c r="MEJ48" s="400"/>
      <c r="MEK48" s="400"/>
      <c r="MEL48" s="400"/>
      <c r="MEM48" s="400"/>
      <c r="MEN48" s="400"/>
      <c r="MEO48" s="400"/>
      <c r="MEP48" s="400"/>
      <c r="MEQ48" s="400"/>
      <c r="MER48" s="400"/>
      <c r="MES48" s="400"/>
      <c r="MET48" s="400"/>
      <c r="MEU48" s="400"/>
      <c r="MEV48" s="400"/>
      <c r="MEW48" s="400"/>
      <c r="MEX48" s="400"/>
      <c r="MEY48" s="400"/>
      <c r="MEZ48" s="400"/>
      <c r="MFA48" s="400"/>
      <c r="MFB48" s="400"/>
      <c r="MFC48" s="400"/>
      <c r="MFD48" s="400"/>
      <c r="MFE48" s="400"/>
      <c r="MFF48" s="400"/>
      <c r="MFG48" s="400"/>
      <c r="MFH48" s="400"/>
      <c r="MFI48" s="400"/>
      <c r="MFJ48" s="400"/>
      <c r="MFK48" s="400"/>
      <c r="MFL48" s="400"/>
      <c r="MFM48" s="400"/>
      <c r="MFN48" s="400"/>
      <c r="MFO48" s="400"/>
      <c r="MFP48" s="400"/>
      <c r="MFQ48" s="400"/>
      <c r="MFR48" s="400"/>
      <c r="MFS48" s="400"/>
      <c r="MFT48" s="400"/>
      <c r="MFU48" s="400"/>
      <c r="MFV48" s="400"/>
      <c r="MFW48" s="400"/>
      <c r="MFX48" s="400"/>
      <c r="MFY48" s="400"/>
      <c r="MFZ48" s="400"/>
      <c r="MGA48" s="400"/>
      <c r="MGB48" s="400"/>
      <c r="MGC48" s="400"/>
      <c r="MGD48" s="400"/>
      <c r="MGE48" s="400"/>
      <c r="MGF48" s="400"/>
      <c r="MGG48" s="400"/>
      <c r="MGH48" s="400"/>
      <c r="MGI48" s="400"/>
      <c r="MGJ48" s="400"/>
      <c r="MGK48" s="400"/>
      <c r="MGL48" s="400"/>
      <c r="MGM48" s="400"/>
      <c r="MGN48" s="400"/>
      <c r="MGO48" s="400"/>
      <c r="MGP48" s="400"/>
      <c r="MGQ48" s="400"/>
      <c r="MGR48" s="400"/>
      <c r="MGS48" s="400"/>
      <c r="MGT48" s="400"/>
      <c r="MGU48" s="400"/>
      <c r="MGV48" s="400"/>
      <c r="MGW48" s="400"/>
      <c r="MGX48" s="400"/>
      <c r="MGY48" s="400"/>
      <c r="MGZ48" s="400"/>
      <c r="MHA48" s="400"/>
      <c r="MHB48" s="400"/>
      <c r="MHC48" s="400"/>
      <c r="MHD48" s="400"/>
      <c r="MHE48" s="400"/>
      <c r="MHF48" s="400"/>
      <c r="MHG48" s="400"/>
      <c r="MHH48" s="400"/>
      <c r="MHI48" s="400"/>
      <c r="MHJ48" s="400"/>
      <c r="MHK48" s="400"/>
      <c r="MHL48" s="400"/>
      <c r="MHM48" s="400"/>
      <c r="MHN48" s="400"/>
      <c r="MHO48" s="400"/>
      <c r="MHP48" s="400"/>
      <c r="MHQ48" s="400"/>
      <c r="MHR48" s="400"/>
      <c r="MHS48" s="400"/>
      <c r="MHT48" s="400"/>
      <c r="MHU48" s="400"/>
      <c r="MHV48" s="400"/>
      <c r="MHW48" s="400"/>
      <c r="MHX48" s="400"/>
      <c r="MHY48" s="400"/>
      <c r="MHZ48" s="400"/>
      <c r="MIA48" s="400"/>
      <c r="MIB48" s="400"/>
      <c r="MIC48" s="400"/>
      <c r="MID48" s="400"/>
      <c r="MIE48" s="400"/>
      <c r="MIF48" s="400"/>
      <c r="MIG48" s="400"/>
      <c r="MIH48" s="400"/>
      <c r="MII48" s="400"/>
      <c r="MIJ48" s="400"/>
      <c r="MIK48" s="400"/>
      <c r="MIL48" s="400"/>
      <c r="MIM48" s="400"/>
      <c r="MIN48" s="400"/>
      <c r="MIO48" s="400"/>
      <c r="MIP48" s="400"/>
      <c r="MIQ48" s="400"/>
      <c r="MIR48" s="400"/>
      <c r="MIS48" s="400"/>
      <c r="MIT48" s="400"/>
      <c r="MIU48" s="400"/>
      <c r="MIV48" s="400"/>
      <c r="MIW48" s="400"/>
      <c r="MIX48" s="400"/>
      <c r="MIY48" s="400"/>
      <c r="MIZ48" s="400"/>
      <c r="MJA48" s="400"/>
      <c r="MJB48" s="400"/>
      <c r="MJC48" s="400"/>
      <c r="MJD48" s="400"/>
      <c r="MJE48" s="400"/>
      <c r="MJF48" s="400"/>
      <c r="MJG48" s="400"/>
      <c r="MJH48" s="400"/>
      <c r="MJI48" s="400"/>
      <c r="MJJ48" s="400"/>
      <c r="MJK48" s="400"/>
      <c r="MJL48" s="400"/>
      <c r="MJM48" s="400"/>
      <c r="MJN48" s="400"/>
      <c r="MJO48" s="400"/>
      <c r="MJP48" s="400"/>
      <c r="MJQ48" s="400"/>
      <c r="MJR48" s="400"/>
      <c r="MJS48" s="400"/>
      <c r="MJT48" s="400"/>
      <c r="MJU48" s="400"/>
      <c r="MJV48" s="400"/>
      <c r="MJW48" s="400"/>
      <c r="MJX48" s="400"/>
      <c r="MJY48" s="400"/>
      <c r="MJZ48" s="400"/>
      <c r="MKA48" s="400"/>
      <c r="MKB48" s="400"/>
      <c r="MKC48" s="400"/>
      <c r="MKD48" s="400"/>
      <c r="MKE48" s="400"/>
      <c r="MKF48" s="400"/>
      <c r="MKG48" s="400"/>
      <c r="MKH48" s="400"/>
      <c r="MKI48" s="400"/>
      <c r="MKJ48" s="400"/>
      <c r="MKK48" s="400"/>
      <c r="MKL48" s="400"/>
      <c r="MKM48" s="400"/>
      <c r="MKN48" s="400"/>
      <c r="MKO48" s="400"/>
      <c r="MKP48" s="400"/>
      <c r="MKQ48" s="400"/>
      <c r="MKR48" s="400"/>
      <c r="MKS48" s="400"/>
      <c r="MKT48" s="400"/>
      <c r="MKU48" s="400"/>
      <c r="MKV48" s="400"/>
      <c r="MKW48" s="400"/>
      <c r="MKX48" s="400"/>
      <c r="MKY48" s="400"/>
      <c r="MKZ48" s="400"/>
      <c r="MLA48" s="400"/>
      <c r="MLB48" s="400"/>
      <c r="MLC48" s="400"/>
      <c r="MLD48" s="400"/>
      <c r="MLE48" s="400"/>
      <c r="MLF48" s="400"/>
      <c r="MLG48" s="400"/>
      <c r="MLH48" s="400"/>
      <c r="MLI48" s="400"/>
      <c r="MLJ48" s="400"/>
      <c r="MLK48" s="400"/>
      <c r="MLL48" s="400"/>
      <c r="MLM48" s="400"/>
      <c r="MLN48" s="400"/>
      <c r="MLO48" s="400"/>
      <c r="MLP48" s="400"/>
      <c r="MLQ48" s="400"/>
      <c r="MLR48" s="400"/>
      <c r="MLS48" s="400"/>
      <c r="MLT48" s="400"/>
      <c r="MLU48" s="400"/>
      <c r="MLV48" s="400"/>
      <c r="MLW48" s="400"/>
      <c r="MLX48" s="400"/>
      <c r="MLY48" s="400"/>
      <c r="MLZ48" s="400"/>
      <c r="MMA48" s="400"/>
      <c r="MMB48" s="400"/>
      <c r="MMC48" s="400"/>
      <c r="MMD48" s="400"/>
      <c r="MME48" s="400"/>
      <c r="MMF48" s="400"/>
      <c r="MMG48" s="400"/>
      <c r="MMH48" s="400"/>
      <c r="MMI48" s="400"/>
      <c r="MMJ48" s="400"/>
      <c r="MMK48" s="400"/>
      <c r="MML48" s="400"/>
      <c r="MMM48" s="400"/>
      <c r="MMN48" s="400"/>
      <c r="MMO48" s="400"/>
      <c r="MMP48" s="400"/>
      <c r="MMQ48" s="400"/>
      <c r="MMR48" s="400"/>
      <c r="MMS48" s="400"/>
      <c r="MMT48" s="400"/>
      <c r="MMU48" s="400"/>
      <c r="MMV48" s="400"/>
      <c r="MMW48" s="400"/>
      <c r="MMX48" s="400"/>
      <c r="MMY48" s="400"/>
      <c r="MMZ48" s="400"/>
      <c r="MNA48" s="400"/>
      <c r="MNB48" s="400"/>
      <c r="MNC48" s="400"/>
      <c r="MND48" s="400"/>
      <c r="MNE48" s="400"/>
      <c r="MNF48" s="400"/>
      <c r="MNG48" s="400"/>
      <c r="MNH48" s="400"/>
      <c r="MNI48" s="400"/>
      <c r="MNJ48" s="400"/>
      <c r="MNK48" s="400"/>
      <c r="MNL48" s="400"/>
      <c r="MNM48" s="400"/>
      <c r="MNN48" s="400"/>
      <c r="MNO48" s="400"/>
      <c r="MNP48" s="400"/>
      <c r="MNQ48" s="400"/>
      <c r="MNR48" s="400"/>
      <c r="MNS48" s="400"/>
      <c r="MNT48" s="400"/>
      <c r="MNU48" s="400"/>
      <c r="MNV48" s="400"/>
      <c r="MNW48" s="400"/>
      <c r="MNX48" s="400"/>
      <c r="MNY48" s="400"/>
      <c r="MNZ48" s="400"/>
      <c r="MOA48" s="400"/>
      <c r="MOB48" s="400"/>
      <c r="MOC48" s="400"/>
      <c r="MOD48" s="400"/>
      <c r="MOE48" s="400"/>
      <c r="MOF48" s="400"/>
      <c r="MOG48" s="400"/>
      <c r="MOH48" s="400"/>
      <c r="MOI48" s="400"/>
      <c r="MOJ48" s="400"/>
      <c r="MOK48" s="400"/>
      <c r="MOL48" s="400"/>
      <c r="MOM48" s="400"/>
      <c r="MON48" s="400"/>
      <c r="MOO48" s="400"/>
      <c r="MOP48" s="400"/>
      <c r="MOQ48" s="400"/>
      <c r="MOR48" s="400"/>
      <c r="MOS48" s="400"/>
      <c r="MOT48" s="400"/>
      <c r="MOU48" s="400"/>
      <c r="MOV48" s="400"/>
      <c r="MOW48" s="400"/>
      <c r="MOX48" s="400"/>
      <c r="MOY48" s="400"/>
      <c r="MOZ48" s="400"/>
      <c r="MPA48" s="400"/>
      <c r="MPB48" s="400"/>
      <c r="MPC48" s="400"/>
      <c r="MPD48" s="400"/>
      <c r="MPE48" s="400"/>
      <c r="MPF48" s="400"/>
      <c r="MPG48" s="400"/>
      <c r="MPH48" s="400"/>
      <c r="MPI48" s="400"/>
      <c r="MPJ48" s="400"/>
      <c r="MPK48" s="400"/>
      <c r="MPL48" s="400"/>
      <c r="MPM48" s="400"/>
      <c r="MPN48" s="400"/>
      <c r="MPO48" s="400"/>
      <c r="MPP48" s="400"/>
      <c r="MPQ48" s="400"/>
      <c r="MPR48" s="400"/>
      <c r="MPS48" s="400"/>
      <c r="MPT48" s="400"/>
      <c r="MPU48" s="400"/>
      <c r="MPV48" s="400"/>
      <c r="MPW48" s="400"/>
      <c r="MPX48" s="400"/>
      <c r="MPY48" s="400"/>
      <c r="MPZ48" s="400"/>
      <c r="MQA48" s="400"/>
      <c r="MQB48" s="400"/>
      <c r="MQC48" s="400"/>
      <c r="MQD48" s="400"/>
      <c r="MQE48" s="400"/>
      <c r="MQF48" s="400"/>
      <c r="MQG48" s="400"/>
      <c r="MQH48" s="400"/>
      <c r="MQI48" s="400"/>
      <c r="MQJ48" s="400"/>
      <c r="MQK48" s="400"/>
      <c r="MQL48" s="400"/>
      <c r="MQM48" s="400"/>
      <c r="MQN48" s="400"/>
      <c r="MQO48" s="400"/>
      <c r="MQP48" s="400"/>
      <c r="MQQ48" s="400"/>
      <c r="MQR48" s="400"/>
      <c r="MQS48" s="400"/>
      <c r="MQT48" s="400"/>
      <c r="MQU48" s="400"/>
      <c r="MQV48" s="400"/>
      <c r="MQW48" s="400"/>
      <c r="MQX48" s="400"/>
      <c r="MQY48" s="400"/>
      <c r="MQZ48" s="400"/>
      <c r="MRA48" s="400"/>
      <c r="MRB48" s="400"/>
      <c r="MRC48" s="400"/>
      <c r="MRD48" s="400"/>
      <c r="MRE48" s="400"/>
      <c r="MRF48" s="400"/>
      <c r="MRG48" s="400"/>
      <c r="MRH48" s="400"/>
      <c r="MRI48" s="400"/>
      <c r="MRJ48" s="400"/>
      <c r="MRK48" s="400"/>
      <c r="MRL48" s="400"/>
      <c r="MRM48" s="400"/>
      <c r="MRN48" s="400"/>
      <c r="MRO48" s="400"/>
      <c r="MRP48" s="400"/>
      <c r="MRQ48" s="400"/>
      <c r="MRR48" s="400"/>
      <c r="MRS48" s="400"/>
      <c r="MRT48" s="400"/>
      <c r="MRU48" s="400"/>
      <c r="MRV48" s="400"/>
      <c r="MRW48" s="400"/>
      <c r="MRX48" s="400"/>
      <c r="MRY48" s="400"/>
      <c r="MRZ48" s="400"/>
      <c r="MSA48" s="400"/>
      <c r="MSB48" s="400"/>
      <c r="MSC48" s="400"/>
      <c r="MSD48" s="400"/>
      <c r="MSE48" s="400"/>
      <c r="MSF48" s="400"/>
      <c r="MSG48" s="400"/>
      <c r="MSH48" s="400"/>
      <c r="MSI48" s="400"/>
      <c r="MSJ48" s="400"/>
      <c r="MSK48" s="400"/>
      <c r="MSL48" s="400"/>
      <c r="MSM48" s="400"/>
      <c r="MSN48" s="400"/>
      <c r="MSO48" s="400"/>
      <c r="MSP48" s="400"/>
      <c r="MSQ48" s="400"/>
      <c r="MSR48" s="400"/>
      <c r="MSS48" s="400"/>
      <c r="MST48" s="400"/>
      <c r="MSU48" s="400"/>
      <c r="MSV48" s="400"/>
      <c r="MSW48" s="400"/>
      <c r="MSX48" s="400"/>
      <c r="MSY48" s="400"/>
      <c r="MSZ48" s="400"/>
      <c r="MTA48" s="400"/>
      <c r="MTB48" s="400"/>
      <c r="MTC48" s="400"/>
      <c r="MTD48" s="400"/>
      <c r="MTE48" s="400"/>
      <c r="MTF48" s="400"/>
      <c r="MTG48" s="400"/>
      <c r="MTH48" s="400"/>
      <c r="MTI48" s="400"/>
      <c r="MTJ48" s="400"/>
      <c r="MTK48" s="400"/>
      <c r="MTL48" s="400"/>
      <c r="MTM48" s="400"/>
      <c r="MTN48" s="400"/>
      <c r="MTO48" s="400"/>
      <c r="MTP48" s="400"/>
      <c r="MTQ48" s="400"/>
      <c r="MTR48" s="400"/>
      <c r="MTS48" s="400"/>
      <c r="MTT48" s="400"/>
      <c r="MTU48" s="400"/>
      <c r="MTV48" s="400"/>
      <c r="MTW48" s="400"/>
      <c r="MTX48" s="400"/>
      <c r="MTY48" s="400"/>
      <c r="MTZ48" s="400"/>
      <c r="MUA48" s="400"/>
      <c r="MUB48" s="400"/>
      <c r="MUC48" s="400"/>
      <c r="MUD48" s="400"/>
      <c r="MUE48" s="400"/>
      <c r="MUF48" s="400"/>
      <c r="MUG48" s="400"/>
      <c r="MUH48" s="400"/>
      <c r="MUI48" s="400"/>
      <c r="MUJ48" s="400"/>
      <c r="MUK48" s="400"/>
      <c r="MUL48" s="400"/>
      <c r="MUM48" s="400"/>
      <c r="MUN48" s="400"/>
      <c r="MUO48" s="400"/>
      <c r="MUP48" s="400"/>
      <c r="MUQ48" s="400"/>
      <c r="MUR48" s="400"/>
      <c r="MUS48" s="400"/>
      <c r="MUT48" s="400"/>
      <c r="MUU48" s="400"/>
      <c r="MUV48" s="400"/>
      <c r="MUW48" s="400"/>
      <c r="MUX48" s="400"/>
      <c r="MUY48" s="400"/>
      <c r="MUZ48" s="400"/>
      <c r="MVA48" s="400"/>
      <c r="MVB48" s="400"/>
      <c r="MVC48" s="400"/>
      <c r="MVD48" s="400"/>
      <c r="MVE48" s="400"/>
      <c r="MVF48" s="400"/>
      <c r="MVG48" s="400"/>
      <c r="MVH48" s="400"/>
      <c r="MVI48" s="400"/>
      <c r="MVJ48" s="400"/>
      <c r="MVK48" s="400"/>
      <c r="MVL48" s="400"/>
      <c r="MVM48" s="400"/>
      <c r="MVN48" s="400"/>
      <c r="MVO48" s="400"/>
      <c r="MVP48" s="400"/>
      <c r="MVQ48" s="400"/>
      <c r="MVR48" s="400"/>
      <c r="MVS48" s="400"/>
      <c r="MVT48" s="400"/>
      <c r="MVU48" s="400"/>
      <c r="MVV48" s="400"/>
      <c r="MVW48" s="400"/>
      <c r="MVX48" s="400"/>
      <c r="MVY48" s="400"/>
      <c r="MVZ48" s="400"/>
      <c r="MWA48" s="400"/>
      <c r="MWB48" s="400"/>
      <c r="MWC48" s="400"/>
      <c r="MWD48" s="400"/>
      <c r="MWE48" s="400"/>
      <c r="MWF48" s="400"/>
      <c r="MWG48" s="400"/>
      <c r="MWH48" s="400"/>
      <c r="MWI48" s="400"/>
      <c r="MWJ48" s="400"/>
      <c r="MWK48" s="400"/>
      <c r="MWL48" s="400"/>
      <c r="MWM48" s="400"/>
      <c r="MWN48" s="400"/>
      <c r="MWO48" s="400"/>
      <c r="MWP48" s="400"/>
      <c r="MWQ48" s="400"/>
      <c r="MWR48" s="400"/>
      <c r="MWS48" s="400"/>
      <c r="MWT48" s="400"/>
      <c r="MWU48" s="400"/>
      <c r="MWV48" s="400"/>
      <c r="MWW48" s="400"/>
      <c r="MWX48" s="400"/>
      <c r="MWY48" s="400"/>
      <c r="MWZ48" s="400"/>
      <c r="MXA48" s="400"/>
      <c r="MXB48" s="400"/>
      <c r="MXC48" s="400"/>
      <c r="MXD48" s="400"/>
      <c r="MXE48" s="400"/>
      <c r="MXF48" s="400"/>
      <c r="MXG48" s="400"/>
      <c r="MXH48" s="400"/>
      <c r="MXI48" s="400"/>
      <c r="MXJ48" s="400"/>
      <c r="MXK48" s="400"/>
      <c r="MXL48" s="400"/>
      <c r="MXM48" s="400"/>
      <c r="MXN48" s="400"/>
      <c r="MXO48" s="400"/>
      <c r="MXP48" s="400"/>
      <c r="MXQ48" s="400"/>
      <c r="MXR48" s="400"/>
      <c r="MXS48" s="400"/>
      <c r="MXT48" s="400"/>
      <c r="MXU48" s="400"/>
      <c r="MXV48" s="400"/>
      <c r="MXW48" s="400"/>
      <c r="MXX48" s="400"/>
      <c r="MXY48" s="400"/>
      <c r="MXZ48" s="400"/>
      <c r="MYA48" s="400"/>
      <c r="MYB48" s="400"/>
      <c r="MYC48" s="400"/>
      <c r="MYD48" s="400"/>
      <c r="MYE48" s="400"/>
      <c r="MYF48" s="400"/>
      <c r="MYG48" s="400"/>
      <c r="MYH48" s="400"/>
      <c r="MYI48" s="400"/>
      <c r="MYJ48" s="400"/>
      <c r="MYK48" s="400"/>
      <c r="MYL48" s="400"/>
      <c r="MYM48" s="400"/>
      <c r="MYN48" s="400"/>
      <c r="MYO48" s="400"/>
      <c r="MYP48" s="400"/>
      <c r="MYQ48" s="400"/>
      <c r="MYR48" s="400"/>
      <c r="MYS48" s="400"/>
      <c r="MYT48" s="400"/>
      <c r="MYU48" s="400"/>
      <c r="MYV48" s="400"/>
      <c r="MYW48" s="400"/>
      <c r="MYX48" s="400"/>
      <c r="MYY48" s="400"/>
      <c r="MYZ48" s="400"/>
      <c r="MZA48" s="400"/>
      <c r="MZB48" s="400"/>
      <c r="MZC48" s="400"/>
      <c r="MZD48" s="400"/>
      <c r="MZE48" s="400"/>
      <c r="MZF48" s="400"/>
      <c r="MZG48" s="400"/>
      <c r="MZH48" s="400"/>
      <c r="MZI48" s="400"/>
      <c r="MZJ48" s="400"/>
      <c r="MZK48" s="400"/>
      <c r="MZL48" s="400"/>
      <c r="MZM48" s="400"/>
      <c r="MZN48" s="400"/>
      <c r="MZO48" s="400"/>
      <c r="MZP48" s="400"/>
      <c r="MZQ48" s="400"/>
      <c r="MZR48" s="400"/>
      <c r="MZS48" s="400"/>
      <c r="MZT48" s="400"/>
      <c r="MZU48" s="400"/>
      <c r="MZV48" s="400"/>
      <c r="MZW48" s="400"/>
      <c r="MZX48" s="400"/>
      <c r="MZY48" s="400"/>
      <c r="MZZ48" s="400"/>
      <c r="NAA48" s="400"/>
      <c r="NAB48" s="400"/>
      <c r="NAC48" s="400"/>
      <c r="NAD48" s="400"/>
      <c r="NAE48" s="400"/>
      <c r="NAF48" s="400"/>
      <c r="NAG48" s="400"/>
      <c r="NAH48" s="400"/>
      <c r="NAI48" s="400"/>
      <c r="NAJ48" s="400"/>
      <c r="NAK48" s="400"/>
      <c r="NAL48" s="400"/>
      <c r="NAM48" s="400"/>
      <c r="NAN48" s="400"/>
      <c r="NAO48" s="400"/>
      <c r="NAP48" s="400"/>
      <c r="NAQ48" s="400"/>
      <c r="NAR48" s="400"/>
      <c r="NAS48" s="400"/>
      <c r="NAT48" s="400"/>
      <c r="NAU48" s="400"/>
      <c r="NAV48" s="400"/>
      <c r="NAW48" s="400"/>
      <c r="NAX48" s="400"/>
      <c r="NAY48" s="400"/>
      <c r="NAZ48" s="400"/>
      <c r="NBA48" s="400"/>
      <c r="NBB48" s="400"/>
      <c r="NBC48" s="400"/>
      <c r="NBD48" s="400"/>
      <c r="NBE48" s="400"/>
      <c r="NBF48" s="400"/>
      <c r="NBG48" s="400"/>
      <c r="NBH48" s="400"/>
      <c r="NBI48" s="400"/>
      <c r="NBJ48" s="400"/>
      <c r="NBK48" s="400"/>
      <c r="NBL48" s="400"/>
      <c r="NBM48" s="400"/>
      <c r="NBN48" s="400"/>
      <c r="NBO48" s="400"/>
      <c r="NBP48" s="400"/>
      <c r="NBQ48" s="400"/>
      <c r="NBR48" s="400"/>
      <c r="NBS48" s="400"/>
      <c r="NBT48" s="400"/>
      <c r="NBU48" s="400"/>
      <c r="NBV48" s="400"/>
      <c r="NBW48" s="400"/>
      <c r="NBX48" s="400"/>
      <c r="NBY48" s="400"/>
      <c r="NBZ48" s="400"/>
      <c r="NCA48" s="400"/>
      <c r="NCB48" s="400"/>
      <c r="NCC48" s="400"/>
      <c r="NCD48" s="400"/>
      <c r="NCE48" s="400"/>
      <c r="NCF48" s="400"/>
      <c r="NCG48" s="400"/>
      <c r="NCH48" s="400"/>
      <c r="NCI48" s="400"/>
      <c r="NCJ48" s="400"/>
      <c r="NCK48" s="400"/>
      <c r="NCL48" s="400"/>
      <c r="NCM48" s="400"/>
      <c r="NCN48" s="400"/>
      <c r="NCO48" s="400"/>
      <c r="NCP48" s="400"/>
      <c r="NCQ48" s="400"/>
      <c r="NCR48" s="400"/>
      <c r="NCS48" s="400"/>
      <c r="NCT48" s="400"/>
      <c r="NCU48" s="400"/>
      <c r="NCV48" s="400"/>
      <c r="NCW48" s="400"/>
      <c r="NCX48" s="400"/>
      <c r="NCY48" s="400"/>
      <c r="NCZ48" s="400"/>
      <c r="NDA48" s="400"/>
      <c r="NDB48" s="400"/>
      <c r="NDC48" s="400"/>
      <c r="NDD48" s="400"/>
      <c r="NDE48" s="400"/>
      <c r="NDF48" s="400"/>
      <c r="NDG48" s="400"/>
      <c r="NDH48" s="400"/>
      <c r="NDI48" s="400"/>
      <c r="NDJ48" s="400"/>
      <c r="NDK48" s="400"/>
      <c r="NDL48" s="400"/>
      <c r="NDM48" s="400"/>
      <c r="NDN48" s="400"/>
      <c r="NDO48" s="400"/>
      <c r="NDP48" s="400"/>
      <c r="NDQ48" s="400"/>
      <c r="NDR48" s="400"/>
      <c r="NDS48" s="400"/>
      <c r="NDT48" s="400"/>
      <c r="NDU48" s="400"/>
      <c r="NDV48" s="400"/>
      <c r="NDW48" s="400"/>
      <c r="NDX48" s="400"/>
      <c r="NDY48" s="400"/>
      <c r="NDZ48" s="400"/>
      <c r="NEA48" s="400"/>
      <c r="NEB48" s="400"/>
      <c r="NEC48" s="400"/>
      <c r="NED48" s="400"/>
      <c r="NEE48" s="400"/>
      <c r="NEF48" s="400"/>
      <c r="NEG48" s="400"/>
      <c r="NEH48" s="400"/>
      <c r="NEI48" s="400"/>
      <c r="NEJ48" s="400"/>
      <c r="NEK48" s="400"/>
      <c r="NEL48" s="400"/>
      <c r="NEM48" s="400"/>
      <c r="NEN48" s="400"/>
      <c r="NEO48" s="400"/>
      <c r="NEP48" s="400"/>
      <c r="NEQ48" s="400"/>
      <c r="NER48" s="400"/>
      <c r="NES48" s="400"/>
      <c r="NET48" s="400"/>
      <c r="NEU48" s="400"/>
      <c r="NEV48" s="400"/>
      <c r="NEW48" s="400"/>
      <c r="NEX48" s="400"/>
      <c r="NEY48" s="400"/>
      <c r="NEZ48" s="400"/>
      <c r="NFA48" s="400"/>
      <c r="NFB48" s="400"/>
      <c r="NFC48" s="400"/>
      <c r="NFD48" s="400"/>
      <c r="NFE48" s="400"/>
      <c r="NFF48" s="400"/>
      <c r="NFG48" s="400"/>
      <c r="NFH48" s="400"/>
      <c r="NFI48" s="400"/>
      <c r="NFJ48" s="400"/>
      <c r="NFK48" s="400"/>
      <c r="NFL48" s="400"/>
      <c r="NFM48" s="400"/>
      <c r="NFN48" s="400"/>
      <c r="NFO48" s="400"/>
      <c r="NFP48" s="400"/>
      <c r="NFQ48" s="400"/>
      <c r="NFR48" s="400"/>
      <c r="NFS48" s="400"/>
      <c r="NFT48" s="400"/>
      <c r="NFU48" s="400"/>
      <c r="NFV48" s="400"/>
      <c r="NFW48" s="400"/>
      <c r="NFX48" s="400"/>
      <c r="NFY48" s="400"/>
      <c r="NFZ48" s="400"/>
      <c r="NGA48" s="400"/>
      <c r="NGB48" s="400"/>
      <c r="NGC48" s="400"/>
      <c r="NGD48" s="400"/>
      <c r="NGE48" s="400"/>
      <c r="NGF48" s="400"/>
      <c r="NGG48" s="400"/>
      <c r="NGH48" s="400"/>
      <c r="NGI48" s="400"/>
      <c r="NGJ48" s="400"/>
      <c r="NGK48" s="400"/>
      <c r="NGL48" s="400"/>
      <c r="NGM48" s="400"/>
      <c r="NGN48" s="400"/>
      <c r="NGO48" s="400"/>
      <c r="NGP48" s="400"/>
      <c r="NGQ48" s="400"/>
      <c r="NGR48" s="400"/>
      <c r="NGS48" s="400"/>
      <c r="NGT48" s="400"/>
      <c r="NGU48" s="400"/>
      <c r="NGV48" s="400"/>
      <c r="NGW48" s="400"/>
      <c r="NGX48" s="400"/>
      <c r="NGY48" s="400"/>
      <c r="NGZ48" s="400"/>
      <c r="NHA48" s="400"/>
      <c r="NHB48" s="400"/>
      <c r="NHC48" s="400"/>
      <c r="NHD48" s="400"/>
      <c r="NHE48" s="400"/>
      <c r="NHF48" s="400"/>
      <c r="NHG48" s="400"/>
      <c r="NHH48" s="400"/>
      <c r="NHI48" s="400"/>
      <c r="NHJ48" s="400"/>
      <c r="NHK48" s="400"/>
      <c r="NHL48" s="400"/>
      <c r="NHM48" s="400"/>
      <c r="NHN48" s="400"/>
      <c r="NHO48" s="400"/>
      <c r="NHP48" s="400"/>
      <c r="NHQ48" s="400"/>
      <c r="NHR48" s="400"/>
      <c r="NHS48" s="400"/>
      <c r="NHT48" s="400"/>
      <c r="NHU48" s="400"/>
      <c r="NHV48" s="400"/>
      <c r="NHW48" s="400"/>
      <c r="NHX48" s="400"/>
      <c r="NHY48" s="400"/>
      <c r="NHZ48" s="400"/>
      <c r="NIA48" s="400"/>
      <c r="NIB48" s="400"/>
      <c r="NIC48" s="400"/>
      <c r="NID48" s="400"/>
      <c r="NIE48" s="400"/>
      <c r="NIF48" s="400"/>
      <c r="NIG48" s="400"/>
      <c r="NIH48" s="400"/>
      <c r="NII48" s="400"/>
      <c r="NIJ48" s="400"/>
      <c r="NIK48" s="400"/>
      <c r="NIL48" s="400"/>
      <c r="NIM48" s="400"/>
      <c r="NIN48" s="400"/>
      <c r="NIO48" s="400"/>
      <c r="NIP48" s="400"/>
      <c r="NIQ48" s="400"/>
      <c r="NIR48" s="400"/>
      <c r="NIS48" s="400"/>
      <c r="NIT48" s="400"/>
      <c r="NIU48" s="400"/>
      <c r="NIV48" s="400"/>
      <c r="NIW48" s="400"/>
      <c r="NIX48" s="400"/>
      <c r="NIY48" s="400"/>
      <c r="NIZ48" s="400"/>
      <c r="NJA48" s="400"/>
      <c r="NJB48" s="400"/>
      <c r="NJC48" s="400"/>
      <c r="NJD48" s="400"/>
      <c r="NJE48" s="400"/>
      <c r="NJF48" s="400"/>
      <c r="NJG48" s="400"/>
      <c r="NJH48" s="400"/>
      <c r="NJI48" s="400"/>
      <c r="NJJ48" s="400"/>
      <c r="NJK48" s="400"/>
      <c r="NJL48" s="400"/>
      <c r="NJM48" s="400"/>
      <c r="NJN48" s="400"/>
      <c r="NJO48" s="400"/>
      <c r="NJP48" s="400"/>
      <c r="NJQ48" s="400"/>
      <c r="NJR48" s="400"/>
      <c r="NJS48" s="400"/>
      <c r="NJT48" s="400"/>
      <c r="NJU48" s="400"/>
      <c r="NJV48" s="400"/>
      <c r="NJW48" s="400"/>
      <c r="NJX48" s="400"/>
      <c r="NJY48" s="400"/>
      <c r="NJZ48" s="400"/>
      <c r="NKA48" s="400"/>
      <c r="NKB48" s="400"/>
      <c r="NKC48" s="400"/>
      <c r="NKD48" s="400"/>
      <c r="NKE48" s="400"/>
      <c r="NKF48" s="400"/>
      <c r="NKG48" s="400"/>
      <c r="NKH48" s="400"/>
      <c r="NKI48" s="400"/>
      <c r="NKJ48" s="400"/>
      <c r="NKK48" s="400"/>
      <c r="NKL48" s="400"/>
      <c r="NKM48" s="400"/>
      <c r="NKN48" s="400"/>
      <c r="NKO48" s="400"/>
      <c r="NKP48" s="400"/>
      <c r="NKQ48" s="400"/>
      <c r="NKR48" s="400"/>
      <c r="NKS48" s="400"/>
      <c r="NKT48" s="400"/>
      <c r="NKU48" s="400"/>
      <c r="NKV48" s="400"/>
      <c r="NKW48" s="400"/>
      <c r="NKX48" s="400"/>
      <c r="NKY48" s="400"/>
      <c r="NKZ48" s="400"/>
      <c r="NLA48" s="400"/>
      <c r="NLB48" s="400"/>
      <c r="NLC48" s="400"/>
      <c r="NLD48" s="400"/>
      <c r="NLE48" s="400"/>
      <c r="NLF48" s="400"/>
      <c r="NLG48" s="400"/>
      <c r="NLH48" s="400"/>
      <c r="NLI48" s="400"/>
      <c r="NLJ48" s="400"/>
      <c r="NLK48" s="400"/>
      <c r="NLL48" s="400"/>
      <c r="NLM48" s="400"/>
      <c r="NLN48" s="400"/>
      <c r="NLO48" s="400"/>
      <c r="NLP48" s="400"/>
      <c r="NLQ48" s="400"/>
      <c r="NLR48" s="400"/>
      <c r="NLS48" s="400"/>
      <c r="NLT48" s="400"/>
      <c r="NLU48" s="400"/>
      <c r="NLV48" s="400"/>
      <c r="NLW48" s="400"/>
      <c r="NLX48" s="400"/>
      <c r="NLY48" s="400"/>
      <c r="NLZ48" s="400"/>
      <c r="NMA48" s="400"/>
      <c r="NMB48" s="400"/>
      <c r="NMC48" s="400"/>
      <c r="NMD48" s="400"/>
      <c r="NME48" s="400"/>
      <c r="NMF48" s="400"/>
      <c r="NMG48" s="400"/>
      <c r="NMH48" s="400"/>
      <c r="NMI48" s="400"/>
      <c r="NMJ48" s="400"/>
      <c r="NMK48" s="400"/>
      <c r="NML48" s="400"/>
      <c r="NMM48" s="400"/>
      <c r="NMN48" s="400"/>
      <c r="NMO48" s="400"/>
      <c r="NMP48" s="400"/>
      <c r="NMQ48" s="400"/>
      <c r="NMR48" s="400"/>
      <c r="NMS48" s="400"/>
      <c r="NMT48" s="400"/>
      <c r="NMU48" s="400"/>
      <c r="NMV48" s="400"/>
      <c r="NMW48" s="400"/>
      <c r="NMX48" s="400"/>
      <c r="NMY48" s="400"/>
      <c r="NMZ48" s="400"/>
      <c r="NNA48" s="400"/>
      <c r="NNB48" s="400"/>
      <c r="NNC48" s="400"/>
      <c r="NND48" s="400"/>
      <c r="NNE48" s="400"/>
      <c r="NNF48" s="400"/>
      <c r="NNG48" s="400"/>
      <c r="NNH48" s="400"/>
      <c r="NNI48" s="400"/>
      <c r="NNJ48" s="400"/>
      <c r="NNK48" s="400"/>
      <c r="NNL48" s="400"/>
      <c r="NNM48" s="400"/>
      <c r="NNN48" s="400"/>
      <c r="NNO48" s="400"/>
      <c r="NNP48" s="400"/>
      <c r="NNQ48" s="400"/>
      <c r="NNR48" s="400"/>
      <c r="NNS48" s="400"/>
      <c r="NNT48" s="400"/>
      <c r="NNU48" s="400"/>
      <c r="NNV48" s="400"/>
      <c r="NNW48" s="400"/>
      <c r="NNX48" s="400"/>
      <c r="NNY48" s="400"/>
      <c r="NNZ48" s="400"/>
      <c r="NOA48" s="400"/>
      <c r="NOB48" s="400"/>
      <c r="NOC48" s="400"/>
      <c r="NOD48" s="400"/>
      <c r="NOE48" s="400"/>
      <c r="NOF48" s="400"/>
      <c r="NOG48" s="400"/>
      <c r="NOH48" s="400"/>
      <c r="NOI48" s="400"/>
      <c r="NOJ48" s="400"/>
      <c r="NOK48" s="400"/>
      <c r="NOL48" s="400"/>
      <c r="NOM48" s="400"/>
      <c r="NON48" s="400"/>
      <c r="NOO48" s="400"/>
      <c r="NOP48" s="400"/>
      <c r="NOQ48" s="400"/>
      <c r="NOR48" s="400"/>
      <c r="NOS48" s="400"/>
      <c r="NOT48" s="400"/>
      <c r="NOU48" s="400"/>
      <c r="NOV48" s="400"/>
      <c r="NOW48" s="400"/>
      <c r="NOX48" s="400"/>
      <c r="NOY48" s="400"/>
      <c r="NOZ48" s="400"/>
      <c r="NPA48" s="400"/>
      <c r="NPB48" s="400"/>
      <c r="NPC48" s="400"/>
      <c r="NPD48" s="400"/>
      <c r="NPE48" s="400"/>
      <c r="NPF48" s="400"/>
      <c r="NPG48" s="400"/>
      <c r="NPH48" s="400"/>
      <c r="NPI48" s="400"/>
      <c r="NPJ48" s="400"/>
      <c r="NPK48" s="400"/>
      <c r="NPL48" s="400"/>
      <c r="NPM48" s="400"/>
      <c r="NPN48" s="400"/>
      <c r="NPO48" s="400"/>
      <c r="NPP48" s="400"/>
      <c r="NPQ48" s="400"/>
      <c r="NPR48" s="400"/>
      <c r="NPS48" s="400"/>
      <c r="NPT48" s="400"/>
      <c r="NPU48" s="400"/>
      <c r="NPV48" s="400"/>
      <c r="NPW48" s="400"/>
      <c r="NPX48" s="400"/>
      <c r="NPY48" s="400"/>
      <c r="NPZ48" s="400"/>
      <c r="NQA48" s="400"/>
      <c r="NQB48" s="400"/>
      <c r="NQC48" s="400"/>
      <c r="NQD48" s="400"/>
      <c r="NQE48" s="400"/>
      <c r="NQF48" s="400"/>
      <c r="NQG48" s="400"/>
      <c r="NQH48" s="400"/>
      <c r="NQI48" s="400"/>
      <c r="NQJ48" s="400"/>
      <c r="NQK48" s="400"/>
      <c r="NQL48" s="400"/>
      <c r="NQM48" s="400"/>
      <c r="NQN48" s="400"/>
      <c r="NQO48" s="400"/>
      <c r="NQP48" s="400"/>
      <c r="NQQ48" s="400"/>
      <c r="NQR48" s="400"/>
      <c r="NQS48" s="400"/>
      <c r="NQT48" s="400"/>
      <c r="NQU48" s="400"/>
      <c r="NQV48" s="400"/>
      <c r="NQW48" s="400"/>
      <c r="NQX48" s="400"/>
      <c r="NQY48" s="400"/>
      <c r="NQZ48" s="400"/>
      <c r="NRA48" s="400"/>
      <c r="NRB48" s="400"/>
      <c r="NRC48" s="400"/>
      <c r="NRD48" s="400"/>
      <c r="NRE48" s="400"/>
      <c r="NRF48" s="400"/>
      <c r="NRG48" s="400"/>
      <c r="NRH48" s="400"/>
      <c r="NRI48" s="400"/>
      <c r="NRJ48" s="400"/>
      <c r="NRK48" s="400"/>
      <c r="NRL48" s="400"/>
      <c r="NRM48" s="400"/>
      <c r="NRN48" s="400"/>
      <c r="NRO48" s="400"/>
      <c r="NRP48" s="400"/>
      <c r="NRQ48" s="400"/>
      <c r="NRR48" s="400"/>
      <c r="NRS48" s="400"/>
      <c r="NRT48" s="400"/>
      <c r="NRU48" s="400"/>
      <c r="NRV48" s="400"/>
      <c r="NRW48" s="400"/>
      <c r="NRX48" s="400"/>
      <c r="NRY48" s="400"/>
      <c r="NRZ48" s="400"/>
      <c r="NSA48" s="400"/>
      <c r="NSB48" s="400"/>
      <c r="NSC48" s="400"/>
      <c r="NSD48" s="400"/>
      <c r="NSE48" s="400"/>
      <c r="NSF48" s="400"/>
      <c r="NSG48" s="400"/>
      <c r="NSH48" s="400"/>
      <c r="NSI48" s="400"/>
      <c r="NSJ48" s="400"/>
      <c r="NSK48" s="400"/>
      <c r="NSL48" s="400"/>
      <c r="NSM48" s="400"/>
      <c r="NSN48" s="400"/>
      <c r="NSO48" s="400"/>
      <c r="NSP48" s="400"/>
      <c r="NSQ48" s="400"/>
      <c r="NSR48" s="400"/>
      <c r="NSS48" s="400"/>
      <c r="NST48" s="400"/>
      <c r="NSU48" s="400"/>
      <c r="NSV48" s="400"/>
      <c r="NSW48" s="400"/>
      <c r="NSX48" s="400"/>
      <c r="NSY48" s="400"/>
      <c r="NSZ48" s="400"/>
      <c r="NTA48" s="400"/>
      <c r="NTB48" s="400"/>
      <c r="NTC48" s="400"/>
      <c r="NTD48" s="400"/>
      <c r="NTE48" s="400"/>
      <c r="NTF48" s="400"/>
      <c r="NTG48" s="400"/>
      <c r="NTH48" s="400"/>
      <c r="NTI48" s="400"/>
      <c r="NTJ48" s="400"/>
      <c r="NTK48" s="400"/>
      <c r="NTL48" s="400"/>
      <c r="NTM48" s="400"/>
      <c r="NTN48" s="400"/>
      <c r="NTO48" s="400"/>
      <c r="NTP48" s="400"/>
      <c r="NTQ48" s="400"/>
      <c r="NTR48" s="400"/>
      <c r="NTS48" s="400"/>
      <c r="NTT48" s="400"/>
      <c r="NTU48" s="400"/>
      <c r="NTV48" s="400"/>
      <c r="NTW48" s="400"/>
      <c r="NTX48" s="400"/>
      <c r="NTY48" s="400"/>
      <c r="NTZ48" s="400"/>
      <c r="NUA48" s="400"/>
      <c r="NUB48" s="400"/>
      <c r="NUC48" s="400"/>
      <c r="NUD48" s="400"/>
      <c r="NUE48" s="400"/>
      <c r="NUF48" s="400"/>
      <c r="NUG48" s="400"/>
      <c r="NUH48" s="400"/>
      <c r="NUI48" s="400"/>
      <c r="NUJ48" s="400"/>
      <c r="NUK48" s="400"/>
      <c r="NUL48" s="400"/>
      <c r="NUM48" s="400"/>
      <c r="NUN48" s="400"/>
      <c r="NUO48" s="400"/>
      <c r="NUP48" s="400"/>
      <c r="NUQ48" s="400"/>
      <c r="NUR48" s="400"/>
      <c r="NUS48" s="400"/>
      <c r="NUT48" s="400"/>
      <c r="NUU48" s="400"/>
      <c r="NUV48" s="400"/>
      <c r="NUW48" s="400"/>
      <c r="NUX48" s="400"/>
      <c r="NUY48" s="400"/>
      <c r="NUZ48" s="400"/>
      <c r="NVA48" s="400"/>
      <c r="NVB48" s="400"/>
      <c r="NVC48" s="400"/>
      <c r="NVD48" s="400"/>
      <c r="NVE48" s="400"/>
      <c r="NVF48" s="400"/>
      <c r="NVG48" s="400"/>
      <c r="NVH48" s="400"/>
      <c r="NVI48" s="400"/>
      <c r="NVJ48" s="400"/>
      <c r="NVK48" s="400"/>
      <c r="NVL48" s="400"/>
      <c r="NVM48" s="400"/>
      <c r="NVN48" s="400"/>
      <c r="NVO48" s="400"/>
      <c r="NVP48" s="400"/>
      <c r="NVQ48" s="400"/>
      <c r="NVR48" s="400"/>
      <c r="NVS48" s="400"/>
      <c r="NVT48" s="400"/>
      <c r="NVU48" s="400"/>
      <c r="NVV48" s="400"/>
      <c r="NVW48" s="400"/>
      <c r="NVX48" s="400"/>
      <c r="NVY48" s="400"/>
      <c r="NVZ48" s="400"/>
      <c r="NWA48" s="400"/>
      <c r="NWB48" s="400"/>
      <c r="NWC48" s="400"/>
      <c r="NWD48" s="400"/>
      <c r="NWE48" s="400"/>
      <c r="NWF48" s="400"/>
      <c r="NWG48" s="400"/>
      <c r="NWH48" s="400"/>
      <c r="NWI48" s="400"/>
      <c r="NWJ48" s="400"/>
      <c r="NWK48" s="400"/>
      <c r="NWL48" s="400"/>
      <c r="NWM48" s="400"/>
      <c r="NWN48" s="400"/>
      <c r="NWO48" s="400"/>
      <c r="NWP48" s="400"/>
      <c r="NWQ48" s="400"/>
      <c r="NWR48" s="400"/>
      <c r="NWS48" s="400"/>
      <c r="NWT48" s="400"/>
      <c r="NWU48" s="400"/>
      <c r="NWV48" s="400"/>
      <c r="NWW48" s="400"/>
      <c r="NWX48" s="400"/>
      <c r="NWY48" s="400"/>
      <c r="NWZ48" s="400"/>
      <c r="NXA48" s="400"/>
      <c r="NXB48" s="400"/>
      <c r="NXC48" s="400"/>
      <c r="NXD48" s="400"/>
      <c r="NXE48" s="400"/>
      <c r="NXF48" s="400"/>
      <c r="NXG48" s="400"/>
      <c r="NXH48" s="400"/>
      <c r="NXI48" s="400"/>
      <c r="NXJ48" s="400"/>
      <c r="NXK48" s="400"/>
      <c r="NXL48" s="400"/>
      <c r="NXM48" s="400"/>
      <c r="NXN48" s="400"/>
      <c r="NXO48" s="400"/>
      <c r="NXP48" s="400"/>
      <c r="NXQ48" s="400"/>
      <c r="NXR48" s="400"/>
      <c r="NXS48" s="400"/>
      <c r="NXT48" s="400"/>
      <c r="NXU48" s="400"/>
      <c r="NXV48" s="400"/>
      <c r="NXW48" s="400"/>
      <c r="NXX48" s="400"/>
      <c r="NXY48" s="400"/>
      <c r="NXZ48" s="400"/>
      <c r="NYA48" s="400"/>
      <c r="NYB48" s="400"/>
      <c r="NYC48" s="400"/>
      <c r="NYD48" s="400"/>
      <c r="NYE48" s="400"/>
      <c r="NYF48" s="400"/>
      <c r="NYG48" s="400"/>
      <c r="NYH48" s="400"/>
      <c r="NYI48" s="400"/>
      <c r="NYJ48" s="400"/>
      <c r="NYK48" s="400"/>
      <c r="NYL48" s="400"/>
      <c r="NYM48" s="400"/>
      <c r="NYN48" s="400"/>
      <c r="NYO48" s="400"/>
      <c r="NYP48" s="400"/>
      <c r="NYQ48" s="400"/>
      <c r="NYR48" s="400"/>
      <c r="NYS48" s="400"/>
      <c r="NYT48" s="400"/>
      <c r="NYU48" s="400"/>
      <c r="NYV48" s="400"/>
      <c r="NYW48" s="400"/>
      <c r="NYX48" s="400"/>
      <c r="NYY48" s="400"/>
      <c r="NYZ48" s="400"/>
      <c r="NZA48" s="400"/>
      <c r="NZB48" s="400"/>
      <c r="NZC48" s="400"/>
      <c r="NZD48" s="400"/>
      <c r="NZE48" s="400"/>
      <c r="NZF48" s="400"/>
      <c r="NZG48" s="400"/>
      <c r="NZH48" s="400"/>
      <c r="NZI48" s="400"/>
      <c r="NZJ48" s="400"/>
      <c r="NZK48" s="400"/>
      <c r="NZL48" s="400"/>
      <c r="NZM48" s="400"/>
      <c r="NZN48" s="400"/>
      <c r="NZO48" s="400"/>
      <c r="NZP48" s="400"/>
      <c r="NZQ48" s="400"/>
      <c r="NZR48" s="400"/>
      <c r="NZS48" s="400"/>
      <c r="NZT48" s="400"/>
      <c r="NZU48" s="400"/>
      <c r="NZV48" s="400"/>
      <c r="NZW48" s="400"/>
      <c r="NZX48" s="400"/>
      <c r="NZY48" s="400"/>
      <c r="NZZ48" s="400"/>
      <c r="OAA48" s="400"/>
      <c r="OAB48" s="400"/>
      <c r="OAC48" s="400"/>
      <c r="OAD48" s="400"/>
      <c r="OAE48" s="400"/>
      <c r="OAF48" s="400"/>
      <c r="OAG48" s="400"/>
      <c r="OAH48" s="400"/>
      <c r="OAI48" s="400"/>
      <c r="OAJ48" s="400"/>
      <c r="OAK48" s="400"/>
      <c r="OAL48" s="400"/>
      <c r="OAM48" s="400"/>
      <c r="OAN48" s="400"/>
      <c r="OAO48" s="400"/>
      <c r="OAP48" s="400"/>
      <c r="OAQ48" s="400"/>
      <c r="OAR48" s="400"/>
      <c r="OAS48" s="400"/>
      <c r="OAT48" s="400"/>
      <c r="OAU48" s="400"/>
      <c r="OAV48" s="400"/>
      <c r="OAW48" s="400"/>
      <c r="OAX48" s="400"/>
      <c r="OAY48" s="400"/>
      <c r="OAZ48" s="400"/>
      <c r="OBA48" s="400"/>
      <c r="OBB48" s="400"/>
      <c r="OBC48" s="400"/>
      <c r="OBD48" s="400"/>
      <c r="OBE48" s="400"/>
      <c r="OBF48" s="400"/>
      <c r="OBG48" s="400"/>
      <c r="OBH48" s="400"/>
      <c r="OBI48" s="400"/>
      <c r="OBJ48" s="400"/>
      <c r="OBK48" s="400"/>
      <c r="OBL48" s="400"/>
      <c r="OBM48" s="400"/>
      <c r="OBN48" s="400"/>
      <c r="OBO48" s="400"/>
      <c r="OBP48" s="400"/>
      <c r="OBQ48" s="400"/>
      <c r="OBR48" s="400"/>
      <c r="OBS48" s="400"/>
      <c r="OBT48" s="400"/>
      <c r="OBU48" s="400"/>
      <c r="OBV48" s="400"/>
      <c r="OBW48" s="400"/>
      <c r="OBX48" s="400"/>
      <c r="OBY48" s="400"/>
      <c r="OBZ48" s="400"/>
      <c r="OCA48" s="400"/>
      <c r="OCB48" s="400"/>
      <c r="OCC48" s="400"/>
      <c r="OCD48" s="400"/>
      <c r="OCE48" s="400"/>
      <c r="OCF48" s="400"/>
      <c r="OCG48" s="400"/>
      <c r="OCH48" s="400"/>
      <c r="OCI48" s="400"/>
      <c r="OCJ48" s="400"/>
      <c r="OCK48" s="400"/>
      <c r="OCL48" s="400"/>
      <c r="OCM48" s="400"/>
      <c r="OCN48" s="400"/>
      <c r="OCO48" s="400"/>
      <c r="OCP48" s="400"/>
      <c r="OCQ48" s="400"/>
      <c r="OCR48" s="400"/>
      <c r="OCS48" s="400"/>
      <c r="OCT48" s="400"/>
      <c r="OCU48" s="400"/>
      <c r="OCV48" s="400"/>
      <c r="OCW48" s="400"/>
      <c r="OCX48" s="400"/>
      <c r="OCY48" s="400"/>
      <c r="OCZ48" s="400"/>
      <c r="ODA48" s="400"/>
      <c r="ODB48" s="400"/>
      <c r="ODC48" s="400"/>
      <c r="ODD48" s="400"/>
      <c r="ODE48" s="400"/>
      <c r="ODF48" s="400"/>
      <c r="ODG48" s="400"/>
      <c r="ODH48" s="400"/>
      <c r="ODI48" s="400"/>
      <c r="ODJ48" s="400"/>
      <c r="ODK48" s="400"/>
      <c r="ODL48" s="400"/>
      <c r="ODM48" s="400"/>
      <c r="ODN48" s="400"/>
      <c r="ODO48" s="400"/>
      <c r="ODP48" s="400"/>
      <c r="ODQ48" s="400"/>
      <c r="ODR48" s="400"/>
      <c r="ODS48" s="400"/>
      <c r="ODT48" s="400"/>
      <c r="ODU48" s="400"/>
      <c r="ODV48" s="400"/>
      <c r="ODW48" s="400"/>
      <c r="ODX48" s="400"/>
      <c r="ODY48" s="400"/>
      <c r="ODZ48" s="400"/>
      <c r="OEA48" s="400"/>
      <c r="OEB48" s="400"/>
      <c r="OEC48" s="400"/>
      <c r="OED48" s="400"/>
      <c r="OEE48" s="400"/>
      <c r="OEF48" s="400"/>
      <c r="OEG48" s="400"/>
      <c r="OEH48" s="400"/>
      <c r="OEI48" s="400"/>
      <c r="OEJ48" s="400"/>
      <c r="OEK48" s="400"/>
      <c r="OEL48" s="400"/>
      <c r="OEM48" s="400"/>
      <c r="OEN48" s="400"/>
      <c r="OEO48" s="400"/>
      <c r="OEP48" s="400"/>
      <c r="OEQ48" s="400"/>
      <c r="OER48" s="400"/>
      <c r="OES48" s="400"/>
      <c r="OET48" s="400"/>
      <c r="OEU48" s="400"/>
      <c r="OEV48" s="400"/>
      <c r="OEW48" s="400"/>
      <c r="OEX48" s="400"/>
      <c r="OEY48" s="400"/>
      <c r="OEZ48" s="400"/>
      <c r="OFA48" s="400"/>
      <c r="OFB48" s="400"/>
      <c r="OFC48" s="400"/>
      <c r="OFD48" s="400"/>
      <c r="OFE48" s="400"/>
      <c r="OFF48" s="400"/>
      <c r="OFG48" s="400"/>
      <c r="OFH48" s="400"/>
      <c r="OFI48" s="400"/>
      <c r="OFJ48" s="400"/>
      <c r="OFK48" s="400"/>
      <c r="OFL48" s="400"/>
      <c r="OFM48" s="400"/>
      <c r="OFN48" s="400"/>
      <c r="OFO48" s="400"/>
      <c r="OFP48" s="400"/>
      <c r="OFQ48" s="400"/>
      <c r="OFR48" s="400"/>
      <c r="OFS48" s="400"/>
      <c r="OFT48" s="400"/>
      <c r="OFU48" s="400"/>
      <c r="OFV48" s="400"/>
      <c r="OFW48" s="400"/>
      <c r="OFX48" s="400"/>
      <c r="OFY48" s="400"/>
      <c r="OFZ48" s="400"/>
      <c r="OGA48" s="400"/>
      <c r="OGB48" s="400"/>
      <c r="OGC48" s="400"/>
      <c r="OGD48" s="400"/>
      <c r="OGE48" s="400"/>
      <c r="OGF48" s="400"/>
      <c r="OGG48" s="400"/>
      <c r="OGH48" s="400"/>
      <c r="OGI48" s="400"/>
      <c r="OGJ48" s="400"/>
      <c r="OGK48" s="400"/>
      <c r="OGL48" s="400"/>
      <c r="OGM48" s="400"/>
      <c r="OGN48" s="400"/>
      <c r="OGO48" s="400"/>
      <c r="OGP48" s="400"/>
      <c r="OGQ48" s="400"/>
      <c r="OGR48" s="400"/>
      <c r="OGS48" s="400"/>
      <c r="OGT48" s="400"/>
      <c r="OGU48" s="400"/>
      <c r="OGV48" s="400"/>
      <c r="OGW48" s="400"/>
      <c r="OGX48" s="400"/>
      <c r="OGY48" s="400"/>
      <c r="OGZ48" s="400"/>
      <c r="OHA48" s="400"/>
      <c r="OHB48" s="400"/>
      <c r="OHC48" s="400"/>
      <c r="OHD48" s="400"/>
      <c r="OHE48" s="400"/>
      <c r="OHF48" s="400"/>
      <c r="OHG48" s="400"/>
      <c r="OHH48" s="400"/>
      <c r="OHI48" s="400"/>
      <c r="OHJ48" s="400"/>
      <c r="OHK48" s="400"/>
      <c r="OHL48" s="400"/>
      <c r="OHM48" s="400"/>
      <c r="OHN48" s="400"/>
      <c r="OHO48" s="400"/>
      <c r="OHP48" s="400"/>
      <c r="OHQ48" s="400"/>
      <c r="OHR48" s="400"/>
      <c r="OHS48" s="400"/>
      <c r="OHT48" s="400"/>
      <c r="OHU48" s="400"/>
      <c r="OHV48" s="400"/>
      <c r="OHW48" s="400"/>
      <c r="OHX48" s="400"/>
      <c r="OHY48" s="400"/>
      <c r="OHZ48" s="400"/>
      <c r="OIA48" s="400"/>
      <c r="OIB48" s="400"/>
      <c r="OIC48" s="400"/>
      <c r="OID48" s="400"/>
      <c r="OIE48" s="400"/>
      <c r="OIF48" s="400"/>
      <c r="OIG48" s="400"/>
      <c r="OIH48" s="400"/>
      <c r="OII48" s="400"/>
      <c r="OIJ48" s="400"/>
      <c r="OIK48" s="400"/>
      <c r="OIL48" s="400"/>
      <c r="OIM48" s="400"/>
      <c r="OIN48" s="400"/>
      <c r="OIO48" s="400"/>
      <c r="OIP48" s="400"/>
      <c r="OIQ48" s="400"/>
      <c r="OIR48" s="400"/>
      <c r="OIS48" s="400"/>
      <c r="OIT48" s="400"/>
      <c r="OIU48" s="400"/>
      <c r="OIV48" s="400"/>
      <c r="OIW48" s="400"/>
      <c r="OIX48" s="400"/>
      <c r="OIY48" s="400"/>
      <c r="OIZ48" s="400"/>
      <c r="OJA48" s="400"/>
      <c r="OJB48" s="400"/>
      <c r="OJC48" s="400"/>
      <c r="OJD48" s="400"/>
      <c r="OJE48" s="400"/>
      <c r="OJF48" s="400"/>
      <c r="OJG48" s="400"/>
      <c r="OJH48" s="400"/>
      <c r="OJI48" s="400"/>
      <c r="OJJ48" s="400"/>
      <c r="OJK48" s="400"/>
      <c r="OJL48" s="400"/>
      <c r="OJM48" s="400"/>
      <c r="OJN48" s="400"/>
      <c r="OJO48" s="400"/>
      <c r="OJP48" s="400"/>
      <c r="OJQ48" s="400"/>
      <c r="OJR48" s="400"/>
      <c r="OJS48" s="400"/>
      <c r="OJT48" s="400"/>
      <c r="OJU48" s="400"/>
      <c r="OJV48" s="400"/>
      <c r="OJW48" s="400"/>
      <c r="OJX48" s="400"/>
      <c r="OJY48" s="400"/>
      <c r="OJZ48" s="400"/>
      <c r="OKA48" s="400"/>
      <c r="OKB48" s="400"/>
      <c r="OKC48" s="400"/>
      <c r="OKD48" s="400"/>
      <c r="OKE48" s="400"/>
      <c r="OKF48" s="400"/>
      <c r="OKG48" s="400"/>
      <c r="OKH48" s="400"/>
      <c r="OKI48" s="400"/>
      <c r="OKJ48" s="400"/>
      <c r="OKK48" s="400"/>
      <c r="OKL48" s="400"/>
      <c r="OKM48" s="400"/>
      <c r="OKN48" s="400"/>
      <c r="OKO48" s="400"/>
      <c r="OKP48" s="400"/>
      <c r="OKQ48" s="400"/>
      <c r="OKR48" s="400"/>
      <c r="OKS48" s="400"/>
      <c r="OKT48" s="400"/>
      <c r="OKU48" s="400"/>
      <c r="OKV48" s="400"/>
      <c r="OKW48" s="400"/>
      <c r="OKX48" s="400"/>
      <c r="OKY48" s="400"/>
      <c r="OKZ48" s="400"/>
      <c r="OLA48" s="400"/>
      <c r="OLB48" s="400"/>
      <c r="OLC48" s="400"/>
      <c r="OLD48" s="400"/>
      <c r="OLE48" s="400"/>
      <c r="OLF48" s="400"/>
      <c r="OLG48" s="400"/>
      <c r="OLH48" s="400"/>
      <c r="OLI48" s="400"/>
      <c r="OLJ48" s="400"/>
      <c r="OLK48" s="400"/>
      <c r="OLL48" s="400"/>
      <c r="OLM48" s="400"/>
      <c r="OLN48" s="400"/>
      <c r="OLO48" s="400"/>
      <c r="OLP48" s="400"/>
      <c r="OLQ48" s="400"/>
      <c r="OLR48" s="400"/>
      <c r="OLS48" s="400"/>
      <c r="OLT48" s="400"/>
      <c r="OLU48" s="400"/>
      <c r="OLV48" s="400"/>
      <c r="OLW48" s="400"/>
      <c r="OLX48" s="400"/>
      <c r="OLY48" s="400"/>
      <c r="OLZ48" s="400"/>
      <c r="OMA48" s="400"/>
      <c r="OMB48" s="400"/>
      <c r="OMC48" s="400"/>
      <c r="OMD48" s="400"/>
      <c r="OME48" s="400"/>
      <c r="OMF48" s="400"/>
      <c r="OMG48" s="400"/>
      <c r="OMH48" s="400"/>
      <c r="OMI48" s="400"/>
      <c r="OMJ48" s="400"/>
      <c r="OMK48" s="400"/>
      <c r="OML48" s="400"/>
      <c r="OMM48" s="400"/>
      <c r="OMN48" s="400"/>
      <c r="OMO48" s="400"/>
      <c r="OMP48" s="400"/>
      <c r="OMQ48" s="400"/>
      <c r="OMR48" s="400"/>
      <c r="OMS48" s="400"/>
      <c r="OMT48" s="400"/>
      <c r="OMU48" s="400"/>
      <c r="OMV48" s="400"/>
      <c r="OMW48" s="400"/>
      <c r="OMX48" s="400"/>
      <c r="OMY48" s="400"/>
      <c r="OMZ48" s="400"/>
      <c r="ONA48" s="400"/>
      <c r="ONB48" s="400"/>
      <c r="ONC48" s="400"/>
      <c r="OND48" s="400"/>
      <c r="ONE48" s="400"/>
      <c r="ONF48" s="400"/>
      <c r="ONG48" s="400"/>
      <c r="ONH48" s="400"/>
      <c r="ONI48" s="400"/>
      <c r="ONJ48" s="400"/>
      <c r="ONK48" s="400"/>
      <c r="ONL48" s="400"/>
      <c r="ONM48" s="400"/>
      <c r="ONN48" s="400"/>
      <c r="ONO48" s="400"/>
      <c r="ONP48" s="400"/>
      <c r="ONQ48" s="400"/>
      <c r="ONR48" s="400"/>
      <c r="ONS48" s="400"/>
      <c r="ONT48" s="400"/>
      <c r="ONU48" s="400"/>
      <c r="ONV48" s="400"/>
      <c r="ONW48" s="400"/>
      <c r="ONX48" s="400"/>
      <c r="ONY48" s="400"/>
      <c r="ONZ48" s="400"/>
      <c r="OOA48" s="400"/>
      <c r="OOB48" s="400"/>
      <c r="OOC48" s="400"/>
      <c r="OOD48" s="400"/>
      <c r="OOE48" s="400"/>
      <c r="OOF48" s="400"/>
      <c r="OOG48" s="400"/>
      <c r="OOH48" s="400"/>
      <c r="OOI48" s="400"/>
      <c r="OOJ48" s="400"/>
      <c r="OOK48" s="400"/>
      <c r="OOL48" s="400"/>
      <c r="OOM48" s="400"/>
      <c r="OON48" s="400"/>
      <c r="OOO48" s="400"/>
      <c r="OOP48" s="400"/>
      <c r="OOQ48" s="400"/>
      <c r="OOR48" s="400"/>
      <c r="OOS48" s="400"/>
      <c r="OOT48" s="400"/>
      <c r="OOU48" s="400"/>
      <c r="OOV48" s="400"/>
      <c r="OOW48" s="400"/>
      <c r="OOX48" s="400"/>
      <c r="OOY48" s="400"/>
      <c r="OOZ48" s="400"/>
      <c r="OPA48" s="400"/>
      <c r="OPB48" s="400"/>
      <c r="OPC48" s="400"/>
      <c r="OPD48" s="400"/>
      <c r="OPE48" s="400"/>
      <c r="OPF48" s="400"/>
      <c r="OPG48" s="400"/>
      <c r="OPH48" s="400"/>
      <c r="OPI48" s="400"/>
      <c r="OPJ48" s="400"/>
      <c r="OPK48" s="400"/>
      <c r="OPL48" s="400"/>
      <c r="OPM48" s="400"/>
      <c r="OPN48" s="400"/>
      <c r="OPO48" s="400"/>
      <c r="OPP48" s="400"/>
      <c r="OPQ48" s="400"/>
      <c r="OPR48" s="400"/>
      <c r="OPS48" s="400"/>
      <c r="OPT48" s="400"/>
      <c r="OPU48" s="400"/>
      <c r="OPV48" s="400"/>
      <c r="OPW48" s="400"/>
      <c r="OPX48" s="400"/>
      <c r="OPY48" s="400"/>
      <c r="OPZ48" s="400"/>
      <c r="OQA48" s="400"/>
      <c r="OQB48" s="400"/>
      <c r="OQC48" s="400"/>
      <c r="OQD48" s="400"/>
      <c r="OQE48" s="400"/>
      <c r="OQF48" s="400"/>
      <c r="OQG48" s="400"/>
      <c r="OQH48" s="400"/>
      <c r="OQI48" s="400"/>
      <c r="OQJ48" s="400"/>
      <c r="OQK48" s="400"/>
      <c r="OQL48" s="400"/>
      <c r="OQM48" s="400"/>
      <c r="OQN48" s="400"/>
      <c r="OQO48" s="400"/>
      <c r="OQP48" s="400"/>
      <c r="OQQ48" s="400"/>
      <c r="OQR48" s="400"/>
      <c r="OQS48" s="400"/>
      <c r="OQT48" s="400"/>
      <c r="OQU48" s="400"/>
      <c r="OQV48" s="400"/>
      <c r="OQW48" s="400"/>
      <c r="OQX48" s="400"/>
      <c r="OQY48" s="400"/>
      <c r="OQZ48" s="400"/>
      <c r="ORA48" s="400"/>
      <c r="ORB48" s="400"/>
      <c r="ORC48" s="400"/>
      <c r="ORD48" s="400"/>
      <c r="ORE48" s="400"/>
      <c r="ORF48" s="400"/>
      <c r="ORG48" s="400"/>
      <c r="ORH48" s="400"/>
      <c r="ORI48" s="400"/>
      <c r="ORJ48" s="400"/>
      <c r="ORK48" s="400"/>
      <c r="ORL48" s="400"/>
      <c r="ORM48" s="400"/>
      <c r="ORN48" s="400"/>
      <c r="ORO48" s="400"/>
      <c r="ORP48" s="400"/>
      <c r="ORQ48" s="400"/>
      <c r="ORR48" s="400"/>
      <c r="ORS48" s="400"/>
      <c r="ORT48" s="400"/>
      <c r="ORU48" s="400"/>
      <c r="ORV48" s="400"/>
      <c r="ORW48" s="400"/>
      <c r="ORX48" s="400"/>
      <c r="ORY48" s="400"/>
      <c r="ORZ48" s="400"/>
      <c r="OSA48" s="400"/>
      <c r="OSB48" s="400"/>
      <c r="OSC48" s="400"/>
      <c r="OSD48" s="400"/>
      <c r="OSE48" s="400"/>
      <c r="OSF48" s="400"/>
      <c r="OSG48" s="400"/>
      <c r="OSH48" s="400"/>
      <c r="OSI48" s="400"/>
      <c r="OSJ48" s="400"/>
      <c r="OSK48" s="400"/>
      <c r="OSL48" s="400"/>
      <c r="OSM48" s="400"/>
      <c r="OSN48" s="400"/>
      <c r="OSO48" s="400"/>
      <c r="OSP48" s="400"/>
      <c r="OSQ48" s="400"/>
      <c r="OSR48" s="400"/>
      <c r="OSS48" s="400"/>
      <c r="OST48" s="400"/>
      <c r="OSU48" s="400"/>
      <c r="OSV48" s="400"/>
      <c r="OSW48" s="400"/>
      <c r="OSX48" s="400"/>
      <c r="OSY48" s="400"/>
      <c r="OSZ48" s="400"/>
      <c r="OTA48" s="400"/>
      <c r="OTB48" s="400"/>
      <c r="OTC48" s="400"/>
      <c r="OTD48" s="400"/>
      <c r="OTE48" s="400"/>
      <c r="OTF48" s="400"/>
      <c r="OTG48" s="400"/>
      <c r="OTH48" s="400"/>
      <c r="OTI48" s="400"/>
      <c r="OTJ48" s="400"/>
      <c r="OTK48" s="400"/>
      <c r="OTL48" s="400"/>
      <c r="OTM48" s="400"/>
      <c r="OTN48" s="400"/>
      <c r="OTO48" s="400"/>
      <c r="OTP48" s="400"/>
      <c r="OTQ48" s="400"/>
      <c r="OTR48" s="400"/>
      <c r="OTS48" s="400"/>
      <c r="OTT48" s="400"/>
      <c r="OTU48" s="400"/>
      <c r="OTV48" s="400"/>
      <c r="OTW48" s="400"/>
      <c r="OTX48" s="400"/>
      <c r="OTY48" s="400"/>
      <c r="OTZ48" s="400"/>
      <c r="OUA48" s="400"/>
      <c r="OUB48" s="400"/>
      <c r="OUC48" s="400"/>
      <c r="OUD48" s="400"/>
      <c r="OUE48" s="400"/>
      <c r="OUF48" s="400"/>
      <c r="OUG48" s="400"/>
      <c r="OUH48" s="400"/>
      <c r="OUI48" s="400"/>
      <c r="OUJ48" s="400"/>
      <c r="OUK48" s="400"/>
      <c r="OUL48" s="400"/>
      <c r="OUM48" s="400"/>
      <c r="OUN48" s="400"/>
      <c r="OUO48" s="400"/>
      <c r="OUP48" s="400"/>
      <c r="OUQ48" s="400"/>
      <c r="OUR48" s="400"/>
      <c r="OUS48" s="400"/>
      <c r="OUT48" s="400"/>
      <c r="OUU48" s="400"/>
      <c r="OUV48" s="400"/>
      <c r="OUW48" s="400"/>
      <c r="OUX48" s="400"/>
      <c r="OUY48" s="400"/>
      <c r="OUZ48" s="400"/>
      <c r="OVA48" s="400"/>
      <c r="OVB48" s="400"/>
      <c r="OVC48" s="400"/>
      <c r="OVD48" s="400"/>
      <c r="OVE48" s="400"/>
      <c r="OVF48" s="400"/>
      <c r="OVG48" s="400"/>
      <c r="OVH48" s="400"/>
      <c r="OVI48" s="400"/>
      <c r="OVJ48" s="400"/>
      <c r="OVK48" s="400"/>
      <c r="OVL48" s="400"/>
      <c r="OVM48" s="400"/>
      <c r="OVN48" s="400"/>
      <c r="OVO48" s="400"/>
      <c r="OVP48" s="400"/>
      <c r="OVQ48" s="400"/>
      <c r="OVR48" s="400"/>
      <c r="OVS48" s="400"/>
      <c r="OVT48" s="400"/>
      <c r="OVU48" s="400"/>
      <c r="OVV48" s="400"/>
      <c r="OVW48" s="400"/>
      <c r="OVX48" s="400"/>
      <c r="OVY48" s="400"/>
      <c r="OVZ48" s="400"/>
      <c r="OWA48" s="400"/>
      <c r="OWB48" s="400"/>
      <c r="OWC48" s="400"/>
      <c r="OWD48" s="400"/>
      <c r="OWE48" s="400"/>
      <c r="OWF48" s="400"/>
      <c r="OWG48" s="400"/>
      <c r="OWH48" s="400"/>
      <c r="OWI48" s="400"/>
      <c r="OWJ48" s="400"/>
      <c r="OWK48" s="400"/>
      <c r="OWL48" s="400"/>
      <c r="OWM48" s="400"/>
      <c r="OWN48" s="400"/>
      <c r="OWO48" s="400"/>
      <c r="OWP48" s="400"/>
      <c r="OWQ48" s="400"/>
      <c r="OWR48" s="400"/>
      <c r="OWS48" s="400"/>
      <c r="OWT48" s="400"/>
      <c r="OWU48" s="400"/>
      <c r="OWV48" s="400"/>
      <c r="OWW48" s="400"/>
      <c r="OWX48" s="400"/>
      <c r="OWY48" s="400"/>
      <c r="OWZ48" s="400"/>
      <c r="OXA48" s="400"/>
      <c r="OXB48" s="400"/>
      <c r="OXC48" s="400"/>
      <c r="OXD48" s="400"/>
      <c r="OXE48" s="400"/>
      <c r="OXF48" s="400"/>
      <c r="OXG48" s="400"/>
      <c r="OXH48" s="400"/>
      <c r="OXI48" s="400"/>
      <c r="OXJ48" s="400"/>
      <c r="OXK48" s="400"/>
      <c r="OXL48" s="400"/>
      <c r="OXM48" s="400"/>
      <c r="OXN48" s="400"/>
      <c r="OXO48" s="400"/>
      <c r="OXP48" s="400"/>
      <c r="OXQ48" s="400"/>
      <c r="OXR48" s="400"/>
      <c r="OXS48" s="400"/>
      <c r="OXT48" s="400"/>
      <c r="OXU48" s="400"/>
      <c r="OXV48" s="400"/>
      <c r="OXW48" s="400"/>
      <c r="OXX48" s="400"/>
      <c r="OXY48" s="400"/>
      <c r="OXZ48" s="400"/>
      <c r="OYA48" s="400"/>
      <c r="OYB48" s="400"/>
      <c r="OYC48" s="400"/>
      <c r="OYD48" s="400"/>
      <c r="OYE48" s="400"/>
      <c r="OYF48" s="400"/>
      <c r="OYG48" s="400"/>
      <c r="OYH48" s="400"/>
      <c r="OYI48" s="400"/>
      <c r="OYJ48" s="400"/>
      <c r="OYK48" s="400"/>
      <c r="OYL48" s="400"/>
      <c r="OYM48" s="400"/>
      <c r="OYN48" s="400"/>
      <c r="OYO48" s="400"/>
      <c r="OYP48" s="400"/>
      <c r="OYQ48" s="400"/>
      <c r="OYR48" s="400"/>
      <c r="OYS48" s="400"/>
      <c r="OYT48" s="400"/>
      <c r="OYU48" s="400"/>
      <c r="OYV48" s="400"/>
      <c r="OYW48" s="400"/>
      <c r="OYX48" s="400"/>
      <c r="OYY48" s="400"/>
      <c r="OYZ48" s="400"/>
      <c r="OZA48" s="400"/>
      <c r="OZB48" s="400"/>
      <c r="OZC48" s="400"/>
      <c r="OZD48" s="400"/>
      <c r="OZE48" s="400"/>
      <c r="OZF48" s="400"/>
      <c r="OZG48" s="400"/>
      <c r="OZH48" s="400"/>
      <c r="OZI48" s="400"/>
      <c r="OZJ48" s="400"/>
      <c r="OZK48" s="400"/>
      <c r="OZL48" s="400"/>
      <c r="OZM48" s="400"/>
      <c r="OZN48" s="400"/>
      <c r="OZO48" s="400"/>
      <c r="OZP48" s="400"/>
      <c r="OZQ48" s="400"/>
      <c r="OZR48" s="400"/>
      <c r="OZS48" s="400"/>
      <c r="OZT48" s="400"/>
      <c r="OZU48" s="400"/>
      <c r="OZV48" s="400"/>
      <c r="OZW48" s="400"/>
      <c r="OZX48" s="400"/>
      <c r="OZY48" s="400"/>
      <c r="OZZ48" s="400"/>
      <c r="PAA48" s="400"/>
      <c r="PAB48" s="400"/>
      <c r="PAC48" s="400"/>
      <c r="PAD48" s="400"/>
      <c r="PAE48" s="400"/>
      <c r="PAF48" s="400"/>
      <c r="PAG48" s="400"/>
      <c r="PAH48" s="400"/>
      <c r="PAI48" s="400"/>
      <c r="PAJ48" s="400"/>
      <c r="PAK48" s="400"/>
      <c r="PAL48" s="400"/>
      <c r="PAM48" s="400"/>
      <c r="PAN48" s="400"/>
      <c r="PAO48" s="400"/>
      <c r="PAP48" s="400"/>
      <c r="PAQ48" s="400"/>
      <c r="PAR48" s="400"/>
      <c r="PAS48" s="400"/>
      <c r="PAT48" s="400"/>
      <c r="PAU48" s="400"/>
      <c r="PAV48" s="400"/>
      <c r="PAW48" s="400"/>
      <c r="PAX48" s="400"/>
      <c r="PAY48" s="400"/>
      <c r="PAZ48" s="400"/>
      <c r="PBA48" s="400"/>
      <c r="PBB48" s="400"/>
      <c r="PBC48" s="400"/>
      <c r="PBD48" s="400"/>
      <c r="PBE48" s="400"/>
      <c r="PBF48" s="400"/>
      <c r="PBG48" s="400"/>
      <c r="PBH48" s="400"/>
      <c r="PBI48" s="400"/>
      <c r="PBJ48" s="400"/>
      <c r="PBK48" s="400"/>
      <c r="PBL48" s="400"/>
      <c r="PBM48" s="400"/>
      <c r="PBN48" s="400"/>
      <c r="PBO48" s="400"/>
      <c r="PBP48" s="400"/>
      <c r="PBQ48" s="400"/>
      <c r="PBR48" s="400"/>
      <c r="PBS48" s="400"/>
      <c r="PBT48" s="400"/>
      <c r="PBU48" s="400"/>
      <c r="PBV48" s="400"/>
      <c r="PBW48" s="400"/>
      <c r="PBX48" s="400"/>
      <c r="PBY48" s="400"/>
      <c r="PBZ48" s="400"/>
      <c r="PCA48" s="400"/>
      <c r="PCB48" s="400"/>
      <c r="PCC48" s="400"/>
      <c r="PCD48" s="400"/>
      <c r="PCE48" s="400"/>
      <c r="PCF48" s="400"/>
      <c r="PCG48" s="400"/>
      <c r="PCH48" s="400"/>
      <c r="PCI48" s="400"/>
      <c r="PCJ48" s="400"/>
      <c r="PCK48" s="400"/>
      <c r="PCL48" s="400"/>
      <c r="PCM48" s="400"/>
      <c r="PCN48" s="400"/>
      <c r="PCO48" s="400"/>
      <c r="PCP48" s="400"/>
      <c r="PCQ48" s="400"/>
      <c r="PCR48" s="400"/>
      <c r="PCS48" s="400"/>
      <c r="PCT48" s="400"/>
      <c r="PCU48" s="400"/>
      <c r="PCV48" s="400"/>
      <c r="PCW48" s="400"/>
      <c r="PCX48" s="400"/>
      <c r="PCY48" s="400"/>
      <c r="PCZ48" s="400"/>
      <c r="PDA48" s="400"/>
      <c r="PDB48" s="400"/>
      <c r="PDC48" s="400"/>
      <c r="PDD48" s="400"/>
      <c r="PDE48" s="400"/>
      <c r="PDF48" s="400"/>
      <c r="PDG48" s="400"/>
      <c r="PDH48" s="400"/>
      <c r="PDI48" s="400"/>
      <c r="PDJ48" s="400"/>
      <c r="PDK48" s="400"/>
      <c r="PDL48" s="400"/>
      <c r="PDM48" s="400"/>
      <c r="PDN48" s="400"/>
      <c r="PDO48" s="400"/>
      <c r="PDP48" s="400"/>
      <c r="PDQ48" s="400"/>
      <c r="PDR48" s="400"/>
      <c r="PDS48" s="400"/>
      <c r="PDT48" s="400"/>
      <c r="PDU48" s="400"/>
      <c r="PDV48" s="400"/>
      <c r="PDW48" s="400"/>
      <c r="PDX48" s="400"/>
      <c r="PDY48" s="400"/>
      <c r="PDZ48" s="400"/>
      <c r="PEA48" s="400"/>
      <c r="PEB48" s="400"/>
      <c r="PEC48" s="400"/>
      <c r="PED48" s="400"/>
      <c r="PEE48" s="400"/>
      <c r="PEF48" s="400"/>
      <c r="PEG48" s="400"/>
      <c r="PEH48" s="400"/>
      <c r="PEI48" s="400"/>
      <c r="PEJ48" s="400"/>
      <c r="PEK48" s="400"/>
      <c r="PEL48" s="400"/>
      <c r="PEM48" s="400"/>
      <c r="PEN48" s="400"/>
      <c r="PEO48" s="400"/>
      <c r="PEP48" s="400"/>
      <c r="PEQ48" s="400"/>
      <c r="PER48" s="400"/>
      <c r="PES48" s="400"/>
      <c r="PET48" s="400"/>
      <c r="PEU48" s="400"/>
      <c r="PEV48" s="400"/>
      <c r="PEW48" s="400"/>
      <c r="PEX48" s="400"/>
      <c r="PEY48" s="400"/>
      <c r="PEZ48" s="400"/>
      <c r="PFA48" s="400"/>
      <c r="PFB48" s="400"/>
      <c r="PFC48" s="400"/>
      <c r="PFD48" s="400"/>
      <c r="PFE48" s="400"/>
      <c r="PFF48" s="400"/>
      <c r="PFG48" s="400"/>
      <c r="PFH48" s="400"/>
      <c r="PFI48" s="400"/>
      <c r="PFJ48" s="400"/>
      <c r="PFK48" s="400"/>
      <c r="PFL48" s="400"/>
      <c r="PFM48" s="400"/>
      <c r="PFN48" s="400"/>
      <c r="PFO48" s="400"/>
      <c r="PFP48" s="400"/>
      <c r="PFQ48" s="400"/>
      <c r="PFR48" s="400"/>
      <c r="PFS48" s="400"/>
      <c r="PFT48" s="400"/>
      <c r="PFU48" s="400"/>
      <c r="PFV48" s="400"/>
      <c r="PFW48" s="400"/>
      <c r="PFX48" s="400"/>
      <c r="PFY48" s="400"/>
      <c r="PFZ48" s="400"/>
      <c r="PGA48" s="400"/>
      <c r="PGB48" s="400"/>
      <c r="PGC48" s="400"/>
      <c r="PGD48" s="400"/>
      <c r="PGE48" s="400"/>
      <c r="PGF48" s="400"/>
      <c r="PGG48" s="400"/>
      <c r="PGH48" s="400"/>
      <c r="PGI48" s="400"/>
      <c r="PGJ48" s="400"/>
      <c r="PGK48" s="400"/>
      <c r="PGL48" s="400"/>
      <c r="PGM48" s="400"/>
      <c r="PGN48" s="400"/>
      <c r="PGO48" s="400"/>
      <c r="PGP48" s="400"/>
      <c r="PGQ48" s="400"/>
      <c r="PGR48" s="400"/>
      <c r="PGS48" s="400"/>
      <c r="PGT48" s="400"/>
      <c r="PGU48" s="400"/>
      <c r="PGV48" s="400"/>
      <c r="PGW48" s="400"/>
      <c r="PGX48" s="400"/>
      <c r="PGY48" s="400"/>
      <c r="PGZ48" s="400"/>
      <c r="PHA48" s="400"/>
      <c r="PHB48" s="400"/>
      <c r="PHC48" s="400"/>
      <c r="PHD48" s="400"/>
      <c r="PHE48" s="400"/>
      <c r="PHF48" s="400"/>
      <c r="PHG48" s="400"/>
      <c r="PHH48" s="400"/>
      <c r="PHI48" s="400"/>
      <c r="PHJ48" s="400"/>
      <c r="PHK48" s="400"/>
      <c r="PHL48" s="400"/>
      <c r="PHM48" s="400"/>
      <c r="PHN48" s="400"/>
      <c r="PHO48" s="400"/>
      <c r="PHP48" s="400"/>
      <c r="PHQ48" s="400"/>
      <c r="PHR48" s="400"/>
      <c r="PHS48" s="400"/>
      <c r="PHT48" s="400"/>
      <c r="PHU48" s="400"/>
      <c r="PHV48" s="400"/>
      <c r="PHW48" s="400"/>
      <c r="PHX48" s="400"/>
      <c r="PHY48" s="400"/>
      <c r="PHZ48" s="400"/>
      <c r="PIA48" s="400"/>
      <c r="PIB48" s="400"/>
      <c r="PIC48" s="400"/>
      <c r="PID48" s="400"/>
      <c r="PIE48" s="400"/>
      <c r="PIF48" s="400"/>
      <c r="PIG48" s="400"/>
      <c r="PIH48" s="400"/>
      <c r="PII48" s="400"/>
      <c r="PIJ48" s="400"/>
      <c r="PIK48" s="400"/>
      <c r="PIL48" s="400"/>
      <c r="PIM48" s="400"/>
      <c r="PIN48" s="400"/>
      <c r="PIO48" s="400"/>
      <c r="PIP48" s="400"/>
      <c r="PIQ48" s="400"/>
      <c r="PIR48" s="400"/>
      <c r="PIS48" s="400"/>
      <c r="PIT48" s="400"/>
      <c r="PIU48" s="400"/>
      <c r="PIV48" s="400"/>
      <c r="PIW48" s="400"/>
      <c r="PIX48" s="400"/>
      <c r="PIY48" s="400"/>
      <c r="PIZ48" s="400"/>
      <c r="PJA48" s="400"/>
      <c r="PJB48" s="400"/>
      <c r="PJC48" s="400"/>
      <c r="PJD48" s="400"/>
      <c r="PJE48" s="400"/>
      <c r="PJF48" s="400"/>
      <c r="PJG48" s="400"/>
      <c r="PJH48" s="400"/>
      <c r="PJI48" s="400"/>
      <c r="PJJ48" s="400"/>
      <c r="PJK48" s="400"/>
      <c r="PJL48" s="400"/>
      <c r="PJM48" s="400"/>
      <c r="PJN48" s="400"/>
      <c r="PJO48" s="400"/>
      <c r="PJP48" s="400"/>
      <c r="PJQ48" s="400"/>
      <c r="PJR48" s="400"/>
      <c r="PJS48" s="400"/>
      <c r="PJT48" s="400"/>
      <c r="PJU48" s="400"/>
      <c r="PJV48" s="400"/>
      <c r="PJW48" s="400"/>
      <c r="PJX48" s="400"/>
      <c r="PJY48" s="400"/>
      <c r="PJZ48" s="400"/>
      <c r="PKA48" s="400"/>
      <c r="PKB48" s="400"/>
      <c r="PKC48" s="400"/>
      <c r="PKD48" s="400"/>
      <c r="PKE48" s="400"/>
      <c r="PKF48" s="400"/>
      <c r="PKG48" s="400"/>
      <c r="PKH48" s="400"/>
      <c r="PKI48" s="400"/>
      <c r="PKJ48" s="400"/>
      <c r="PKK48" s="400"/>
      <c r="PKL48" s="400"/>
      <c r="PKM48" s="400"/>
      <c r="PKN48" s="400"/>
      <c r="PKO48" s="400"/>
      <c r="PKP48" s="400"/>
      <c r="PKQ48" s="400"/>
      <c r="PKR48" s="400"/>
      <c r="PKS48" s="400"/>
      <c r="PKT48" s="400"/>
      <c r="PKU48" s="400"/>
      <c r="PKV48" s="400"/>
      <c r="PKW48" s="400"/>
      <c r="PKX48" s="400"/>
      <c r="PKY48" s="400"/>
      <c r="PKZ48" s="400"/>
      <c r="PLA48" s="400"/>
      <c r="PLB48" s="400"/>
      <c r="PLC48" s="400"/>
      <c r="PLD48" s="400"/>
      <c r="PLE48" s="400"/>
      <c r="PLF48" s="400"/>
      <c r="PLG48" s="400"/>
      <c r="PLH48" s="400"/>
      <c r="PLI48" s="400"/>
      <c r="PLJ48" s="400"/>
      <c r="PLK48" s="400"/>
      <c r="PLL48" s="400"/>
      <c r="PLM48" s="400"/>
      <c r="PLN48" s="400"/>
      <c r="PLO48" s="400"/>
      <c r="PLP48" s="400"/>
      <c r="PLQ48" s="400"/>
      <c r="PLR48" s="400"/>
      <c r="PLS48" s="400"/>
      <c r="PLT48" s="400"/>
      <c r="PLU48" s="400"/>
      <c r="PLV48" s="400"/>
      <c r="PLW48" s="400"/>
      <c r="PLX48" s="400"/>
      <c r="PLY48" s="400"/>
      <c r="PLZ48" s="400"/>
      <c r="PMA48" s="400"/>
      <c r="PMB48" s="400"/>
      <c r="PMC48" s="400"/>
      <c r="PMD48" s="400"/>
      <c r="PME48" s="400"/>
      <c r="PMF48" s="400"/>
      <c r="PMG48" s="400"/>
      <c r="PMH48" s="400"/>
      <c r="PMI48" s="400"/>
      <c r="PMJ48" s="400"/>
      <c r="PMK48" s="400"/>
      <c r="PML48" s="400"/>
      <c r="PMM48" s="400"/>
      <c r="PMN48" s="400"/>
      <c r="PMO48" s="400"/>
      <c r="PMP48" s="400"/>
      <c r="PMQ48" s="400"/>
      <c r="PMR48" s="400"/>
      <c r="PMS48" s="400"/>
      <c r="PMT48" s="400"/>
      <c r="PMU48" s="400"/>
      <c r="PMV48" s="400"/>
      <c r="PMW48" s="400"/>
      <c r="PMX48" s="400"/>
      <c r="PMY48" s="400"/>
      <c r="PMZ48" s="400"/>
      <c r="PNA48" s="400"/>
      <c r="PNB48" s="400"/>
      <c r="PNC48" s="400"/>
      <c r="PND48" s="400"/>
      <c r="PNE48" s="400"/>
      <c r="PNF48" s="400"/>
      <c r="PNG48" s="400"/>
      <c r="PNH48" s="400"/>
      <c r="PNI48" s="400"/>
      <c r="PNJ48" s="400"/>
      <c r="PNK48" s="400"/>
      <c r="PNL48" s="400"/>
      <c r="PNM48" s="400"/>
      <c r="PNN48" s="400"/>
      <c r="PNO48" s="400"/>
      <c r="PNP48" s="400"/>
      <c r="PNQ48" s="400"/>
      <c r="PNR48" s="400"/>
      <c r="PNS48" s="400"/>
      <c r="PNT48" s="400"/>
      <c r="PNU48" s="400"/>
      <c r="PNV48" s="400"/>
      <c r="PNW48" s="400"/>
      <c r="PNX48" s="400"/>
      <c r="PNY48" s="400"/>
      <c r="PNZ48" s="400"/>
      <c r="POA48" s="400"/>
      <c r="POB48" s="400"/>
      <c r="POC48" s="400"/>
      <c r="POD48" s="400"/>
      <c r="POE48" s="400"/>
      <c r="POF48" s="400"/>
      <c r="POG48" s="400"/>
      <c r="POH48" s="400"/>
      <c r="POI48" s="400"/>
      <c r="POJ48" s="400"/>
      <c r="POK48" s="400"/>
      <c r="POL48" s="400"/>
      <c r="POM48" s="400"/>
      <c r="PON48" s="400"/>
      <c r="POO48" s="400"/>
      <c r="POP48" s="400"/>
      <c r="POQ48" s="400"/>
      <c r="POR48" s="400"/>
      <c r="POS48" s="400"/>
      <c r="POT48" s="400"/>
      <c r="POU48" s="400"/>
      <c r="POV48" s="400"/>
      <c r="POW48" s="400"/>
      <c r="POX48" s="400"/>
      <c r="POY48" s="400"/>
      <c r="POZ48" s="400"/>
      <c r="PPA48" s="400"/>
      <c r="PPB48" s="400"/>
      <c r="PPC48" s="400"/>
      <c r="PPD48" s="400"/>
      <c r="PPE48" s="400"/>
      <c r="PPF48" s="400"/>
      <c r="PPG48" s="400"/>
      <c r="PPH48" s="400"/>
      <c r="PPI48" s="400"/>
      <c r="PPJ48" s="400"/>
      <c r="PPK48" s="400"/>
      <c r="PPL48" s="400"/>
      <c r="PPM48" s="400"/>
      <c r="PPN48" s="400"/>
      <c r="PPO48" s="400"/>
      <c r="PPP48" s="400"/>
      <c r="PPQ48" s="400"/>
      <c r="PPR48" s="400"/>
      <c r="PPS48" s="400"/>
      <c r="PPT48" s="400"/>
      <c r="PPU48" s="400"/>
      <c r="PPV48" s="400"/>
      <c r="PPW48" s="400"/>
      <c r="PPX48" s="400"/>
      <c r="PPY48" s="400"/>
      <c r="PPZ48" s="400"/>
      <c r="PQA48" s="400"/>
      <c r="PQB48" s="400"/>
      <c r="PQC48" s="400"/>
      <c r="PQD48" s="400"/>
      <c r="PQE48" s="400"/>
      <c r="PQF48" s="400"/>
      <c r="PQG48" s="400"/>
      <c r="PQH48" s="400"/>
      <c r="PQI48" s="400"/>
      <c r="PQJ48" s="400"/>
      <c r="PQK48" s="400"/>
      <c r="PQL48" s="400"/>
      <c r="PQM48" s="400"/>
      <c r="PQN48" s="400"/>
      <c r="PQO48" s="400"/>
      <c r="PQP48" s="400"/>
      <c r="PQQ48" s="400"/>
      <c r="PQR48" s="400"/>
      <c r="PQS48" s="400"/>
      <c r="PQT48" s="400"/>
      <c r="PQU48" s="400"/>
      <c r="PQV48" s="400"/>
      <c r="PQW48" s="400"/>
      <c r="PQX48" s="400"/>
      <c r="PQY48" s="400"/>
      <c r="PQZ48" s="400"/>
      <c r="PRA48" s="400"/>
      <c r="PRB48" s="400"/>
      <c r="PRC48" s="400"/>
      <c r="PRD48" s="400"/>
      <c r="PRE48" s="400"/>
      <c r="PRF48" s="400"/>
      <c r="PRG48" s="400"/>
      <c r="PRH48" s="400"/>
      <c r="PRI48" s="400"/>
      <c r="PRJ48" s="400"/>
      <c r="PRK48" s="400"/>
      <c r="PRL48" s="400"/>
      <c r="PRM48" s="400"/>
      <c r="PRN48" s="400"/>
      <c r="PRO48" s="400"/>
      <c r="PRP48" s="400"/>
      <c r="PRQ48" s="400"/>
      <c r="PRR48" s="400"/>
      <c r="PRS48" s="400"/>
      <c r="PRT48" s="400"/>
      <c r="PRU48" s="400"/>
      <c r="PRV48" s="400"/>
      <c r="PRW48" s="400"/>
      <c r="PRX48" s="400"/>
      <c r="PRY48" s="400"/>
      <c r="PRZ48" s="400"/>
      <c r="PSA48" s="400"/>
      <c r="PSB48" s="400"/>
      <c r="PSC48" s="400"/>
      <c r="PSD48" s="400"/>
      <c r="PSE48" s="400"/>
      <c r="PSF48" s="400"/>
      <c r="PSG48" s="400"/>
      <c r="PSH48" s="400"/>
      <c r="PSI48" s="400"/>
      <c r="PSJ48" s="400"/>
      <c r="PSK48" s="400"/>
      <c r="PSL48" s="400"/>
      <c r="PSM48" s="400"/>
      <c r="PSN48" s="400"/>
      <c r="PSO48" s="400"/>
      <c r="PSP48" s="400"/>
      <c r="PSQ48" s="400"/>
      <c r="PSR48" s="400"/>
      <c r="PSS48" s="400"/>
      <c r="PST48" s="400"/>
      <c r="PSU48" s="400"/>
      <c r="PSV48" s="400"/>
      <c r="PSW48" s="400"/>
      <c r="PSX48" s="400"/>
      <c r="PSY48" s="400"/>
      <c r="PSZ48" s="400"/>
      <c r="PTA48" s="400"/>
      <c r="PTB48" s="400"/>
      <c r="PTC48" s="400"/>
      <c r="PTD48" s="400"/>
      <c r="PTE48" s="400"/>
      <c r="PTF48" s="400"/>
      <c r="PTG48" s="400"/>
      <c r="PTH48" s="400"/>
      <c r="PTI48" s="400"/>
      <c r="PTJ48" s="400"/>
      <c r="PTK48" s="400"/>
      <c r="PTL48" s="400"/>
      <c r="PTM48" s="400"/>
      <c r="PTN48" s="400"/>
      <c r="PTO48" s="400"/>
      <c r="PTP48" s="400"/>
      <c r="PTQ48" s="400"/>
      <c r="PTR48" s="400"/>
      <c r="PTS48" s="400"/>
      <c r="PTT48" s="400"/>
      <c r="PTU48" s="400"/>
      <c r="PTV48" s="400"/>
      <c r="PTW48" s="400"/>
      <c r="PTX48" s="400"/>
      <c r="PTY48" s="400"/>
      <c r="PTZ48" s="400"/>
      <c r="PUA48" s="400"/>
      <c r="PUB48" s="400"/>
      <c r="PUC48" s="400"/>
      <c r="PUD48" s="400"/>
      <c r="PUE48" s="400"/>
      <c r="PUF48" s="400"/>
      <c r="PUG48" s="400"/>
      <c r="PUH48" s="400"/>
      <c r="PUI48" s="400"/>
      <c r="PUJ48" s="400"/>
      <c r="PUK48" s="400"/>
      <c r="PUL48" s="400"/>
      <c r="PUM48" s="400"/>
      <c r="PUN48" s="400"/>
      <c r="PUO48" s="400"/>
      <c r="PUP48" s="400"/>
      <c r="PUQ48" s="400"/>
      <c r="PUR48" s="400"/>
      <c r="PUS48" s="400"/>
      <c r="PUT48" s="400"/>
      <c r="PUU48" s="400"/>
      <c r="PUV48" s="400"/>
      <c r="PUW48" s="400"/>
      <c r="PUX48" s="400"/>
      <c r="PUY48" s="400"/>
      <c r="PUZ48" s="400"/>
      <c r="PVA48" s="400"/>
      <c r="PVB48" s="400"/>
      <c r="PVC48" s="400"/>
      <c r="PVD48" s="400"/>
      <c r="PVE48" s="400"/>
      <c r="PVF48" s="400"/>
      <c r="PVG48" s="400"/>
      <c r="PVH48" s="400"/>
      <c r="PVI48" s="400"/>
      <c r="PVJ48" s="400"/>
      <c r="PVK48" s="400"/>
      <c r="PVL48" s="400"/>
      <c r="PVM48" s="400"/>
      <c r="PVN48" s="400"/>
      <c r="PVO48" s="400"/>
      <c r="PVP48" s="400"/>
      <c r="PVQ48" s="400"/>
      <c r="PVR48" s="400"/>
      <c r="PVS48" s="400"/>
      <c r="PVT48" s="400"/>
      <c r="PVU48" s="400"/>
      <c r="PVV48" s="400"/>
      <c r="PVW48" s="400"/>
      <c r="PVX48" s="400"/>
      <c r="PVY48" s="400"/>
      <c r="PVZ48" s="400"/>
      <c r="PWA48" s="400"/>
      <c r="PWB48" s="400"/>
      <c r="PWC48" s="400"/>
      <c r="PWD48" s="400"/>
      <c r="PWE48" s="400"/>
      <c r="PWF48" s="400"/>
      <c r="PWG48" s="400"/>
      <c r="PWH48" s="400"/>
      <c r="PWI48" s="400"/>
      <c r="PWJ48" s="400"/>
      <c r="PWK48" s="400"/>
      <c r="PWL48" s="400"/>
      <c r="PWM48" s="400"/>
      <c r="PWN48" s="400"/>
      <c r="PWO48" s="400"/>
      <c r="PWP48" s="400"/>
      <c r="PWQ48" s="400"/>
      <c r="PWR48" s="400"/>
      <c r="PWS48" s="400"/>
      <c r="PWT48" s="400"/>
      <c r="PWU48" s="400"/>
      <c r="PWV48" s="400"/>
      <c r="PWW48" s="400"/>
      <c r="PWX48" s="400"/>
      <c r="PWY48" s="400"/>
      <c r="PWZ48" s="400"/>
      <c r="PXA48" s="400"/>
      <c r="PXB48" s="400"/>
      <c r="PXC48" s="400"/>
      <c r="PXD48" s="400"/>
      <c r="PXE48" s="400"/>
      <c r="PXF48" s="400"/>
      <c r="PXG48" s="400"/>
      <c r="PXH48" s="400"/>
      <c r="PXI48" s="400"/>
      <c r="PXJ48" s="400"/>
      <c r="PXK48" s="400"/>
      <c r="PXL48" s="400"/>
      <c r="PXM48" s="400"/>
      <c r="PXN48" s="400"/>
      <c r="PXO48" s="400"/>
      <c r="PXP48" s="400"/>
      <c r="PXQ48" s="400"/>
      <c r="PXR48" s="400"/>
      <c r="PXS48" s="400"/>
      <c r="PXT48" s="400"/>
      <c r="PXU48" s="400"/>
      <c r="PXV48" s="400"/>
      <c r="PXW48" s="400"/>
      <c r="PXX48" s="400"/>
      <c r="PXY48" s="400"/>
      <c r="PXZ48" s="400"/>
      <c r="PYA48" s="400"/>
      <c r="PYB48" s="400"/>
      <c r="PYC48" s="400"/>
      <c r="PYD48" s="400"/>
      <c r="PYE48" s="400"/>
      <c r="PYF48" s="400"/>
      <c r="PYG48" s="400"/>
      <c r="PYH48" s="400"/>
      <c r="PYI48" s="400"/>
      <c r="PYJ48" s="400"/>
      <c r="PYK48" s="400"/>
      <c r="PYL48" s="400"/>
      <c r="PYM48" s="400"/>
      <c r="PYN48" s="400"/>
      <c r="PYO48" s="400"/>
      <c r="PYP48" s="400"/>
      <c r="PYQ48" s="400"/>
      <c r="PYR48" s="400"/>
      <c r="PYS48" s="400"/>
      <c r="PYT48" s="400"/>
      <c r="PYU48" s="400"/>
      <c r="PYV48" s="400"/>
      <c r="PYW48" s="400"/>
      <c r="PYX48" s="400"/>
      <c r="PYY48" s="400"/>
      <c r="PYZ48" s="400"/>
      <c r="PZA48" s="400"/>
      <c r="PZB48" s="400"/>
      <c r="PZC48" s="400"/>
      <c r="PZD48" s="400"/>
      <c r="PZE48" s="400"/>
      <c r="PZF48" s="400"/>
      <c r="PZG48" s="400"/>
      <c r="PZH48" s="400"/>
      <c r="PZI48" s="400"/>
      <c r="PZJ48" s="400"/>
      <c r="PZK48" s="400"/>
      <c r="PZL48" s="400"/>
      <c r="PZM48" s="400"/>
      <c r="PZN48" s="400"/>
      <c r="PZO48" s="400"/>
      <c r="PZP48" s="400"/>
      <c r="PZQ48" s="400"/>
      <c r="PZR48" s="400"/>
      <c r="PZS48" s="400"/>
      <c r="PZT48" s="400"/>
      <c r="PZU48" s="400"/>
      <c r="PZV48" s="400"/>
      <c r="PZW48" s="400"/>
      <c r="PZX48" s="400"/>
      <c r="PZY48" s="400"/>
      <c r="PZZ48" s="400"/>
      <c r="QAA48" s="400"/>
      <c r="QAB48" s="400"/>
      <c r="QAC48" s="400"/>
      <c r="QAD48" s="400"/>
      <c r="QAE48" s="400"/>
      <c r="QAF48" s="400"/>
      <c r="QAG48" s="400"/>
      <c r="QAH48" s="400"/>
      <c r="QAI48" s="400"/>
      <c r="QAJ48" s="400"/>
      <c r="QAK48" s="400"/>
      <c r="QAL48" s="400"/>
      <c r="QAM48" s="400"/>
      <c r="QAN48" s="400"/>
      <c r="QAO48" s="400"/>
      <c r="QAP48" s="400"/>
      <c r="QAQ48" s="400"/>
      <c r="QAR48" s="400"/>
      <c r="QAS48" s="400"/>
      <c r="QAT48" s="400"/>
      <c r="QAU48" s="400"/>
      <c r="QAV48" s="400"/>
      <c r="QAW48" s="400"/>
      <c r="QAX48" s="400"/>
      <c r="QAY48" s="400"/>
      <c r="QAZ48" s="400"/>
      <c r="QBA48" s="400"/>
      <c r="QBB48" s="400"/>
      <c r="QBC48" s="400"/>
      <c r="QBD48" s="400"/>
      <c r="QBE48" s="400"/>
      <c r="QBF48" s="400"/>
      <c r="QBG48" s="400"/>
      <c r="QBH48" s="400"/>
      <c r="QBI48" s="400"/>
      <c r="QBJ48" s="400"/>
      <c r="QBK48" s="400"/>
      <c r="QBL48" s="400"/>
      <c r="QBM48" s="400"/>
      <c r="QBN48" s="400"/>
      <c r="QBO48" s="400"/>
      <c r="QBP48" s="400"/>
      <c r="QBQ48" s="400"/>
      <c r="QBR48" s="400"/>
      <c r="QBS48" s="400"/>
      <c r="QBT48" s="400"/>
      <c r="QBU48" s="400"/>
      <c r="QBV48" s="400"/>
      <c r="QBW48" s="400"/>
      <c r="QBX48" s="400"/>
      <c r="QBY48" s="400"/>
      <c r="QBZ48" s="400"/>
      <c r="QCA48" s="400"/>
      <c r="QCB48" s="400"/>
      <c r="QCC48" s="400"/>
      <c r="QCD48" s="400"/>
      <c r="QCE48" s="400"/>
      <c r="QCF48" s="400"/>
      <c r="QCG48" s="400"/>
      <c r="QCH48" s="400"/>
      <c r="QCI48" s="400"/>
      <c r="QCJ48" s="400"/>
      <c r="QCK48" s="400"/>
      <c r="QCL48" s="400"/>
      <c r="QCM48" s="400"/>
      <c r="QCN48" s="400"/>
      <c r="QCO48" s="400"/>
      <c r="QCP48" s="400"/>
      <c r="QCQ48" s="400"/>
      <c r="QCR48" s="400"/>
      <c r="QCS48" s="400"/>
      <c r="QCT48" s="400"/>
      <c r="QCU48" s="400"/>
      <c r="QCV48" s="400"/>
      <c r="QCW48" s="400"/>
      <c r="QCX48" s="400"/>
      <c r="QCY48" s="400"/>
      <c r="QCZ48" s="400"/>
      <c r="QDA48" s="400"/>
      <c r="QDB48" s="400"/>
      <c r="QDC48" s="400"/>
      <c r="QDD48" s="400"/>
      <c r="QDE48" s="400"/>
      <c r="QDF48" s="400"/>
      <c r="QDG48" s="400"/>
      <c r="QDH48" s="400"/>
      <c r="QDI48" s="400"/>
      <c r="QDJ48" s="400"/>
      <c r="QDK48" s="400"/>
      <c r="QDL48" s="400"/>
      <c r="QDM48" s="400"/>
      <c r="QDN48" s="400"/>
      <c r="QDO48" s="400"/>
      <c r="QDP48" s="400"/>
      <c r="QDQ48" s="400"/>
      <c r="QDR48" s="400"/>
      <c r="QDS48" s="400"/>
      <c r="QDT48" s="400"/>
      <c r="QDU48" s="400"/>
      <c r="QDV48" s="400"/>
      <c r="QDW48" s="400"/>
      <c r="QDX48" s="400"/>
      <c r="QDY48" s="400"/>
      <c r="QDZ48" s="400"/>
      <c r="QEA48" s="400"/>
      <c r="QEB48" s="400"/>
      <c r="QEC48" s="400"/>
      <c r="QED48" s="400"/>
      <c r="QEE48" s="400"/>
      <c r="QEF48" s="400"/>
      <c r="QEG48" s="400"/>
      <c r="QEH48" s="400"/>
      <c r="QEI48" s="400"/>
      <c r="QEJ48" s="400"/>
      <c r="QEK48" s="400"/>
      <c r="QEL48" s="400"/>
      <c r="QEM48" s="400"/>
      <c r="QEN48" s="400"/>
      <c r="QEO48" s="400"/>
      <c r="QEP48" s="400"/>
      <c r="QEQ48" s="400"/>
      <c r="QER48" s="400"/>
      <c r="QES48" s="400"/>
      <c r="QET48" s="400"/>
      <c r="QEU48" s="400"/>
      <c r="QEV48" s="400"/>
      <c r="QEW48" s="400"/>
      <c r="QEX48" s="400"/>
      <c r="QEY48" s="400"/>
      <c r="QEZ48" s="400"/>
      <c r="QFA48" s="400"/>
      <c r="QFB48" s="400"/>
      <c r="QFC48" s="400"/>
      <c r="QFD48" s="400"/>
      <c r="QFE48" s="400"/>
      <c r="QFF48" s="400"/>
      <c r="QFG48" s="400"/>
      <c r="QFH48" s="400"/>
      <c r="QFI48" s="400"/>
      <c r="QFJ48" s="400"/>
      <c r="QFK48" s="400"/>
      <c r="QFL48" s="400"/>
      <c r="QFM48" s="400"/>
      <c r="QFN48" s="400"/>
      <c r="QFO48" s="400"/>
      <c r="QFP48" s="400"/>
      <c r="QFQ48" s="400"/>
      <c r="QFR48" s="400"/>
      <c r="QFS48" s="400"/>
      <c r="QFT48" s="400"/>
      <c r="QFU48" s="400"/>
      <c r="QFV48" s="400"/>
      <c r="QFW48" s="400"/>
      <c r="QFX48" s="400"/>
      <c r="QFY48" s="400"/>
      <c r="QFZ48" s="400"/>
      <c r="QGA48" s="400"/>
      <c r="QGB48" s="400"/>
      <c r="QGC48" s="400"/>
      <c r="QGD48" s="400"/>
      <c r="QGE48" s="400"/>
      <c r="QGF48" s="400"/>
      <c r="QGG48" s="400"/>
      <c r="QGH48" s="400"/>
      <c r="QGI48" s="400"/>
      <c r="QGJ48" s="400"/>
      <c r="QGK48" s="400"/>
      <c r="QGL48" s="400"/>
      <c r="QGM48" s="400"/>
      <c r="QGN48" s="400"/>
      <c r="QGO48" s="400"/>
      <c r="QGP48" s="400"/>
      <c r="QGQ48" s="400"/>
      <c r="QGR48" s="400"/>
      <c r="QGS48" s="400"/>
      <c r="QGT48" s="400"/>
      <c r="QGU48" s="400"/>
      <c r="QGV48" s="400"/>
      <c r="QGW48" s="400"/>
      <c r="QGX48" s="400"/>
      <c r="QGY48" s="400"/>
      <c r="QGZ48" s="400"/>
      <c r="QHA48" s="400"/>
      <c r="QHB48" s="400"/>
      <c r="QHC48" s="400"/>
      <c r="QHD48" s="400"/>
      <c r="QHE48" s="400"/>
      <c r="QHF48" s="400"/>
      <c r="QHG48" s="400"/>
      <c r="QHH48" s="400"/>
      <c r="QHI48" s="400"/>
      <c r="QHJ48" s="400"/>
      <c r="QHK48" s="400"/>
      <c r="QHL48" s="400"/>
      <c r="QHM48" s="400"/>
      <c r="QHN48" s="400"/>
      <c r="QHO48" s="400"/>
      <c r="QHP48" s="400"/>
      <c r="QHQ48" s="400"/>
      <c r="QHR48" s="400"/>
      <c r="QHS48" s="400"/>
      <c r="QHT48" s="400"/>
      <c r="QHU48" s="400"/>
      <c r="QHV48" s="400"/>
      <c r="QHW48" s="400"/>
      <c r="QHX48" s="400"/>
      <c r="QHY48" s="400"/>
      <c r="QHZ48" s="400"/>
      <c r="QIA48" s="400"/>
      <c r="QIB48" s="400"/>
      <c r="QIC48" s="400"/>
      <c r="QID48" s="400"/>
      <c r="QIE48" s="400"/>
      <c r="QIF48" s="400"/>
      <c r="QIG48" s="400"/>
      <c r="QIH48" s="400"/>
      <c r="QII48" s="400"/>
      <c r="QIJ48" s="400"/>
      <c r="QIK48" s="400"/>
      <c r="QIL48" s="400"/>
      <c r="QIM48" s="400"/>
      <c r="QIN48" s="400"/>
      <c r="QIO48" s="400"/>
      <c r="QIP48" s="400"/>
      <c r="QIQ48" s="400"/>
      <c r="QIR48" s="400"/>
      <c r="QIS48" s="400"/>
      <c r="QIT48" s="400"/>
      <c r="QIU48" s="400"/>
      <c r="QIV48" s="400"/>
      <c r="QIW48" s="400"/>
      <c r="QIX48" s="400"/>
      <c r="QIY48" s="400"/>
      <c r="QIZ48" s="400"/>
      <c r="QJA48" s="400"/>
      <c r="QJB48" s="400"/>
      <c r="QJC48" s="400"/>
      <c r="QJD48" s="400"/>
      <c r="QJE48" s="400"/>
      <c r="QJF48" s="400"/>
      <c r="QJG48" s="400"/>
      <c r="QJH48" s="400"/>
      <c r="QJI48" s="400"/>
      <c r="QJJ48" s="400"/>
      <c r="QJK48" s="400"/>
      <c r="QJL48" s="400"/>
      <c r="QJM48" s="400"/>
      <c r="QJN48" s="400"/>
      <c r="QJO48" s="400"/>
      <c r="QJP48" s="400"/>
      <c r="QJQ48" s="400"/>
      <c r="QJR48" s="400"/>
      <c r="QJS48" s="400"/>
      <c r="QJT48" s="400"/>
      <c r="QJU48" s="400"/>
      <c r="QJV48" s="400"/>
      <c r="QJW48" s="400"/>
      <c r="QJX48" s="400"/>
      <c r="QJY48" s="400"/>
      <c r="QJZ48" s="400"/>
      <c r="QKA48" s="400"/>
      <c r="QKB48" s="400"/>
      <c r="QKC48" s="400"/>
      <c r="QKD48" s="400"/>
      <c r="QKE48" s="400"/>
      <c r="QKF48" s="400"/>
      <c r="QKG48" s="400"/>
      <c r="QKH48" s="400"/>
      <c r="QKI48" s="400"/>
      <c r="QKJ48" s="400"/>
      <c r="QKK48" s="400"/>
      <c r="QKL48" s="400"/>
      <c r="QKM48" s="400"/>
      <c r="QKN48" s="400"/>
      <c r="QKO48" s="400"/>
      <c r="QKP48" s="400"/>
      <c r="QKQ48" s="400"/>
      <c r="QKR48" s="400"/>
      <c r="QKS48" s="400"/>
      <c r="QKT48" s="400"/>
      <c r="QKU48" s="400"/>
      <c r="QKV48" s="400"/>
      <c r="QKW48" s="400"/>
      <c r="QKX48" s="400"/>
      <c r="QKY48" s="400"/>
      <c r="QKZ48" s="400"/>
      <c r="QLA48" s="400"/>
      <c r="QLB48" s="400"/>
      <c r="QLC48" s="400"/>
      <c r="QLD48" s="400"/>
      <c r="QLE48" s="400"/>
      <c r="QLF48" s="400"/>
      <c r="QLG48" s="400"/>
      <c r="QLH48" s="400"/>
      <c r="QLI48" s="400"/>
      <c r="QLJ48" s="400"/>
      <c r="QLK48" s="400"/>
      <c r="QLL48" s="400"/>
      <c r="QLM48" s="400"/>
      <c r="QLN48" s="400"/>
      <c r="QLO48" s="400"/>
      <c r="QLP48" s="400"/>
      <c r="QLQ48" s="400"/>
      <c r="QLR48" s="400"/>
      <c r="QLS48" s="400"/>
      <c r="QLT48" s="400"/>
      <c r="QLU48" s="400"/>
      <c r="QLV48" s="400"/>
      <c r="QLW48" s="400"/>
      <c r="QLX48" s="400"/>
      <c r="QLY48" s="400"/>
      <c r="QLZ48" s="400"/>
      <c r="QMA48" s="400"/>
      <c r="QMB48" s="400"/>
      <c r="QMC48" s="400"/>
      <c r="QMD48" s="400"/>
      <c r="QME48" s="400"/>
      <c r="QMF48" s="400"/>
      <c r="QMG48" s="400"/>
      <c r="QMH48" s="400"/>
      <c r="QMI48" s="400"/>
      <c r="QMJ48" s="400"/>
      <c r="QMK48" s="400"/>
      <c r="QML48" s="400"/>
      <c r="QMM48" s="400"/>
      <c r="QMN48" s="400"/>
      <c r="QMO48" s="400"/>
      <c r="QMP48" s="400"/>
      <c r="QMQ48" s="400"/>
      <c r="QMR48" s="400"/>
      <c r="QMS48" s="400"/>
      <c r="QMT48" s="400"/>
      <c r="QMU48" s="400"/>
      <c r="QMV48" s="400"/>
      <c r="QMW48" s="400"/>
      <c r="QMX48" s="400"/>
      <c r="QMY48" s="400"/>
      <c r="QMZ48" s="400"/>
      <c r="QNA48" s="400"/>
      <c r="QNB48" s="400"/>
      <c r="QNC48" s="400"/>
      <c r="QND48" s="400"/>
      <c r="QNE48" s="400"/>
      <c r="QNF48" s="400"/>
      <c r="QNG48" s="400"/>
      <c r="QNH48" s="400"/>
      <c r="QNI48" s="400"/>
      <c r="QNJ48" s="400"/>
      <c r="QNK48" s="400"/>
      <c r="QNL48" s="400"/>
      <c r="QNM48" s="400"/>
      <c r="QNN48" s="400"/>
      <c r="QNO48" s="400"/>
      <c r="QNP48" s="400"/>
      <c r="QNQ48" s="400"/>
      <c r="QNR48" s="400"/>
      <c r="QNS48" s="400"/>
      <c r="QNT48" s="400"/>
      <c r="QNU48" s="400"/>
      <c r="QNV48" s="400"/>
      <c r="QNW48" s="400"/>
      <c r="QNX48" s="400"/>
      <c r="QNY48" s="400"/>
      <c r="QNZ48" s="400"/>
      <c r="QOA48" s="400"/>
      <c r="QOB48" s="400"/>
      <c r="QOC48" s="400"/>
      <c r="QOD48" s="400"/>
      <c r="QOE48" s="400"/>
      <c r="QOF48" s="400"/>
      <c r="QOG48" s="400"/>
      <c r="QOH48" s="400"/>
      <c r="QOI48" s="400"/>
      <c r="QOJ48" s="400"/>
      <c r="QOK48" s="400"/>
      <c r="QOL48" s="400"/>
      <c r="QOM48" s="400"/>
      <c r="QON48" s="400"/>
      <c r="QOO48" s="400"/>
      <c r="QOP48" s="400"/>
      <c r="QOQ48" s="400"/>
      <c r="QOR48" s="400"/>
      <c r="QOS48" s="400"/>
      <c r="QOT48" s="400"/>
      <c r="QOU48" s="400"/>
      <c r="QOV48" s="400"/>
      <c r="QOW48" s="400"/>
      <c r="QOX48" s="400"/>
      <c r="QOY48" s="400"/>
      <c r="QOZ48" s="400"/>
      <c r="QPA48" s="400"/>
      <c r="QPB48" s="400"/>
      <c r="QPC48" s="400"/>
      <c r="QPD48" s="400"/>
      <c r="QPE48" s="400"/>
      <c r="QPF48" s="400"/>
      <c r="QPG48" s="400"/>
      <c r="QPH48" s="400"/>
      <c r="QPI48" s="400"/>
      <c r="QPJ48" s="400"/>
      <c r="QPK48" s="400"/>
      <c r="QPL48" s="400"/>
      <c r="QPM48" s="400"/>
      <c r="QPN48" s="400"/>
      <c r="QPO48" s="400"/>
      <c r="QPP48" s="400"/>
      <c r="QPQ48" s="400"/>
      <c r="QPR48" s="400"/>
      <c r="QPS48" s="400"/>
      <c r="QPT48" s="400"/>
      <c r="QPU48" s="400"/>
      <c r="QPV48" s="400"/>
      <c r="QPW48" s="400"/>
      <c r="QPX48" s="400"/>
      <c r="QPY48" s="400"/>
      <c r="QPZ48" s="400"/>
      <c r="QQA48" s="400"/>
      <c r="QQB48" s="400"/>
      <c r="QQC48" s="400"/>
      <c r="QQD48" s="400"/>
      <c r="QQE48" s="400"/>
      <c r="QQF48" s="400"/>
      <c r="QQG48" s="400"/>
      <c r="QQH48" s="400"/>
      <c r="QQI48" s="400"/>
      <c r="QQJ48" s="400"/>
      <c r="QQK48" s="400"/>
      <c r="QQL48" s="400"/>
      <c r="QQM48" s="400"/>
      <c r="QQN48" s="400"/>
      <c r="QQO48" s="400"/>
      <c r="QQP48" s="400"/>
      <c r="QQQ48" s="400"/>
      <c r="QQR48" s="400"/>
      <c r="QQS48" s="400"/>
      <c r="QQT48" s="400"/>
      <c r="QQU48" s="400"/>
      <c r="QQV48" s="400"/>
      <c r="QQW48" s="400"/>
      <c r="QQX48" s="400"/>
      <c r="QQY48" s="400"/>
      <c r="QQZ48" s="400"/>
      <c r="QRA48" s="400"/>
      <c r="QRB48" s="400"/>
      <c r="QRC48" s="400"/>
      <c r="QRD48" s="400"/>
      <c r="QRE48" s="400"/>
      <c r="QRF48" s="400"/>
      <c r="QRG48" s="400"/>
      <c r="QRH48" s="400"/>
      <c r="QRI48" s="400"/>
      <c r="QRJ48" s="400"/>
      <c r="QRK48" s="400"/>
      <c r="QRL48" s="400"/>
      <c r="QRM48" s="400"/>
      <c r="QRN48" s="400"/>
      <c r="QRO48" s="400"/>
      <c r="QRP48" s="400"/>
      <c r="QRQ48" s="400"/>
      <c r="QRR48" s="400"/>
      <c r="QRS48" s="400"/>
      <c r="QRT48" s="400"/>
      <c r="QRU48" s="400"/>
      <c r="QRV48" s="400"/>
      <c r="QRW48" s="400"/>
      <c r="QRX48" s="400"/>
      <c r="QRY48" s="400"/>
      <c r="QRZ48" s="400"/>
      <c r="QSA48" s="400"/>
      <c r="QSB48" s="400"/>
      <c r="QSC48" s="400"/>
      <c r="QSD48" s="400"/>
      <c r="QSE48" s="400"/>
      <c r="QSF48" s="400"/>
      <c r="QSG48" s="400"/>
      <c r="QSH48" s="400"/>
      <c r="QSI48" s="400"/>
      <c r="QSJ48" s="400"/>
      <c r="QSK48" s="400"/>
      <c r="QSL48" s="400"/>
      <c r="QSM48" s="400"/>
      <c r="QSN48" s="400"/>
      <c r="QSO48" s="400"/>
      <c r="QSP48" s="400"/>
      <c r="QSQ48" s="400"/>
      <c r="QSR48" s="400"/>
      <c r="QSS48" s="400"/>
      <c r="QST48" s="400"/>
      <c r="QSU48" s="400"/>
      <c r="QSV48" s="400"/>
      <c r="QSW48" s="400"/>
      <c r="QSX48" s="400"/>
      <c r="QSY48" s="400"/>
      <c r="QSZ48" s="400"/>
      <c r="QTA48" s="400"/>
      <c r="QTB48" s="400"/>
      <c r="QTC48" s="400"/>
      <c r="QTD48" s="400"/>
      <c r="QTE48" s="400"/>
      <c r="QTF48" s="400"/>
      <c r="QTG48" s="400"/>
      <c r="QTH48" s="400"/>
      <c r="QTI48" s="400"/>
      <c r="QTJ48" s="400"/>
      <c r="QTK48" s="400"/>
      <c r="QTL48" s="400"/>
      <c r="QTM48" s="400"/>
      <c r="QTN48" s="400"/>
      <c r="QTO48" s="400"/>
      <c r="QTP48" s="400"/>
      <c r="QTQ48" s="400"/>
      <c r="QTR48" s="400"/>
      <c r="QTS48" s="400"/>
      <c r="QTT48" s="400"/>
      <c r="QTU48" s="400"/>
      <c r="QTV48" s="400"/>
      <c r="QTW48" s="400"/>
      <c r="QTX48" s="400"/>
      <c r="QTY48" s="400"/>
      <c r="QTZ48" s="400"/>
      <c r="QUA48" s="400"/>
      <c r="QUB48" s="400"/>
      <c r="QUC48" s="400"/>
      <c r="QUD48" s="400"/>
      <c r="QUE48" s="400"/>
      <c r="QUF48" s="400"/>
      <c r="QUG48" s="400"/>
      <c r="QUH48" s="400"/>
      <c r="QUI48" s="400"/>
      <c r="QUJ48" s="400"/>
      <c r="QUK48" s="400"/>
      <c r="QUL48" s="400"/>
      <c r="QUM48" s="400"/>
      <c r="QUN48" s="400"/>
      <c r="QUO48" s="400"/>
      <c r="QUP48" s="400"/>
      <c r="QUQ48" s="400"/>
      <c r="QUR48" s="400"/>
      <c r="QUS48" s="400"/>
      <c r="QUT48" s="400"/>
      <c r="QUU48" s="400"/>
      <c r="QUV48" s="400"/>
      <c r="QUW48" s="400"/>
      <c r="QUX48" s="400"/>
      <c r="QUY48" s="400"/>
      <c r="QUZ48" s="400"/>
      <c r="QVA48" s="400"/>
      <c r="QVB48" s="400"/>
      <c r="QVC48" s="400"/>
      <c r="QVD48" s="400"/>
      <c r="QVE48" s="400"/>
      <c r="QVF48" s="400"/>
      <c r="QVG48" s="400"/>
      <c r="QVH48" s="400"/>
      <c r="QVI48" s="400"/>
      <c r="QVJ48" s="400"/>
      <c r="QVK48" s="400"/>
      <c r="QVL48" s="400"/>
      <c r="QVM48" s="400"/>
      <c r="QVN48" s="400"/>
      <c r="QVO48" s="400"/>
      <c r="QVP48" s="400"/>
      <c r="QVQ48" s="400"/>
      <c r="QVR48" s="400"/>
      <c r="QVS48" s="400"/>
      <c r="QVT48" s="400"/>
      <c r="QVU48" s="400"/>
      <c r="QVV48" s="400"/>
      <c r="QVW48" s="400"/>
      <c r="QVX48" s="400"/>
      <c r="QVY48" s="400"/>
      <c r="QVZ48" s="400"/>
      <c r="QWA48" s="400"/>
      <c r="QWB48" s="400"/>
      <c r="QWC48" s="400"/>
      <c r="QWD48" s="400"/>
      <c r="QWE48" s="400"/>
      <c r="QWF48" s="400"/>
      <c r="QWG48" s="400"/>
      <c r="QWH48" s="400"/>
      <c r="QWI48" s="400"/>
      <c r="QWJ48" s="400"/>
      <c r="QWK48" s="400"/>
      <c r="QWL48" s="400"/>
      <c r="QWM48" s="400"/>
      <c r="QWN48" s="400"/>
      <c r="QWO48" s="400"/>
      <c r="QWP48" s="400"/>
      <c r="QWQ48" s="400"/>
      <c r="QWR48" s="400"/>
      <c r="QWS48" s="400"/>
      <c r="QWT48" s="400"/>
      <c r="QWU48" s="400"/>
      <c r="QWV48" s="400"/>
      <c r="QWW48" s="400"/>
      <c r="QWX48" s="400"/>
      <c r="QWY48" s="400"/>
      <c r="QWZ48" s="400"/>
      <c r="QXA48" s="400"/>
      <c r="QXB48" s="400"/>
      <c r="QXC48" s="400"/>
      <c r="QXD48" s="400"/>
      <c r="QXE48" s="400"/>
      <c r="QXF48" s="400"/>
      <c r="QXG48" s="400"/>
      <c r="QXH48" s="400"/>
      <c r="QXI48" s="400"/>
      <c r="QXJ48" s="400"/>
      <c r="QXK48" s="400"/>
      <c r="QXL48" s="400"/>
      <c r="QXM48" s="400"/>
      <c r="QXN48" s="400"/>
      <c r="QXO48" s="400"/>
      <c r="QXP48" s="400"/>
      <c r="QXQ48" s="400"/>
      <c r="QXR48" s="400"/>
      <c r="QXS48" s="400"/>
      <c r="QXT48" s="400"/>
      <c r="QXU48" s="400"/>
      <c r="QXV48" s="400"/>
      <c r="QXW48" s="400"/>
      <c r="QXX48" s="400"/>
      <c r="QXY48" s="400"/>
      <c r="QXZ48" s="400"/>
      <c r="QYA48" s="400"/>
      <c r="QYB48" s="400"/>
      <c r="QYC48" s="400"/>
      <c r="QYD48" s="400"/>
      <c r="QYE48" s="400"/>
      <c r="QYF48" s="400"/>
      <c r="QYG48" s="400"/>
      <c r="QYH48" s="400"/>
      <c r="QYI48" s="400"/>
      <c r="QYJ48" s="400"/>
      <c r="QYK48" s="400"/>
      <c r="QYL48" s="400"/>
      <c r="QYM48" s="400"/>
      <c r="QYN48" s="400"/>
      <c r="QYO48" s="400"/>
      <c r="QYP48" s="400"/>
      <c r="QYQ48" s="400"/>
      <c r="QYR48" s="400"/>
      <c r="QYS48" s="400"/>
      <c r="QYT48" s="400"/>
      <c r="QYU48" s="400"/>
      <c r="QYV48" s="400"/>
      <c r="QYW48" s="400"/>
      <c r="QYX48" s="400"/>
      <c r="QYY48" s="400"/>
      <c r="QYZ48" s="400"/>
      <c r="QZA48" s="400"/>
      <c r="QZB48" s="400"/>
      <c r="QZC48" s="400"/>
      <c r="QZD48" s="400"/>
      <c r="QZE48" s="400"/>
      <c r="QZF48" s="400"/>
      <c r="QZG48" s="400"/>
      <c r="QZH48" s="400"/>
      <c r="QZI48" s="400"/>
      <c r="QZJ48" s="400"/>
      <c r="QZK48" s="400"/>
      <c r="QZL48" s="400"/>
      <c r="QZM48" s="400"/>
      <c r="QZN48" s="400"/>
      <c r="QZO48" s="400"/>
      <c r="QZP48" s="400"/>
      <c r="QZQ48" s="400"/>
      <c r="QZR48" s="400"/>
      <c r="QZS48" s="400"/>
      <c r="QZT48" s="400"/>
      <c r="QZU48" s="400"/>
      <c r="QZV48" s="400"/>
      <c r="QZW48" s="400"/>
      <c r="QZX48" s="400"/>
      <c r="QZY48" s="400"/>
      <c r="QZZ48" s="400"/>
      <c r="RAA48" s="400"/>
      <c r="RAB48" s="400"/>
      <c r="RAC48" s="400"/>
      <c r="RAD48" s="400"/>
      <c r="RAE48" s="400"/>
      <c r="RAF48" s="400"/>
      <c r="RAG48" s="400"/>
      <c r="RAH48" s="400"/>
      <c r="RAI48" s="400"/>
      <c r="RAJ48" s="400"/>
      <c r="RAK48" s="400"/>
      <c r="RAL48" s="400"/>
      <c r="RAM48" s="400"/>
      <c r="RAN48" s="400"/>
      <c r="RAO48" s="400"/>
      <c r="RAP48" s="400"/>
      <c r="RAQ48" s="400"/>
      <c r="RAR48" s="400"/>
      <c r="RAS48" s="400"/>
      <c r="RAT48" s="400"/>
      <c r="RAU48" s="400"/>
      <c r="RAV48" s="400"/>
      <c r="RAW48" s="400"/>
      <c r="RAX48" s="400"/>
      <c r="RAY48" s="400"/>
      <c r="RAZ48" s="400"/>
      <c r="RBA48" s="400"/>
      <c r="RBB48" s="400"/>
      <c r="RBC48" s="400"/>
      <c r="RBD48" s="400"/>
      <c r="RBE48" s="400"/>
      <c r="RBF48" s="400"/>
      <c r="RBG48" s="400"/>
      <c r="RBH48" s="400"/>
      <c r="RBI48" s="400"/>
      <c r="RBJ48" s="400"/>
      <c r="RBK48" s="400"/>
      <c r="RBL48" s="400"/>
      <c r="RBM48" s="400"/>
      <c r="RBN48" s="400"/>
      <c r="RBO48" s="400"/>
      <c r="RBP48" s="400"/>
      <c r="RBQ48" s="400"/>
      <c r="RBR48" s="400"/>
      <c r="RBS48" s="400"/>
      <c r="RBT48" s="400"/>
      <c r="RBU48" s="400"/>
      <c r="RBV48" s="400"/>
      <c r="RBW48" s="400"/>
      <c r="RBX48" s="400"/>
      <c r="RBY48" s="400"/>
      <c r="RBZ48" s="400"/>
      <c r="RCA48" s="400"/>
      <c r="RCB48" s="400"/>
      <c r="RCC48" s="400"/>
      <c r="RCD48" s="400"/>
      <c r="RCE48" s="400"/>
      <c r="RCF48" s="400"/>
      <c r="RCG48" s="400"/>
      <c r="RCH48" s="400"/>
      <c r="RCI48" s="400"/>
      <c r="RCJ48" s="400"/>
      <c r="RCK48" s="400"/>
      <c r="RCL48" s="400"/>
      <c r="RCM48" s="400"/>
      <c r="RCN48" s="400"/>
      <c r="RCO48" s="400"/>
      <c r="RCP48" s="400"/>
      <c r="RCQ48" s="400"/>
      <c r="RCR48" s="400"/>
      <c r="RCS48" s="400"/>
      <c r="RCT48" s="400"/>
      <c r="RCU48" s="400"/>
      <c r="RCV48" s="400"/>
      <c r="RCW48" s="400"/>
      <c r="RCX48" s="400"/>
      <c r="RCY48" s="400"/>
      <c r="RCZ48" s="400"/>
      <c r="RDA48" s="400"/>
      <c r="RDB48" s="400"/>
      <c r="RDC48" s="400"/>
      <c r="RDD48" s="400"/>
      <c r="RDE48" s="400"/>
      <c r="RDF48" s="400"/>
      <c r="RDG48" s="400"/>
      <c r="RDH48" s="400"/>
      <c r="RDI48" s="400"/>
      <c r="RDJ48" s="400"/>
      <c r="RDK48" s="400"/>
      <c r="RDL48" s="400"/>
      <c r="RDM48" s="400"/>
      <c r="RDN48" s="400"/>
      <c r="RDO48" s="400"/>
      <c r="RDP48" s="400"/>
      <c r="RDQ48" s="400"/>
      <c r="RDR48" s="400"/>
      <c r="RDS48" s="400"/>
      <c r="RDT48" s="400"/>
      <c r="RDU48" s="400"/>
      <c r="RDV48" s="400"/>
      <c r="RDW48" s="400"/>
      <c r="RDX48" s="400"/>
      <c r="RDY48" s="400"/>
      <c r="RDZ48" s="400"/>
      <c r="REA48" s="400"/>
      <c r="REB48" s="400"/>
      <c r="REC48" s="400"/>
      <c r="RED48" s="400"/>
      <c r="REE48" s="400"/>
      <c r="REF48" s="400"/>
      <c r="REG48" s="400"/>
      <c r="REH48" s="400"/>
      <c r="REI48" s="400"/>
      <c r="REJ48" s="400"/>
      <c r="REK48" s="400"/>
      <c r="REL48" s="400"/>
      <c r="REM48" s="400"/>
      <c r="REN48" s="400"/>
      <c r="REO48" s="400"/>
      <c r="REP48" s="400"/>
      <c r="REQ48" s="400"/>
      <c r="RER48" s="400"/>
      <c r="RES48" s="400"/>
      <c r="RET48" s="400"/>
      <c r="REU48" s="400"/>
      <c r="REV48" s="400"/>
      <c r="REW48" s="400"/>
      <c r="REX48" s="400"/>
      <c r="REY48" s="400"/>
      <c r="REZ48" s="400"/>
      <c r="RFA48" s="400"/>
      <c r="RFB48" s="400"/>
      <c r="RFC48" s="400"/>
      <c r="RFD48" s="400"/>
      <c r="RFE48" s="400"/>
      <c r="RFF48" s="400"/>
      <c r="RFG48" s="400"/>
      <c r="RFH48" s="400"/>
      <c r="RFI48" s="400"/>
      <c r="RFJ48" s="400"/>
      <c r="RFK48" s="400"/>
      <c r="RFL48" s="400"/>
      <c r="RFM48" s="400"/>
      <c r="RFN48" s="400"/>
      <c r="RFO48" s="400"/>
      <c r="RFP48" s="400"/>
      <c r="RFQ48" s="400"/>
      <c r="RFR48" s="400"/>
      <c r="RFS48" s="400"/>
      <c r="RFT48" s="400"/>
      <c r="RFU48" s="400"/>
      <c r="RFV48" s="400"/>
      <c r="RFW48" s="400"/>
      <c r="RFX48" s="400"/>
      <c r="RFY48" s="400"/>
      <c r="RFZ48" s="400"/>
      <c r="RGA48" s="400"/>
      <c r="RGB48" s="400"/>
      <c r="RGC48" s="400"/>
      <c r="RGD48" s="400"/>
      <c r="RGE48" s="400"/>
      <c r="RGF48" s="400"/>
      <c r="RGG48" s="400"/>
      <c r="RGH48" s="400"/>
      <c r="RGI48" s="400"/>
      <c r="RGJ48" s="400"/>
      <c r="RGK48" s="400"/>
      <c r="RGL48" s="400"/>
      <c r="RGM48" s="400"/>
      <c r="RGN48" s="400"/>
      <c r="RGO48" s="400"/>
      <c r="RGP48" s="400"/>
      <c r="RGQ48" s="400"/>
      <c r="RGR48" s="400"/>
      <c r="RGS48" s="400"/>
      <c r="RGT48" s="400"/>
      <c r="RGU48" s="400"/>
      <c r="RGV48" s="400"/>
      <c r="RGW48" s="400"/>
      <c r="RGX48" s="400"/>
      <c r="RGY48" s="400"/>
      <c r="RGZ48" s="400"/>
      <c r="RHA48" s="400"/>
      <c r="RHB48" s="400"/>
      <c r="RHC48" s="400"/>
      <c r="RHD48" s="400"/>
      <c r="RHE48" s="400"/>
      <c r="RHF48" s="400"/>
      <c r="RHG48" s="400"/>
      <c r="RHH48" s="400"/>
      <c r="RHI48" s="400"/>
      <c r="RHJ48" s="400"/>
      <c r="RHK48" s="400"/>
      <c r="RHL48" s="400"/>
      <c r="RHM48" s="400"/>
      <c r="RHN48" s="400"/>
      <c r="RHO48" s="400"/>
      <c r="RHP48" s="400"/>
      <c r="RHQ48" s="400"/>
      <c r="RHR48" s="400"/>
      <c r="RHS48" s="400"/>
      <c r="RHT48" s="400"/>
      <c r="RHU48" s="400"/>
      <c r="RHV48" s="400"/>
      <c r="RHW48" s="400"/>
      <c r="RHX48" s="400"/>
      <c r="RHY48" s="400"/>
      <c r="RHZ48" s="400"/>
      <c r="RIA48" s="400"/>
      <c r="RIB48" s="400"/>
      <c r="RIC48" s="400"/>
      <c r="RID48" s="400"/>
      <c r="RIE48" s="400"/>
      <c r="RIF48" s="400"/>
      <c r="RIG48" s="400"/>
      <c r="RIH48" s="400"/>
      <c r="RII48" s="400"/>
      <c r="RIJ48" s="400"/>
      <c r="RIK48" s="400"/>
      <c r="RIL48" s="400"/>
      <c r="RIM48" s="400"/>
      <c r="RIN48" s="400"/>
      <c r="RIO48" s="400"/>
      <c r="RIP48" s="400"/>
      <c r="RIQ48" s="400"/>
      <c r="RIR48" s="400"/>
      <c r="RIS48" s="400"/>
      <c r="RIT48" s="400"/>
      <c r="RIU48" s="400"/>
      <c r="RIV48" s="400"/>
      <c r="RIW48" s="400"/>
      <c r="RIX48" s="400"/>
      <c r="RIY48" s="400"/>
      <c r="RIZ48" s="400"/>
      <c r="RJA48" s="400"/>
      <c r="RJB48" s="400"/>
      <c r="RJC48" s="400"/>
      <c r="RJD48" s="400"/>
      <c r="RJE48" s="400"/>
      <c r="RJF48" s="400"/>
      <c r="RJG48" s="400"/>
      <c r="RJH48" s="400"/>
      <c r="RJI48" s="400"/>
      <c r="RJJ48" s="400"/>
      <c r="RJK48" s="400"/>
      <c r="RJL48" s="400"/>
      <c r="RJM48" s="400"/>
      <c r="RJN48" s="400"/>
      <c r="RJO48" s="400"/>
      <c r="RJP48" s="400"/>
      <c r="RJQ48" s="400"/>
      <c r="RJR48" s="400"/>
      <c r="RJS48" s="400"/>
      <c r="RJT48" s="400"/>
      <c r="RJU48" s="400"/>
      <c r="RJV48" s="400"/>
      <c r="RJW48" s="400"/>
      <c r="RJX48" s="400"/>
      <c r="RJY48" s="400"/>
      <c r="RJZ48" s="400"/>
      <c r="RKA48" s="400"/>
      <c r="RKB48" s="400"/>
      <c r="RKC48" s="400"/>
      <c r="RKD48" s="400"/>
      <c r="RKE48" s="400"/>
      <c r="RKF48" s="400"/>
      <c r="RKG48" s="400"/>
      <c r="RKH48" s="400"/>
      <c r="RKI48" s="400"/>
      <c r="RKJ48" s="400"/>
      <c r="RKK48" s="400"/>
      <c r="RKL48" s="400"/>
      <c r="RKM48" s="400"/>
      <c r="RKN48" s="400"/>
      <c r="RKO48" s="400"/>
      <c r="RKP48" s="400"/>
      <c r="RKQ48" s="400"/>
      <c r="RKR48" s="400"/>
      <c r="RKS48" s="400"/>
      <c r="RKT48" s="400"/>
      <c r="RKU48" s="400"/>
      <c r="RKV48" s="400"/>
      <c r="RKW48" s="400"/>
      <c r="RKX48" s="400"/>
      <c r="RKY48" s="400"/>
      <c r="RKZ48" s="400"/>
      <c r="RLA48" s="400"/>
      <c r="RLB48" s="400"/>
      <c r="RLC48" s="400"/>
      <c r="RLD48" s="400"/>
      <c r="RLE48" s="400"/>
      <c r="RLF48" s="400"/>
      <c r="RLG48" s="400"/>
      <c r="RLH48" s="400"/>
      <c r="RLI48" s="400"/>
      <c r="RLJ48" s="400"/>
      <c r="RLK48" s="400"/>
      <c r="RLL48" s="400"/>
      <c r="RLM48" s="400"/>
      <c r="RLN48" s="400"/>
      <c r="RLO48" s="400"/>
      <c r="RLP48" s="400"/>
      <c r="RLQ48" s="400"/>
      <c r="RLR48" s="400"/>
      <c r="RLS48" s="400"/>
      <c r="RLT48" s="400"/>
      <c r="RLU48" s="400"/>
      <c r="RLV48" s="400"/>
      <c r="RLW48" s="400"/>
      <c r="RLX48" s="400"/>
      <c r="RLY48" s="400"/>
      <c r="RLZ48" s="400"/>
      <c r="RMA48" s="400"/>
      <c r="RMB48" s="400"/>
      <c r="RMC48" s="400"/>
      <c r="RMD48" s="400"/>
      <c r="RME48" s="400"/>
      <c r="RMF48" s="400"/>
      <c r="RMG48" s="400"/>
      <c r="RMH48" s="400"/>
      <c r="RMI48" s="400"/>
      <c r="RMJ48" s="400"/>
      <c r="RMK48" s="400"/>
      <c r="RML48" s="400"/>
      <c r="RMM48" s="400"/>
      <c r="RMN48" s="400"/>
      <c r="RMO48" s="400"/>
      <c r="RMP48" s="400"/>
      <c r="RMQ48" s="400"/>
      <c r="RMR48" s="400"/>
      <c r="RMS48" s="400"/>
      <c r="RMT48" s="400"/>
      <c r="RMU48" s="400"/>
      <c r="RMV48" s="400"/>
      <c r="RMW48" s="400"/>
      <c r="RMX48" s="400"/>
      <c r="RMY48" s="400"/>
      <c r="RMZ48" s="400"/>
      <c r="RNA48" s="400"/>
      <c r="RNB48" s="400"/>
      <c r="RNC48" s="400"/>
      <c r="RND48" s="400"/>
      <c r="RNE48" s="400"/>
      <c r="RNF48" s="400"/>
      <c r="RNG48" s="400"/>
      <c r="RNH48" s="400"/>
      <c r="RNI48" s="400"/>
      <c r="RNJ48" s="400"/>
      <c r="RNK48" s="400"/>
      <c r="RNL48" s="400"/>
      <c r="RNM48" s="400"/>
      <c r="RNN48" s="400"/>
      <c r="RNO48" s="400"/>
      <c r="RNP48" s="400"/>
      <c r="RNQ48" s="400"/>
      <c r="RNR48" s="400"/>
      <c r="RNS48" s="400"/>
      <c r="RNT48" s="400"/>
      <c r="RNU48" s="400"/>
      <c r="RNV48" s="400"/>
      <c r="RNW48" s="400"/>
      <c r="RNX48" s="400"/>
      <c r="RNY48" s="400"/>
      <c r="RNZ48" s="400"/>
      <c r="ROA48" s="400"/>
      <c r="ROB48" s="400"/>
      <c r="ROC48" s="400"/>
      <c r="ROD48" s="400"/>
      <c r="ROE48" s="400"/>
      <c r="ROF48" s="400"/>
      <c r="ROG48" s="400"/>
      <c r="ROH48" s="400"/>
      <c r="ROI48" s="400"/>
      <c r="ROJ48" s="400"/>
      <c r="ROK48" s="400"/>
      <c r="ROL48" s="400"/>
      <c r="ROM48" s="400"/>
      <c r="RON48" s="400"/>
      <c r="ROO48" s="400"/>
      <c r="ROP48" s="400"/>
      <c r="ROQ48" s="400"/>
      <c r="ROR48" s="400"/>
      <c r="ROS48" s="400"/>
      <c r="ROT48" s="400"/>
      <c r="ROU48" s="400"/>
      <c r="ROV48" s="400"/>
      <c r="ROW48" s="400"/>
      <c r="ROX48" s="400"/>
      <c r="ROY48" s="400"/>
      <c r="ROZ48" s="400"/>
      <c r="RPA48" s="400"/>
      <c r="RPB48" s="400"/>
      <c r="RPC48" s="400"/>
      <c r="RPD48" s="400"/>
      <c r="RPE48" s="400"/>
      <c r="RPF48" s="400"/>
      <c r="RPG48" s="400"/>
      <c r="RPH48" s="400"/>
      <c r="RPI48" s="400"/>
      <c r="RPJ48" s="400"/>
      <c r="RPK48" s="400"/>
      <c r="RPL48" s="400"/>
      <c r="RPM48" s="400"/>
      <c r="RPN48" s="400"/>
      <c r="RPO48" s="400"/>
      <c r="RPP48" s="400"/>
      <c r="RPQ48" s="400"/>
      <c r="RPR48" s="400"/>
      <c r="RPS48" s="400"/>
      <c r="RPT48" s="400"/>
      <c r="RPU48" s="400"/>
      <c r="RPV48" s="400"/>
      <c r="RPW48" s="400"/>
      <c r="RPX48" s="400"/>
      <c r="RPY48" s="400"/>
      <c r="RPZ48" s="400"/>
      <c r="RQA48" s="400"/>
      <c r="RQB48" s="400"/>
      <c r="RQC48" s="400"/>
      <c r="RQD48" s="400"/>
      <c r="RQE48" s="400"/>
      <c r="RQF48" s="400"/>
      <c r="RQG48" s="400"/>
      <c r="RQH48" s="400"/>
      <c r="RQI48" s="400"/>
      <c r="RQJ48" s="400"/>
      <c r="RQK48" s="400"/>
      <c r="RQL48" s="400"/>
      <c r="RQM48" s="400"/>
      <c r="RQN48" s="400"/>
      <c r="RQO48" s="400"/>
      <c r="RQP48" s="400"/>
      <c r="RQQ48" s="400"/>
      <c r="RQR48" s="400"/>
      <c r="RQS48" s="400"/>
      <c r="RQT48" s="400"/>
      <c r="RQU48" s="400"/>
      <c r="RQV48" s="400"/>
      <c r="RQW48" s="400"/>
      <c r="RQX48" s="400"/>
      <c r="RQY48" s="400"/>
      <c r="RQZ48" s="400"/>
      <c r="RRA48" s="400"/>
      <c r="RRB48" s="400"/>
      <c r="RRC48" s="400"/>
      <c r="RRD48" s="400"/>
      <c r="RRE48" s="400"/>
      <c r="RRF48" s="400"/>
      <c r="RRG48" s="400"/>
      <c r="RRH48" s="400"/>
      <c r="RRI48" s="400"/>
      <c r="RRJ48" s="400"/>
      <c r="RRK48" s="400"/>
      <c r="RRL48" s="400"/>
      <c r="RRM48" s="400"/>
      <c r="RRN48" s="400"/>
      <c r="RRO48" s="400"/>
      <c r="RRP48" s="400"/>
      <c r="RRQ48" s="400"/>
      <c r="RRR48" s="400"/>
      <c r="RRS48" s="400"/>
      <c r="RRT48" s="400"/>
      <c r="RRU48" s="400"/>
      <c r="RRV48" s="400"/>
      <c r="RRW48" s="400"/>
      <c r="RRX48" s="400"/>
      <c r="RRY48" s="400"/>
      <c r="RRZ48" s="400"/>
      <c r="RSA48" s="400"/>
      <c r="RSB48" s="400"/>
      <c r="RSC48" s="400"/>
      <c r="RSD48" s="400"/>
      <c r="RSE48" s="400"/>
      <c r="RSF48" s="400"/>
      <c r="RSG48" s="400"/>
      <c r="RSH48" s="400"/>
      <c r="RSI48" s="400"/>
      <c r="RSJ48" s="400"/>
      <c r="RSK48" s="400"/>
      <c r="RSL48" s="400"/>
      <c r="RSM48" s="400"/>
      <c r="RSN48" s="400"/>
      <c r="RSO48" s="400"/>
      <c r="RSP48" s="400"/>
      <c r="RSQ48" s="400"/>
      <c r="RSR48" s="400"/>
      <c r="RSS48" s="400"/>
      <c r="RST48" s="400"/>
      <c r="RSU48" s="400"/>
      <c r="RSV48" s="400"/>
      <c r="RSW48" s="400"/>
      <c r="RSX48" s="400"/>
      <c r="RSY48" s="400"/>
      <c r="RSZ48" s="400"/>
      <c r="RTA48" s="400"/>
      <c r="RTB48" s="400"/>
      <c r="RTC48" s="400"/>
      <c r="RTD48" s="400"/>
      <c r="RTE48" s="400"/>
      <c r="RTF48" s="400"/>
      <c r="RTG48" s="400"/>
      <c r="RTH48" s="400"/>
      <c r="RTI48" s="400"/>
      <c r="RTJ48" s="400"/>
      <c r="RTK48" s="400"/>
      <c r="RTL48" s="400"/>
      <c r="RTM48" s="400"/>
      <c r="RTN48" s="400"/>
      <c r="RTO48" s="400"/>
      <c r="RTP48" s="400"/>
      <c r="RTQ48" s="400"/>
      <c r="RTR48" s="400"/>
      <c r="RTS48" s="400"/>
      <c r="RTT48" s="400"/>
      <c r="RTU48" s="400"/>
      <c r="RTV48" s="400"/>
      <c r="RTW48" s="400"/>
      <c r="RTX48" s="400"/>
      <c r="RTY48" s="400"/>
      <c r="RTZ48" s="400"/>
      <c r="RUA48" s="400"/>
      <c r="RUB48" s="400"/>
      <c r="RUC48" s="400"/>
      <c r="RUD48" s="400"/>
      <c r="RUE48" s="400"/>
      <c r="RUF48" s="400"/>
      <c r="RUG48" s="400"/>
      <c r="RUH48" s="400"/>
      <c r="RUI48" s="400"/>
      <c r="RUJ48" s="400"/>
      <c r="RUK48" s="400"/>
      <c r="RUL48" s="400"/>
      <c r="RUM48" s="400"/>
      <c r="RUN48" s="400"/>
      <c r="RUO48" s="400"/>
      <c r="RUP48" s="400"/>
      <c r="RUQ48" s="400"/>
      <c r="RUR48" s="400"/>
      <c r="RUS48" s="400"/>
      <c r="RUT48" s="400"/>
      <c r="RUU48" s="400"/>
      <c r="RUV48" s="400"/>
      <c r="RUW48" s="400"/>
      <c r="RUX48" s="400"/>
      <c r="RUY48" s="400"/>
      <c r="RUZ48" s="400"/>
      <c r="RVA48" s="400"/>
      <c r="RVB48" s="400"/>
      <c r="RVC48" s="400"/>
      <c r="RVD48" s="400"/>
      <c r="RVE48" s="400"/>
      <c r="RVF48" s="400"/>
      <c r="RVG48" s="400"/>
      <c r="RVH48" s="400"/>
      <c r="RVI48" s="400"/>
      <c r="RVJ48" s="400"/>
      <c r="RVK48" s="400"/>
      <c r="RVL48" s="400"/>
      <c r="RVM48" s="400"/>
      <c r="RVN48" s="400"/>
      <c r="RVO48" s="400"/>
      <c r="RVP48" s="400"/>
      <c r="RVQ48" s="400"/>
      <c r="RVR48" s="400"/>
      <c r="RVS48" s="400"/>
      <c r="RVT48" s="400"/>
      <c r="RVU48" s="400"/>
      <c r="RVV48" s="400"/>
      <c r="RVW48" s="400"/>
      <c r="RVX48" s="400"/>
      <c r="RVY48" s="400"/>
      <c r="RVZ48" s="400"/>
      <c r="RWA48" s="400"/>
      <c r="RWB48" s="400"/>
      <c r="RWC48" s="400"/>
      <c r="RWD48" s="400"/>
      <c r="RWE48" s="400"/>
      <c r="RWF48" s="400"/>
      <c r="RWG48" s="400"/>
      <c r="RWH48" s="400"/>
      <c r="RWI48" s="400"/>
      <c r="RWJ48" s="400"/>
      <c r="RWK48" s="400"/>
      <c r="RWL48" s="400"/>
      <c r="RWM48" s="400"/>
      <c r="RWN48" s="400"/>
      <c r="RWO48" s="400"/>
      <c r="RWP48" s="400"/>
      <c r="RWQ48" s="400"/>
      <c r="RWR48" s="400"/>
      <c r="RWS48" s="400"/>
      <c r="RWT48" s="400"/>
      <c r="RWU48" s="400"/>
      <c r="RWV48" s="400"/>
      <c r="RWW48" s="400"/>
      <c r="RWX48" s="400"/>
      <c r="RWY48" s="400"/>
      <c r="RWZ48" s="400"/>
      <c r="RXA48" s="400"/>
      <c r="RXB48" s="400"/>
      <c r="RXC48" s="400"/>
      <c r="RXD48" s="400"/>
      <c r="RXE48" s="400"/>
      <c r="RXF48" s="400"/>
      <c r="RXG48" s="400"/>
      <c r="RXH48" s="400"/>
      <c r="RXI48" s="400"/>
      <c r="RXJ48" s="400"/>
      <c r="RXK48" s="400"/>
      <c r="RXL48" s="400"/>
      <c r="RXM48" s="400"/>
      <c r="RXN48" s="400"/>
      <c r="RXO48" s="400"/>
      <c r="RXP48" s="400"/>
      <c r="RXQ48" s="400"/>
      <c r="RXR48" s="400"/>
      <c r="RXS48" s="400"/>
      <c r="RXT48" s="400"/>
      <c r="RXU48" s="400"/>
      <c r="RXV48" s="400"/>
      <c r="RXW48" s="400"/>
      <c r="RXX48" s="400"/>
      <c r="RXY48" s="400"/>
      <c r="RXZ48" s="400"/>
      <c r="RYA48" s="400"/>
      <c r="RYB48" s="400"/>
      <c r="RYC48" s="400"/>
      <c r="RYD48" s="400"/>
      <c r="RYE48" s="400"/>
      <c r="RYF48" s="400"/>
      <c r="RYG48" s="400"/>
      <c r="RYH48" s="400"/>
      <c r="RYI48" s="400"/>
      <c r="RYJ48" s="400"/>
      <c r="RYK48" s="400"/>
      <c r="RYL48" s="400"/>
      <c r="RYM48" s="400"/>
      <c r="RYN48" s="400"/>
      <c r="RYO48" s="400"/>
      <c r="RYP48" s="400"/>
      <c r="RYQ48" s="400"/>
      <c r="RYR48" s="400"/>
      <c r="RYS48" s="400"/>
      <c r="RYT48" s="400"/>
      <c r="RYU48" s="400"/>
      <c r="RYV48" s="400"/>
      <c r="RYW48" s="400"/>
      <c r="RYX48" s="400"/>
      <c r="RYY48" s="400"/>
      <c r="RYZ48" s="400"/>
      <c r="RZA48" s="400"/>
      <c r="RZB48" s="400"/>
      <c r="RZC48" s="400"/>
      <c r="RZD48" s="400"/>
      <c r="RZE48" s="400"/>
      <c r="RZF48" s="400"/>
      <c r="RZG48" s="400"/>
      <c r="RZH48" s="400"/>
      <c r="RZI48" s="400"/>
      <c r="RZJ48" s="400"/>
      <c r="RZK48" s="400"/>
      <c r="RZL48" s="400"/>
      <c r="RZM48" s="400"/>
      <c r="RZN48" s="400"/>
      <c r="RZO48" s="400"/>
      <c r="RZP48" s="400"/>
      <c r="RZQ48" s="400"/>
      <c r="RZR48" s="400"/>
      <c r="RZS48" s="400"/>
      <c r="RZT48" s="400"/>
      <c r="RZU48" s="400"/>
      <c r="RZV48" s="400"/>
      <c r="RZW48" s="400"/>
      <c r="RZX48" s="400"/>
      <c r="RZY48" s="400"/>
      <c r="RZZ48" s="400"/>
      <c r="SAA48" s="400"/>
      <c r="SAB48" s="400"/>
      <c r="SAC48" s="400"/>
      <c r="SAD48" s="400"/>
      <c r="SAE48" s="400"/>
      <c r="SAF48" s="400"/>
      <c r="SAG48" s="400"/>
      <c r="SAH48" s="400"/>
      <c r="SAI48" s="400"/>
      <c r="SAJ48" s="400"/>
      <c r="SAK48" s="400"/>
      <c r="SAL48" s="400"/>
      <c r="SAM48" s="400"/>
      <c r="SAN48" s="400"/>
      <c r="SAO48" s="400"/>
      <c r="SAP48" s="400"/>
      <c r="SAQ48" s="400"/>
      <c r="SAR48" s="400"/>
      <c r="SAS48" s="400"/>
      <c r="SAT48" s="400"/>
      <c r="SAU48" s="400"/>
      <c r="SAV48" s="400"/>
      <c r="SAW48" s="400"/>
      <c r="SAX48" s="400"/>
      <c r="SAY48" s="400"/>
      <c r="SAZ48" s="400"/>
      <c r="SBA48" s="400"/>
      <c r="SBB48" s="400"/>
      <c r="SBC48" s="400"/>
      <c r="SBD48" s="400"/>
      <c r="SBE48" s="400"/>
      <c r="SBF48" s="400"/>
      <c r="SBG48" s="400"/>
      <c r="SBH48" s="400"/>
      <c r="SBI48" s="400"/>
      <c r="SBJ48" s="400"/>
      <c r="SBK48" s="400"/>
      <c r="SBL48" s="400"/>
      <c r="SBM48" s="400"/>
      <c r="SBN48" s="400"/>
      <c r="SBO48" s="400"/>
      <c r="SBP48" s="400"/>
      <c r="SBQ48" s="400"/>
      <c r="SBR48" s="400"/>
      <c r="SBS48" s="400"/>
      <c r="SBT48" s="400"/>
      <c r="SBU48" s="400"/>
      <c r="SBV48" s="400"/>
      <c r="SBW48" s="400"/>
      <c r="SBX48" s="400"/>
      <c r="SBY48" s="400"/>
      <c r="SBZ48" s="400"/>
      <c r="SCA48" s="400"/>
      <c r="SCB48" s="400"/>
      <c r="SCC48" s="400"/>
      <c r="SCD48" s="400"/>
      <c r="SCE48" s="400"/>
      <c r="SCF48" s="400"/>
      <c r="SCG48" s="400"/>
      <c r="SCH48" s="400"/>
      <c r="SCI48" s="400"/>
      <c r="SCJ48" s="400"/>
      <c r="SCK48" s="400"/>
      <c r="SCL48" s="400"/>
      <c r="SCM48" s="400"/>
      <c r="SCN48" s="400"/>
      <c r="SCO48" s="400"/>
      <c r="SCP48" s="400"/>
      <c r="SCQ48" s="400"/>
      <c r="SCR48" s="400"/>
      <c r="SCS48" s="400"/>
      <c r="SCT48" s="400"/>
      <c r="SCU48" s="400"/>
      <c r="SCV48" s="400"/>
      <c r="SCW48" s="400"/>
      <c r="SCX48" s="400"/>
      <c r="SCY48" s="400"/>
      <c r="SCZ48" s="400"/>
      <c r="SDA48" s="400"/>
      <c r="SDB48" s="400"/>
      <c r="SDC48" s="400"/>
      <c r="SDD48" s="400"/>
      <c r="SDE48" s="400"/>
      <c r="SDF48" s="400"/>
      <c r="SDG48" s="400"/>
      <c r="SDH48" s="400"/>
      <c r="SDI48" s="400"/>
      <c r="SDJ48" s="400"/>
      <c r="SDK48" s="400"/>
      <c r="SDL48" s="400"/>
      <c r="SDM48" s="400"/>
      <c r="SDN48" s="400"/>
      <c r="SDO48" s="400"/>
      <c r="SDP48" s="400"/>
      <c r="SDQ48" s="400"/>
      <c r="SDR48" s="400"/>
      <c r="SDS48" s="400"/>
      <c r="SDT48" s="400"/>
      <c r="SDU48" s="400"/>
      <c r="SDV48" s="400"/>
      <c r="SDW48" s="400"/>
      <c r="SDX48" s="400"/>
      <c r="SDY48" s="400"/>
      <c r="SDZ48" s="400"/>
      <c r="SEA48" s="400"/>
      <c r="SEB48" s="400"/>
      <c r="SEC48" s="400"/>
      <c r="SED48" s="400"/>
      <c r="SEE48" s="400"/>
      <c r="SEF48" s="400"/>
      <c r="SEG48" s="400"/>
      <c r="SEH48" s="400"/>
      <c r="SEI48" s="400"/>
      <c r="SEJ48" s="400"/>
      <c r="SEK48" s="400"/>
      <c r="SEL48" s="400"/>
      <c r="SEM48" s="400"/>
      <c r="SEN48" s="400"/>
      <c r="SEO48" s="400"/>
      <c r="SEP48" s="400"/>
      <c r="SEQ48" s="400"/>
      <c r="SER48" s="400"/>
      <c r="SES48" s="400"/>
      <c r="SET48" s="400"/>
      <c r="SEU48" s="400"/>
      <c r="SEV48" s="400"/>
      <c r="SEW48" s="400"/>
      <c r="SEX48" s="400"/>
      <c r="SEY48" s="400"/>
      <c r="SEZ48" s="400"/>
      <c r="SFA48" s="400"/>
      <c r="SFB48" s="400"/>
      <c r="SFC48" s="400"/>
      <c r="SFD48" s="400"/>
      <c r="SFE48" s="400"/>
      <c r="SFF48" s="400"/>
      <c r="SFG48" s="400"/>
      <c r="SFH48" s="400"/>
      <c r="SFI48" s="400"/>
      <c r="SFJ48" s="400"/>
      <c r="SFK48" s="400"/>
      <c r="SFL48" s="400"/>
      <c r="SFM48" s="400"/>
      <c r="SFN48" s="400"/>
      <c r="SFO48" s="400"/>
      <c r="SFP48" s="400"/>
      <c r="SFQ48" s="400"/>
      <c r="SFR48" s="400"/>
      <c r="SFS48" s="400"/>
      <c r="SFT48" s="400"/>
      <c r="SFU48" s="400"/>
      <c r="SFV48" s="400"/>
      <c r="SFW48" s="400"/>
      <c r="SFX48" s="400"/>
      <c r="SFY48" s="400"/>
      <c r="SFZ48" s="400"/>
      <c r="SGA48" s="400"/>
      <c r="SGB48" s="400"/>
      <c r="SGC48" s="400"/>
      <c r="SGD48" s="400"/>
      <c r="SGE48" s="400"/>
      <c r="SGF48" s="400"/>
      <c r="SGG48" s="400"/>
      <c r="SGH48" s="400"/>
      <c r="SGI48" s="400"/>
      <c r="SGJ48" s="400"/>
      <c r="SGK48" s="400"/>
      <c r="SGL48" s="400"/>
      <c r="SGM48" s="400"/>
      <c r="SGN48" s="400"/>
      <c r="SGO48" s="400"/>
      <c r="SGP48" s="400"/>
      <c r="SGQ48" s="400"/>
      <c r="SGR48" s="400"/>
      <c r="SGS48" s="400"/>
      <c r="SGT48" s="400"/>
      <c r="SGU48" s="400"/>
      <c r="SGV48" s="400"/>
      <c r="SGW48" s="400"/>
      <c r="SGX48" s="400"/>
      <c r="SGY48" s="400"/>
      <c r="SGZ48" s="400"/>
      <c r="SHA48" s="400"/>
      <c r="SHB48" s="400"/>
      <c r="SHC48" s="400"/>
      <c r="SHD48" s="400"/>
      <c r="SHE48" s="400"/>
      <c r="SHF48" s="400"/>
      <c r="SHG48" s="400"/>
      <c r="SHH48" s="400"/>
      <c r="SHI48" s="400"/>
      <c r="SHJ48" s="400"/>
      <c r="SHK48" s="400"/>
      <c r="SHL48" s="400"/>
      <c r="SHM48" s="400"/>
      <c r="SHN48" s="400"/>
      <c r="SHO48" s="400"/>
      <c r="SHP48" s="400"/>
      <c r="SHQ48" s="400"/>
      <c r="SHR48" s="400"/>
      <c r="SHS48" s="400"/>
      <c r="SHT48" s="400"/>
      <c r="SHU48" s="400"/>
      <c r="SHV48" s="400"/>
      <c r="SHW48" s="400"/>
      <c r="SHX48" s="400"/>
      <c r="SHY48" s="400"/>
      <c r="SHZ48" s="400"/>
      <c r="SIA48" s="400"/>
      <c r="SIB48" s="400"/>
      <c r="SIC48" s="400"/>
      <c r="SID48" s="400"/>
      <c r="SIE48" s="400"/>
      <c r="SIF48" s="400"/>
      <c r="SIG48" s="400"/>
      <c r="SIH48" s="400"/>
      <c r="SII48" s="400"/>
      <c r="SIJ48" s="400"/>
      <c r="SIK48" s="400"/>
      <c r="SIL48" s="400"/>
      <c r="SIM48" s="400"/>
      <c r="SIN48" s="400"/>
      <c r="SIO48" s="400"/>
      <c r="SIP48" s="400"/>
      <c r="SIQ48" s="400"/>
      <c r="SIR48" s="400"/>
      <c r="SIS48" s="400"/>
      <c r="SIT48" s="400"/>
      <c r="SIU48" s="400"/>
      <c r="SIV48" s="400"/>
      <c r="SIW48" s="400"/>
      <c r="SIX48" s="400"/>
      <c r="SIY48" s="400"/>
      <c r="SIZ48" s="400"/>
      <c r="SJA48" s="400"/>
      <c r="SJB48" s="400"/>
      <c r="SJC48" s="400"/>
      <c r="SJD48" s="400"/>
      <c r="SJE48" s="400"/>
      <c r="SJF48" s="400"/>
      <c r="SJG48" s="400"/>
      <c r="SJH48" s="400"/>
      <c r="SJI48" s="400"/>
      <c r="SJJ48" s="400"/>
      <c r="SJK48" s="400"/>
      <c r="SJL48" s="400"/>
      <c r="SJM48" s="400"/>
      <c r="SJN48" s="400"/>
      <c r="SJO48" s="400"/>
      <c r="SJP48" s="400"/>
      <c r="SJQ48" s="400"/>
      <c r="SJR48" s="400"/>
      <c r="SJS48" s="400"/>
      <c r="SJT48" s="400"/>
      <c r="SJU48" s="400"/>
      <c r="SJV48" s="400"/>
      <c r="SJW48" s="400"/>
      <c r="SJX48" s="400"/>
      <c r="SJY48" s="400"/>
      <c r="SJZ48" s="400"/>
      <c r="SKA48" s="400"/>
      <c r="SKB48" s="400"/>
      <c r="SKC48" s="400"/>
      <c r="SKD48" s="400"/>
      <c r="SKE48" s="400"/>
      <c r="SKF48" s="400"/>
      <c r="SKG48" s="400"/>
      <c r="SKH48" s="400"/>
      <c r="SKI48" s="400"/>
      <c r="SKJ48" s="400"/>
      <c r="SKK48" s="400"/>
      <c r="SKL48" s="400"/>
      <c r="SKM48" s="400"/>
      <c r="SKN48" s="400"/>
      <c r="SKO48" s="400"/>
      <c r="SKP48" s="400"/>
      <c r="SKQ48" s="400"/>
      <c r="SKR48" s="400"/>
      <c r="SKS48" s="400"/>
      <c r="SKT48" s="400"/>
      <c r="SKU48" s="400"/>
      <c r="SKV48" s="400"/>
      <c r="SKW48" s="400"/>
      <c r="SKX48" s="400"/>
      <c r="SKY48" s="400"/>
      <c r="SKZ48" s="400"/>
      <c r="SLA48" s="400"/>
      <c r="SLB48" s="400"/>
      <c r="SLC48" s="400"/>
      <c r="SLD48" s="400"/>
      <c r="SLE48" s="400"/>
      <c r="SLF48" s="400"/>
      <c r="SLG48" s="400"/>
      <c r="SLH48" s="400"/>
      <c r="SLI48" s="400"/>
      <c r="SLJ48" s="400"/>
      <c r="SLK48" s="400"/>
      <c r="SLL48" s="400"/>
      <c r="SLM48" s="400"/>
      <c r="SLN48" s="400"/>
      <c r="SLO48" s="400"/>
      <c r="SLP48" s="400"/>
      <c r="SLQ48" s="400"/>
      <c r="SLR48" s="400"/>
      <c r="SLS48" s="400"/>
      <c r="SLT48" s="400"/>
      <c r="SLU48" s="400"/>
      <c r="SLV48" s="400"/>
      <c r="SLW48" s="400"/>
      <c r="SLX48" s="400"/>
      <c r="SLY48" s="400"/>
      <c r="SLZ48" s="400"/>
      <c r="SMA48" s="400"/>
      <c r="SMB48" s="400"/>
      <c r="SMC48" s="400"/>
      <c r="SMD48" s="400"/>
      <c r="SME48" s="400"/>
      <c r="SMF48" s="400"/>
      <c r="SMG48" s="400"/>
      <c r="SMH48" s="400"/>
      <c r="SMI48" s="400"/>
      <c r="SMJ48" s="400"/>
      <c r="SMK48" s="400"/>
      <c r="SML48" s="400"/>
      <c r="SMM48" s="400"/>
      <c r="SMN48" s="400"/>
      <c r="SMO48" s="400"/>
      <c r="SMP48" s="400"/>
      <c r="SMQ48" s="400"/>
      <c r="SMR48" s="400"/>
      <c r="SMS48" s="400"/>
      <c r="SMT48" s="400"/>
      <c r="SMU48" s="400"/>
      <c r="SMV48" s="400"/>
      <c r="SMW48" s="400"/>
      <c r="SMX48" s="400"/>
      <c r="SMY48" s="400"/>
      <c r="SMZ48" s="400"/>
      <c r="SNA48" s="400"/>
      <c r="SNB48" s="400"/>
      <c r="SNC48" s="400"/>
      <c r="SND48" s="400"/>
      <c r="SNE48" s="400"/>
      <c r="SNF48" s="400"/>
      <c r="SNG48" s="400"/>
      <c r="SNH48" s="400"/>
      <c r="SNI48" s="400"/>
      <c r="SNJ48" s="400"/>
      <c r="SNK48" s="400"/>
      <c r="SNL48" s="400"/>
      <c r="SNM48" s="400"/>
      <c r="SNN48" s="400"/>
      <c r="SNO48" s="400"/>
      <c r="SNP48" s="400"/>
      <c r="SNQ48" s="400"/>
      <c r="SNR48" s="400"/>
      <c r="SNS48" s="400"/>
      <c r="SNT48" s="400"/>
      <c r="SNU48" s="400"/>
      <c r="SNV48" s="400"/>
      <c r="SNW48" s="400"/>
      <c r="SNX48" s="400"/>
      <c r="SNY48" s="400"/>
      <c r="SNZ48" s="400"/>
      <c r="SOA48" s="400"/>
      <c r="SOB48" s="400"/>
      <c r="SOC48" s="400"/>
      <c r="SOD48" s="400"/>
      <c r="SOE48" s="400"/>
      <c r="SOF48" s="400"/>
      <c r="SOG48" s="400"/>
      <c r="SOH48" s="400"/>
      <c r="SOI48" s="400"/>
      <c r="SOJ48" s="400"/>
      <c r="SOK48" s="400"/>
      <c r="SOL48" s="400"/>
      <c r="SOM48" s="400"/>
      <c r="SON48" s="400"/>
      <c r="SOO48" s="400"/>
      <c r="SOP48" s="400"/>
      <c r="SOQ48" s="400"/>
      <c r="SOR48" s="400"/>
      <c r="SOS48" s="400"/>
      <c r="SOT48" s="400"/>
      <c r="SOU48" s="400"/>
      <c r="SOV48" s="400"/>
      <c r="SOW48" s="400"/>
      <c r="SOX48" s="400"/>
      <c r="SOY48" s="400"/>
      <c r="SOZ48" s="400"/>
      <c r="SPA48" s="400"/>
      <c r="SPB48" s="400"/>
      <c r="SPC48" s="400"/>
      <c r="SPD48" s="400"/>
      <c r="SPE48" s="400"/>
      <c r="SPF48" s="400"/>
      <c r="SPG48" s="400"/>
      <c r="SPH48" s="400"/>
      <c r="SPI48" s="400"/>
      <c r="SPJ48" s="400"/>
      <c r="SPK48" s="400"/>
      <c r="SPL48" s="400"/>
      <c r="SPM48" s="400"/>
      <c r="SPN48" s="400"/>
      <c r="SPO48" s="400"/>
      <c r="SPP48" s="400"/>
      <c r="SPQ48" s="400"/>
      <c r="SPR48" s="400"/>
      <c r="SPS48" s="400"/>
      <c r="SPT48" s="400"/>
      <c r="SPU48" s="400"/>
      <c r="SPV48" s="400"/>
      <c r="SPW48" s="400"/>
      <c r="SPX48" s="400"/>
      <c r="SPY48" s="400"/>
      <c r="SPZ48" s="400"/>
      <c r="SQA48" s="400"/>
      <c r="SQB48" s="400"/>
      <c r="SQC48" s="400"/>
      <c r="SQD48" s="400"/>
      <c r="SQE48" s="400"/>
      <c r="SQF48" s="400"/>
      <c r="SQG48" s="400"/>
      <c r="SQH48" s="400"/>
      <c r="SQI48" s="400"/>
      <c r="SQJ48" s="400"/>
      <c r="SQK48" s="400"/>
      <c r="SQL48" s="400"/>
      <c r="SQM48" s="400"/>
      <c r="SQN48" s="400"/>
      <c r="SQO48" s="400"/>
      <c r="SQP48" s="400"/>
      <c r="SQQ48" s="400"/>
      <c r="SQR48" s="400"/>
      <c r="SQS48" s="400"/>
      <c r="SQT48" s="400"/>
      <c r="SQU48" s="400"/>
      <c r="SQV48" s="400"/>
      <c r="SQW48" s="400"/>
      <c r="SQX48" s="400"/>
      <c r="SQY48" s="400"/>
      <c r="SQZ48" s="400"/>
      <c r="SRA48" s="400"/>
      <c r="SRB48" s="400"/>
      <c r="SRC48" s="400"/>
      <c r="SRD48" s="400"/>
      <c r="SRE48" s="400"/>
      <c r="SRF48" s="400"/>
      <c r="SRG48" s="400"/>
      <c r="SRH48" s="400"/>
      <c r="SRI48" s="400"/>
      <c r="SRJ48" s="400"/>
      <c r="SRK48" s="400"/>
      <c r="SRL48" s="400"/>
      <c r="SRM48" s="400"/>
      <c r="SRN48" s="400"/>
      <c r="SRO48" s="400"/>
      <c r="SRP48" s="400"/>
      <c r="SRQ48" s="400"/>
      <c r="SRR48" s="400"/>
      <c r="SRS48" s="400"/>
      <c r="SRT48" s="400"/>
      <c r="SRU48" s="400"/>
      <c r="SRV48" s="400"/>
      <c r="SRW48" s="400"/>
      <c r="SRX48" s="400"/>
      <c r="SRY48" s="400"/>
      <c r="SRZ48" s="400"/>
      <c r="SSA48" s="400"/>
      <c r="SSB48" s="400"/>
      <c r="SSC48" s="400"/>
      <c r="SSD48" s="400"/>
      <c r="SSE48" s="400"/>
      <c r="SSF48" s="400"/>
      <c r="SSG48" s="400"/>
      <c r="SSH48" s="400"/>
      <c r="SSI48" s="400"/>
      <c r="SSJ48" s="400"/>
      <c r="SSK48" s="400"/>
      <c r="SSL48" s="400"/>
      <c r="SSM48" s="400"/>
      <c r="SSN48" s="400"/>
      <c r="SSO48" s="400"/>
      <c r="SSP48" s="400"/>
      <c r="SSQ48" s="400"/>
      <c r="SSR48" s="400"/>
      <c r="SSS48" s="400"/>
      <c r="SST48" s="400"/>
      <c r="SSU48" s="400"/>
      <c r="SSV48" s="400"/>
      <c r="SSW48" s="400"/>
      <c r="SSX48" s="400"/>
      <c r="SSY48" s="400"/>
      <c r="SSZ48" s="400"/>
      <c r="STA48" s="400"/>
      <c r="STB48" s="400"/>
      <c r="STC48" s="400"/>
      <c r="STD48" s="400"/>
      <c r="STE48" s="400"/>
      <c r="STF48" s="400"/>
      <c r="STG48" s="400"/>
      <c r="STH48" s="400"/>
      <c r="STI48" s="400"/>
      <c r="STJ48" s="400"/>
      <c r="STK48" s="400"/>
      <c r="STL48" s="400"/>
      <c r="STM48" s="400"/>
      <c r="STN48" s="400"/>
      <c r="STO48" s="400"/>
      <c r="STP48" s="400"/>
      <c r="STQ48" s="400"/>
      <c r="STR48" s="400"/>
      <c r="STS48" s="400"/>
      <c r="STT48" s="400"/>
      <c r="STU48" s="400"/>
      <c r="STV48" s="400"/>
      <c r="STW48" s="400"/>
      <c r="STX48" s="400"/>
      <c r="STY48" s="400"/>
      <c r="STZ48" s="400"/>
      <c r="SUA48" s="400"/>
      <c r="SUB48" s="400"/>
      <c r="SUC48" s="400"/>
      <c r="SUD48" s="400"/>
      <c r="SUE48" s="400"/>
      <c r="SUF48" s="400"/>
      <c r="SUG48" s="400"/>
      <c r="SUH48" s="400"/>
      <c r="SUI48" s="400"/>
      <c r="SUJ48" s="400"/>
      <c r="SUK48" s="400"/>
      <c r="SUL48" s="400"/>
      <c r="SUM48" s="400"/>
      <c r="SUN48" s="400"/>
      <c r="SUO48" s="400"/>
      <c r="SUP48" s="400"/>
      <c r="SUQ48" s="400"/>
      <c r="SUR48" s="400"/>
      <c r="SUS48" s="400"/>
      <c r="SUT48" s="400"/>
      <c r="SUU48" s="400"/>
      <c r="SUV48" s="400"/>
      <c r="SUW48" s="400"/>
      <c r="SUX48" s="400"/>
      <c r="SUY48" s="400"/>
      <c r="SUZ48" s="400"/>
      <c r="SVA48" s="400"/>
      <c r="SVB48" s="400"/>
      <c r="SVC48" s="400"/>
      <c r="SVD48" s="400"/>
      <c r="SVE48" s="400"/>
      <c r="SVF48" s="400"/>
      <c r="SVG48" s="400"/>
      <c r="SVH48" s="400"/>
      <c r="SVI48" s="400"/>
      <c r="SVJ48" s="400"/>
      <c r="SVK48" s="400"/>
      <c r="SVL48" s="400"/>
      <c r="SVM48" s="400"/>
      <c r="SVN48" s="400"/>
      <c r="SVO48" s="400"/>
      <c r="SVP48" s="400"/>
      <c r="SVQ48" s="400"/>
      <c r="SVR48" s="400"/>
      <c r="SVS48" s="400"/>
      <c r="SVT48" s="400"/>
      <c r="SVU48" s="400"/>
      <c r="SVV48" s="400"/>
      <c r="SVW48" s="400"/>
      <c r="SVX48" s="400"/>
      <c r="SVY48" s="400"/>
      <c r="SVZ48" s="400"/>
      <c r="SWA48" s="400"/>
      <c r="SWB48" s="400"/>
      <c r="SWC48" s="400"/>
      <c r="SWD48" s="400"/>
      <c r="SWE48" s="400"/>
      <c r="SWF48" s="400"/>
      <c r="SWG48" s="400"/>
      <c r="SWH48" s="400"/>
      <c r="SWI48" s="400"/>
      <c r="SWJ48" s="400"/>
      <c r="SWK48" s="400"/>
      <c r="SWL48" s="400"/>
      <c r="SWM48" s="400"/>
      <c r="SWN48" s="400"/>
      <c r="SWO48" s="400"/>
      <c r="SWP48" s="400"/>
      <c r="SWQ48" s="400"/>
      <c r="SWR48" s="400"/>
      <c r="SWS48" s="400"/>
      <c r="SWT48" s="400"/>
      <c r="SWU48" s="400"/>
      <c r="SWV48" s="400"/>
      <c r="SWW48" s="400"/>
      <c r="SWX48" s="400"/>
      <c r="SWY48" s="400"/>
      <c r="SWZ48" s="400"/>
      <c r="SXA48" s="400"/>
      <c r="SXB48" s="400"/>
      <c r="SXC48" s="400"/>
      <c r="SXD48" s="400"/>
      <c r="SXE48" s="400"/>
      <c r="SXF48" s="400"/>
      <c r="SXG48" s="400"/>
      <c r="SXH48" s="400"/>
      <c r="SXI48" s="400"/>
      <c r="SXJ48" s="400"/>
      <c r="SXK48" s="400"/>
      <c r="SXL48" s="400"/>
      <c r="SXM48" s="400"/>
      <c r="SXN48" s="400"/>
      <c r="SXO48" s="400"/>
      <c r="SXP48" s="400"/>
      <c r="SXQ48" s="400"/>
      <c r="SXR48" s="400"/>
      <c r="SXS48" s="400"/>
      <c r="SXT48" s="400"/>
      <c r="SXU48" s="400"/>
      <c r="SXV48" s="400"/>
      <c r="SXW48" s="400"/>
      <c r="SXX48" s="400"/>
      <c r="SXY48" s="400"/>
      <c r="SXZ48" s="400"/>
      <c r="SYA48" s="400"/>
      <c r="SYB48" s="400"/>
      <c r="SYC48" s="400"/>
      <c r="SYD48" s="400"/>
      <c r="SYE48" s="400"/>
      <c r="SYF48" s="400"/>
      <c r="SYG48" s="400"/>
      <c r="SYH48" s="400"/>
      <c r="SYI48" s="400"/>
      <c r="SYJ48" s="400"/>
      <c r="SYK48" s="400"/>
      <c r="SYL48" s="400"/>
      <c r="SYM48" s="400"/>
      <c r="SYN48" s="400"/>
      <c r="SYO48" s="400"/>
      <c r="SYP48" s="400"/>
      <c r="SYQ48" s="400"/>
      <c r="SYR48" s="400"/>
      <c r="SYS48" s="400"/>
      <c r="SYT48" s="400"/>
      <c r="SYU48" s="400"/>
      <c r="SYV48" s="400"/>
      <c r="SYW48" s="400"/>
      <c r="SYX48" s="400"/>
      <c r="SYY48" s="400"/>
      <c r="SYZ48" s="400"/>
      <c r="SZA48" s="400"/>
      <c r="SZB48" s="400"/>
      <c r="SZC48" s="400"/>
      <c r="SZD48" s="400"/>
      <c r="SZE48" s="400"/>
      <c r="SZF48" s="400"/>
      <c r="SZG48" s="400"/>
      <c r="SZH48" s="400"/>
      <c r="SZI48" s="400"/>
      <c r="SZJ48" s="400"/>
      <c r="SZK48" s="400"/>
      <c r="SZL48" s="400"/>
      <c r="SZM48" s="400"/>
      <c r="SZN48" s="400"/>
      <c r="SZO48" s="400"/>
      <c r="SZP48" s="400"/>
      <c r="SZQ48" s="400"/>
      <c r="SZR48" s="400"/>
      <c r="SZS48" s="400"/>
      <c r="SZT48" s="400"/>
      <c r="SZU48" s="400"/>
      <c r="SZV48" s="400"/>
      <c r="SZW48" s="400"/>
      <c r="SZX48" s="400"/>
      <c r="SZY48" s="400"/>
      <c r="SZZ48" s="400"/>
      <c r="TAA48" s="400"/>
      <c r="TAB48" s="400"/>
      <c r="TAC48" s="400"/>
      <c r="TAD48" s="400"/>
      <c r="TAE48" s="400"/>
      <c r="TAF48" s="400"/>
      <c r="TAG48" s="400"/>
      <c r="TAH48" s="400"/>
      <c r="TAI48" s="400"/>
      <c r="TAJ48" s="400"/>
      <c r="TAK48" s="400"/>
      <c r="TAL48" s="400"/>
      <c r="TAM48" s="400"/>
      <c r="TAN48" s="400"/>
      <c r="TAO48" s="400"/>
      <c r="TAP48" s="400"/>
      <c r="TAQ48" s="400"/>
      <c r="TAR48" s="400"/>
      <c r="TAS48" s="400"/>
      <c r="TAT48" s="400"/>
      <c r="TAU48" s="400"/>
      <c r="TAV48" s="400"/>
      <c r="TAW48" s="400"/>
      <c r="TAX48" s="400"/>
      <c r="TAY48" s="400"/>
      <c r="TAZ48" s="400"/>
      <c r="TBA48" s="400"/>
      <c r="TBB48" s="400"/>
      <c r="TBC48" s="400"/>
      <c r="TBD48" s="400"/>
      <c r="TBE48" s="400"/>
      <c r="TBF48" s="400"/>
      <c r="TBG48" s="400"/>
      <c r="TBH48" s="400"/>
      <c r="TBI48" s="400"/>
      <c r="TBJ48" s="400"/>
      <c r="TBK48" s="400"/>
      <c r="TBL48" s="400"/>
      <c r="TBM48" s="400"/>
      <c r="TBN48" s="400"/>
      <c r="TBO48" s="400"/>
      <c r="TBP48" s="400"/>
      <c r="TBQ48" s="400"/>
      <c r="TBR48" s="400"/>
      <c r="TBS48" s="400"/>
      <c r="TBT48" s="400"/>
      <c r="TBU48" s="400"/>
      <c r="TBV48" s="400"/>
      <c r="TBW48" s="400"/>
      <c r="TBX48" s="400"/>
      <c r="TBY48" s="400"/>
      <c r="TBZ48" s="400"/>
      <c r="TCA48" s="400"/>
      <c r="TCB48" s="400"/>
      <c r="TCC48" s="400"/>
      <c r="TCD48" s="400"/>
      <c r="TCE48" s="400"/>
      <c r="TCF48" s="400"/>
      <c r="TCG48" s="400"/>
      <c r="TCH48" s="400"/>
      <c r="TCI48" s="400"/>
      <c r="TCJ48" s="400"/>
      <c r="TCK48" s="400"/>
      <c r="TCL48" s="400"/>
      <c r="TCM48" s="400"/>
      <c r="TCN48" s="400"/>
      <c r="TCO48" s="400"/>
      <c r="TCP48" s="400"/>
      <c r="TCQ48" s="400"/>
      <c r="TCR48" s="400"/>
      <c r="TCS48" s="400"/>
      <c r="TCT48" s="400"/>
      <c r="TCU48" s="400"/>
      <c r="TCV48" s="400"/>
      <c r="TCW48" s="400"/>
      <c r="TCX48" s="400"/>
      <c r="TCY48" s="400"/>
      <c r="TCZ48" s="400"/>
      <c r="TDA48" s="400"/>
      <c r="TDB48" s="400"/>
      <c r="TDC48" s="400"/>
      <c r="TDD48" s="400"/>
      <c r="TDE48" s="400"/>
      <c r="TDF48" s="400"/>
      <c r="TDG48" s="400"/>
      <c r="TDH48" s="400"/>
      <c r="TDI48" s="400"/>
      <c r="TDJ48" s="400"/>
      <c r="TDK48" s="400"/>
      <c r="TDL48" s="400"/>
      <c r="TDM48" s="400"/>
      <c r="TDN48" s="400"/>
      <c r="TDO48" s="400"/>
      <c r="TDP48" s="400"/>
      <c r="TDQ48" s="400"/>
      <c r="TDR48" s="400"/>
      <c r="TDS48" s="400"/>
      <c r="TDT48" s="400"/>
      <c r="TDU48" s="400"/>
      <c r="TDV48" s="400"/>
      <c r="TDW48" s="400"/>
      <c r="TDX48" s="400"/>
      <c r="TDY48" s="400"/>
      <c r="TDZ48" s="400"/>
      <c r="TEA48" s="400"/>
      <c r="TEB48" s="400"/>
      <c r="TEC48" s="400"/>
      <c r="TED48" s="400"/>
      <c r="TEE48" s="400"/>
      <c r="TEF48" s="400"/>
      <c r="TEG48" s="400"/>
      <c r="TEH48" s="400"/>
      <c r="TEI48" s="400"/>
      <c r="TEJ48" s="400"/>
      <c r="TEK48" s="400"/>
      <c r="TEL48" s="400"/>
      <c r="TEM48" s="400"/>
      <c r="TEN48" s="400"/>
      <c r="TEO48" s="400"/>
      <c r="TEP48" s="400"/>
      <c r="TEQ48" s="400"/>
      <c r="TER48" s="400"/>
      <c r="TES48" s="400"/>
      <c r="TET48" s="400"/>
      <c r="TEU48" s="400"/>
      <c r="TEV48" s="400"/>
      <c r="TEW48" s="400"/>
      <c r="TEX48" s="400"/>
      <c r="TEY48" s="400"/>
      <c r="TEZ48" s="400"/>
      <c r="TFA48" s="400"/>
      <c r="TFB48" s="400"/>
      <c r="TFC48" s="400"/>
      <c r="TFD48" s="400"/>
      <c r="TFE48" s="400"/>
      <c r="TFF48" s="400"/>
      <c r="TFG48" s="400"/>
      <c r="TFH48" s="400"/>
      <c r="TFI48" s="400"/>
      <c r="TFJ48" s="400"/>
      <c r="TFK48" s="400"/>
      <c r="TFL48" s="400"/>
      <c r="TFM48" s="400"/>
      <c r="TFN48" s="400"/>
      <c r="TFO48" s="400"/>
      <c r="TFP48" s="400"/>
      <c r="TFQ48" s="400"/>
      <c r="TFR48" s="400"/>
      <c r="TFS48" s="400"/>
      <c r="TFT48" s="400"/>
      <c r="TFU48" s="400"/>
      <c r="TFV48" s="400"/>
      <c r="TFW48" s="400"/>
      <c r="TFX48" s="400"/>
      <c r="TFY48" s="400"/>
      <c r="TFZ48" s="400"/>
      <c r="TGA48" s="400"/>
      <c r="TGB48" s="400"/>
      <c r="TGC48" s="400"/>
      <c r="TGD48" s="400"/>
      <c r="TGE48" s="400"/>
      <c r="TGF48" s="400"/>
      <c r="TGG48" s="400"/>
      <c r="TGH48" s="400"/>
      <c r="TGI48" s="400"/>
      <c r="TGJ48" s="400"/>
      <c r="TGK48" s="400"/>
      <c r="TGL48" s="400"/>
      <c r="TGM48" s="400"/>
      <c r="TGN48" s="400"/>
      <c r="TGO48" s="400"/>
      <c r="TGP48" s="400"/>
      <c r="TGQ48" s="400"/>
      <c r="TGR48" s="400"/>
      <c r="TGS48" s="400"/>
      <c r="TGT48" s="400"/>
      <c r="TGU48" s="400"/>
      <c r="TGV48" s="400"/>
      <c r="TGW48" s="400"/>
      <c r="TGX48" s="400"/>
      <c r="TGY48" s="400"/>
      <c r="TGZ48" s="400"/>
      <c r="THA48" s="400"/>
      <c r="THB48" s="400"/>
      <c r="THC48" s="400"/>
      <c r="THD48" s="400"/>
      <c r="THE48" s="400"/>
      <c r="THF48" s="400"/>
      <c r="THG48" s="400"/>
      <c r="THH48" s="400"/>
      <c r="THI48" s="400"/>
      <c r="THJ48" s="400"/>
      <c r="THK48" s="400"/>
      <c r="THL48" s="400"/>
      <c r="THM48" s="400"/>
      <c r="THN48" s="400"/>
      <c r="THO48" s="400"/>
      <c r="THP48" s="400"/>
      <c r="THQ48" s="400"/>
      <c r="THR48" s="400"/>
      <c r="THS48" s="400"/>
      <c r="THT48" s="400"/>
      <c r="THU48" s="400"/>
      <c r="THV48" s="400"/>
      <c r="THW48" s="400"/>
      <c r="THX48" s="400"/>
      <c r="THY48" s="400"/>
      <c r="THZ48" s="400"/>
      <c r="TIA48" s="400"/>
      <c r="TIB48" s="400"/>
      <c r="TIC48" s="400"/>
      <c r="TID48" s="400"/>
      <c r="TIE48" s="400"/>
      <c r="TIF48" s="400"/>
      <c r="TIG48" s="400"/>
      <c r="TIH48" s="400"/>
      <c r="TII48" s="400"/>
      <c r="TIJ48" s="400"/>
      <c r="TIK48" s="400"/>
      <c r="TIL48" s="400"/>
      <c r="TIM48" s="400"/>
      <c r="TIN48" s="400"/>
      <c r="TIO48" s="400"/>
      <c r="TIP48" s="400"/>
      <c r="TIQ48" s="400"/>
      <c r="TIR48" s="400"/>
      <c r="TIS48" s="400"/>
      <c r="TIT48" s="400"/>
      <c r="TIU48" s="400"/>
      <c r="TIV48" s="400"/>
      <c r="TIW48" s="400"/>
      <c r="TIX48" s="400"/>
      <c r="TIY48" s="400"/>
      <c r="TIZ48" s="400"/>
      <c r="TJA48" s="400"/>
      <c r="TJB48" s="400"/>
      <c r="TJC48" s="400"/>
      <c r="TJD48" s="400"/>
      <c r="TJE48" s="400"/>
      <c r="TJF48" s="400"/>
      <c r="TJG48" s="400"/>
      <c r="TJH48" s="400"/>
      <c r="TJI48" s="400"/>
      <c r="TJJ48" s="400"/>
      <c r="TJK48" s="400"/>
      <c r="TJL48" s="400"/>
      <c r="TJM48" s="400"/>
      <c r="TJN48" s="400"/>
      <c r="TJO48" s="400"/>
      <c r="TJP48" s="400"/>
      <c r="TJQ48" s="400"/>
      <c r="TJR48" s="400"/>
      <c r="TJS48" s="400"/>
      <c r="TJT48" s="400"/>
      <c r="TJU48" s="400"/>
      <c r="TJV48" s="400"/>
      <c r="TJW48" s="400"/>
      <c r="TJX48" s="400"/>
      <c r="TJY48" s="400"/>
      <c r="TJZ48" s="400"/>
      <c r="TKA48" s="400"/>
      <c r="TKB48" s="400"/>
      <c r="TKC48" s="400"/>
      <c r="TKD48" s="400"/>
      <c r="TKE48" s="400"/>
      <c r="TKF48" s="400"/>
      <c r="TKG48" s="400"/>
      <c r="TKH48" s="400"/>
      <c r="TKI48" s="400"/>
      <c r="TKJ48" s="400"/>
      <c r="TKK48" s="400"/>
      <c r="TKL48" s="400"/>
      <c r="TKM48" s="400"/>
      <c r="TKN48" s="400"/>
      <c r="TKO48" s="400"/>
      <c r="TKP48" s="400"/>
      <c r="TKQ48" s="400"/>
      <c r="TKR48" s="400"/>
      <c r="TKS48" s="400"/>
      <c r="TKT48" s="400"/>
      <c r="TKU48" s="400"/>
      <c r="TKV48" s="400"/>
      <c r="TKW48" s="400"/>
      <c r="TKX48" s="400"/>
      <c r="TKY48" s="400"/>
      <c r="TKZ48" s="400"/>
      <c r="TLA48" s="400"/>
      <c r="TLB48" s="400"/>
      <c r="TLC48" s="400"/>
      <c r="TLD48" s="400"/>
      <c r="TLE48" s="400"/>
      <c r="TLF48" s="400"/>
      <c r="TLG48" s="400"/>
      <c r="TLH48" s="400"/>
      <c r="TLI48" s="400"/>
      <c r="TLJ48" s="400"/>
      <c r="TLK48" s="400"/>
      <c r="TLL48" s="400"/>
      <c r="TLM48" s="400"/>
      <c r="TLN48" s="400"/>
      <c r="TLO48" s="400"/>
      <c r="TLP48" s="400"/>
      <c r="TLQ48" s="400"/>
      <c r="TLR48" s="400"/>
      <c r="TLS48" s="400"/>
      <c r="TLT48" s="400"/>
      <c r="TLU48" s="400"/>
      <c r="TLV48" s="400"/>
      <c r="TLW48" s="400"/>
      <c r="TLX48" s="400"/>
      <c r="TLY48" s="400"/>
      <c r="TLZ48" s="400"/>
      <c r="TMA48" s="400"/>
      <c r="TMB48" s="400"/>
      <c r="TMC48" s="400"/>
      <c r="TMD48" s="400"/>
      <c r="TME48" s="400"/>
      <c r="TMF48" s="400"/>
      <c r="TMG48" s="400"/>
      <c r="TMH48" s="400"/>
      <c r="TMI48" s="400"/>
      <c r="TMJ48" s="400"/>
      <c r="TMK48" s="400"/>
      <c r="TML48" s="400"/>
      <c r="TMM48" s="400"/>
      <c r="TMN48" s="400"/>
      <c r="TMO48" s="400"/>
      <c r="TMP48" s="400"/>
      <c r="TMQ48" s="400"/>
      <c r="TMR48" s="400"/>
      <c r="TMS48" s="400"/>
      <c r="TMT48" s="400"/>
      <c r="TMU48" s="400"/>
      <c r="TMV48" s="400"/>
      <c r="TMW48" s="400"/>
      <c r="TMX48" s="400"/>
      <c r="TMY48" s="400"/>
      <c r="TMZ48" s="400"/>
      <c r="TNA48" s="400"/>
      <c r="TNB48" s="400"/>
      <c r="TNC48" s="400"/>
      <c r="TND48" s="400"/>
      <c r="TNE48" s="400"/>
      <c r="TNF48" s="400"/>
      <c r="TNG48" s="400"/>
      <c r="TNH48" s="400"/>
      <c r="TNI48" s="400"/>
      <c r="TNJ48" s="400"/>
      <c r="TNK48" s="400"/>
      <c r="TNL48" s="400"/>
      <c r="TNM48" s="400"/>
      <c r="TNN48" s="400"/>
      <c r="TNO48" s="400"/>
      <c r="TNP48" s="400"/>
      <c r="TNQ48" s="400"/>
      <c r="TNR48" s="400"/>
      <c r="TNS48" s="400"/>
      <c r="TNT48" s="400"/>
      <c r="TNU48" s="400"/>
      <c r="TNV48" s="400"/>
      <c r="TNW48" s="400"/>
      <c r="TNX48" s="400"/>
      <c r="TNY48" s="400"/>
      <c r="TNZ48" s="400"/>
      <c r="TOA48" s="400"/>
      <c r="TOB48" s="400"/>
      <c r="TOC48" s="400"/>
      <c r="TOD48" s="400"/>
      <c r="TOE48" s="400"/>
      <c r="TOF48" s="400"/>
      <c r="TOG48" s="400"/>
      <c r="TOH48" s="400"/>
      <c r="TOI48" s="400"/>
      <c r="TOJ48" s="400"/>
      <c r="TOK48" s="400"/>
      <c r="TOL48" s="400"/>
      <c r="TOM48" s="400"/>
      <c r="TON48" s="400"/>
      <c r="TOO48" s="400"/>
      <c r="TOP48" s="400"/>
      <c r="TOQ48" s="400"/>
      <c r="TOR48" s="400"/>
      <c r="TOS48" s="400"/>
      <c r="TOT48" s="400"/>
      <c r="TOU48" s="400"/>
      <c r="TOV48" s="400"/>
      <c r="TOW48" s="400"/>
      <c r="TOX48" s="400"/>
      <c r="TOY48" s="400"/>
      <c r="TOZ48" s="400"/>
      <c r="TPA48" s="400"/>
      <c r="TPB48" s="400"/>
      <c r="TPC48" s="400"/>
      <c r="TPD48" s="400"/>
      <c r="TPE48" s="400"/>
      <c r="TPF48" s="400"/>
      <c r="TPG48" s="400"/>
      <c r="TPH48" s="400"/>
      <c r="TPI48" s="400"/>
      <c r="TPJ48" s="400"/>
      <c r="TPK48" s="400"/>
      <c r="TPL48" s="400"/>
      <c r="TPM48" s="400"/>
      <c r="TPN48" s="400"/>
      <c r="TPO48" s="400"/>
      <c r="TPP48" s="400"/>
      <c r="TPQ48" s="400"/>
      <c r="TPR48" s="400"/>
      <c r="TPS48" s="400"/>
      <c r="TPT48" s="400"/>
      <c r="TPU48" s="400"/>
      <c r="TPV48" s="400"/>
      <c r="TPW48" s="400"/>
      <c r="TPX48" s="400"/>
      <c r="TPY48" s="400"/>
      <c r="TPZ48" s="400"/>
      <c r="TQA48" s="400"/>
      <c r="TQB48" s="400"/>
      <c r="TQC48" s="400"/>
      <c r="TQD48" s="400"/>
      <c r="TQE48" s="400"/>
      <c r="TQF48" s="400"/>
      <c r="TQG48" s="400"/>
      <c r="TQH48" s="400"/>
      <c r="TQI48" s="400"/>
      <c r="TQJ48" s="400"/>
      <c r="TQK48" s="400"/>
      <c r="TQL48" s="400"/>
      <c r="TQM48" s="400"/>
      <c r="TQN48" s="400"/>
      <c r="TQO48" s="400"/>
      <c r="TQP48" s="400"/>
      <c r="TQQ48" s="400"/>
      <c r="TQR48" s="400"/>
      <c r="TQS48" s="400"/>
      <c r="TQT48" s="400"/>
      <c r="TQU48" s="400"/>
      <c r="TQV48" s="400"/>
      <c r="TQW48" s="400"/>
      <c r="TQX48" s="400"/>
      <c r="TQY48" s="400"/>
      <c r="TQZ48" s="400"/>
      <c r="TRA48" s="400"/>
      <c r="TRB48" s="400"/>
      <c r="TRC48" s="400"/>
      <c r="TRD48" s="400"/>
      <c r="TRE48" s="400"/>
      <c r="TRF48" s="400"/>
      <c r="TRG48" s="400"/>
      <c r="TRH48" s="400"/>
      <c r="TRI48" s="400"/>
      <c r="TRJ48" s="400"/>
      <c r="TRK48" s="400"/>
      <c r="TRL48" s="400"/>
      <c r="TRM48" s="400"/>
      <c r="TRN48" s="400"/>
      <c r="TRO48" s="400"/>
      <c r="TRP48" s="400"/>
      <c r="TRQ48" s="400"/>
      <c r="TRR48" s="400"/>
      <c r="TRS48" s="400"/>
      <c r="TRT48" s="400"/>
      <c r="TRU48" s="400"/>
      <c r="TRV48" s="400"/>
      <c r="TRW48" s="400"/>
      <c r="TRX48" s="400"/>
      <c r="TRY48" s="400"/>
      <c r="TRZ48" s="400"/>
      <c r="TSA48" s="400"/>
      <c r="TSB48" s="400"/>
      <c r="TSC48" s="400"/>
      <c r="TSD48" s="400"/>
      <c r="TSE48" s="400"/>
      <c r="TSF48" s="400"/>
      <c r="TSG48" s="400"/>
      <c r="TSH48" s="400"/>
      <c r="TSI48" s="400"/>
      <c r="TSJ48" s="400"/>
      <c r="TSK48" s="400"/>
      <c r="TSL48" s="400"/>
      <c r="TSM48" s="400"/>
      <c r="TSN48" s="400"/>
      <c r="TSO48" s="400"/>
      <c r="TSP48" s="400"/>
      <c r="TSQ48" s="400"/>
      <c r="TSR48" s="400"/>
      <c r="TSS48" s="400"/>
      <c r="TST48" s="400"/>
      <c r="TSU48" s="400"/>
      <c r="TSV48" s="400"/>
      <c r="TSW48" s="400"/>
      <c r="TSX48" s="400"/>
      <c r="TSY48" s="400"/>
      <c r="TSZ48" s="400"/>
      <c r="TTA48" s="400"/>
      <c r="TTB48" s="400"/>
      <c r="TTC48" s="400"/>
      <c r="TTD48" s="400"/>
      <c r="TTE48" s="400"/>
      <c r="TTF48" s="400"/>
      <c r="TTG48" s="400"/>
      <c r="TTH48" s="400"/>
      <c r="TTI48" s="400"/>
      <c r="TTJ48" s="400"/>
      <c r="TTK48" s="400"/>
      <c r="TTL48" s="400"/>
      <c r="TTM48" s="400"/>
      <c r="TTN48" s="400"/>
      <c r="TTO48" s="400"/>
      <c r="TTP48" s="400"/>
      <c r="TTQ48" s="400"/>
      <c r="TTR48" s="400"/>
      <c r="TTS48" s="400"/>
      <c r="TTT48" s="400"/>
      <c r="TTU48" s="400"/>
      <c r="TTV48" s="400"/>
      <c r="TTW48" s="400"/>
      <c r="TTX48" s="400"/>
      <c r="TTY48" s="400"/>
      <c r="TTZ48" s="400"/>
      <c r="TUA48" s="400"/>
      <c r="TUB48" s="400"/>
      <c r="TUC48" s="400"/>
      <c r="TUD48" s="400"/>
      <c r="TUE48" s="400"/>
      <c r="TUF48" s="400"/>
      <c r="TUG48" s="400"/>
      <c r="TUH48" s="400"/>
      <c r="TUI48" s="400"/>
      <c r="TUJ48" s="400"/>
      <c r="TUK48" s="400"/>
      <c r="TUL48" s="400"/>
      <c r="TUM48" s="400"/>
      <c r="TUN48" s="400"/>
      <c r="TUO48" s="400"/>
      <c r="TUP48" s="400"/>
      <c r="TUQ48" s="400"/>
      <c r="TUR48" s="400"/>
      <c r="TUS48" s="400"/>
      <c r="TUT48" s="400"/>
      <c r="TUU48" s="400"/>
      <c r="TUV48" s="400"/>
      <c r="TUW48" s="400"/>
      <c r="TUX48" s="400"/>
      <c r="TUY48" s="400"/>
      <c r="TUZ48" s="400"/>
      <c r="TVA48" s="400"/>
      <c r="TVB48" s="400"/>
      <c r="TVC48" s="400"/>
      <c r="TVD48" s="400"/>
      <c r="TVE48" s="400"/>
      <c r="TVF48" s="400"/>
      <c r="TVG48" s="400"/>
      <c r="TVH48" s="400"/>
      <c r="TVI48" s="400"/>
      <c r="TVJ48" s="400"/>
      <c r="TVK48" s="400"/>
      <c r="TVL48" s="400"/>
      <c r="TVM48" s="400"/>
      <c r="TVN48" s="400"/>
      <c r="TVO48" s="400"/>
      <c r="TVP48" s="400"/>
      <c r="TVQ48" s="400"/>
      <c r="TVR48" s="400"/>
      <c r="TVS48" s="400"/>
      <c r="TVT48" s="400"/>
      <c r="TVU48" s="400"/>
      <c r="TVV48" s="400"/>
      <c r="TVW48" s="400"/>
      <c r="TVX48" s="400"/>
      <c r="TVY48" s="400"/>
      <c r="TVZ48" s="400"/>
      <c r="TWA48" s="400"/>
      <c r="TWB48" s="400"/>
      <c r="TWC48" s="400"/>
      <c r="TWD48" s="400"/>
      <c r="TWE48" s="400"/>
      <c r="TWF48" s="400"/>
      <c r="TWG48" s="400"/>
      <c r="TWH48" s="400"/>
      <c r="TWI48" s="400"/>
      <c r="TWJ48" s="400"/>
      <c r="TWK48" s="400"/>
      <c r="TWL48" s="400"/>
      <c r="TWM48" s="400"/>
      <c r="TWN48" s="400"/>
      <c r="TWO48" s="400"/>
      <c r="TWP48" s="400"/>
      <c r="TWQ48" s="400"/>
      <c r="TWR48" s="400"/>
      <c r="TWS48" s="400"/>
      <c r="TWT48" s="400"/>
      <c r="TWU48" s="400"/>
      <c r="TWV48" s="400"/>
      <c r="TWW48" s="400"/>
      <c r="TWX48" s="400"/>
      <c r="TWY48" s="400"/>
      <c r="TWZ48" s="400"/>
      <c r="TXA48" s="400"/>
      <c r="TXB48" s="400"/>
      <c r="TXC48" s="400"/>
      <c r="TXD48" s="400"/>
      <c r="TXE48" s="400"/>
      <c r="TXF48" s="400"/>
      <c r="TXG48" s="400"/>
      <c r="TXH48" s="400"/>
      <c r="TXI48" s="400"/>
      <c r="TXJ48" s="400"/>
      <c r="TXK48" s="400"/>
      <c r="TXL48" s="400"/>
      <c r="TXM48" s="400"/>
      <c r="TXN48" s="400"/>
      <c r="TXO48" s="400"/>
      <c r="TXP48" s="400"/>
      <c r="TXQ48" s="400"/>
      <c r="TXR48" s="400"/>
      <c r="TXS48" s="400"/>
      <c r="TXT48" s="400"/>
      <c r="TXU48" s="400"/>
      <c r="TXV48" s="400"/>
      <c r="TXW48" s="400"/>
      <c r="TXX48" s="400"/>
      <c r="TXY48" s="400"/>
      <c r="TXZ48" s="400"/>
      <c r="TYA48" s="400"/>
      <c r="TYB48" s="400"/>
      <c r="TYC48" s="400"/>
      <c r="TYD48" s="400"/>
      <c r="TYE48" s="400"/>
      <c r="TYF48" s="400"/>
      <c r="TYG48" s="400"/>
      <c r="TYH48" s="400"/>
      <c r="TYI48" s="400"/>
      <c r="TYJ48" s="400"/>
      <c r="TYK48" s="400"/>
      <c r="TYL48" s="400"/>
      <c r="TYM48" s="400"/>
      <c r="TYN48" s="400"/>
      <c r="TYO48" s="400"/>
      <c r="TYP48" s="400"/>
      <c r="TYQ48" s="400"/>
      <c r="TYR48" s="400"/>
      <c r="TYS48" s="400"/>
      <c r="TYT48" s="400"/>
      <c r="TYU48" s="400"/>
      <c r="TYV48" s="400"/>
      <c r="TYW48" s="400"/>
      <c r="TYX48" s="400"/>
      <c r="TYY48" s="400"/>
      <c r="TYZ48" s="400"/>
      <c r="TZA48" s="400"/>
      <c r="TZB48" s="400"/>
      <c r="TZC48" s="400"/>
      <c r="TZD48" s="400"/>
      <c r="TZE48" s="400"/>
      <c r="TZF48" s="400"/>
      <c r="TZG48" s="400"/>
      <c r="TZH48" s="400"/>
      <c r="TZI48" s="400"/>
      <c r="TZJ48" s="400"/>
      <c r="TZK48" s="400"/>
      <c r="TZL48" s="400"/>
      <c r="TZM48" s="400"/>
      <c r="TZN48" s="400"/>
      <c r="TZO48" s="400"/>
      <c r="TZP48" s="400"/>
      <c r="TZQ48" s="400"/>
      <c r="TZR48" s="400"/>
      <c r="TZS48" s="400"/>
      <c r="TZT48" s="400"/>
      <c r="TZU48" s="400"/>
      <c r="TZV48" s="400"/>
      <c r="TZW48" s="400"/>
      <c r="TZX48" s="400"/>
      <c r="TZY48" s="400"/>
      <c r="TZZ48" s="400"/>
      <c r="UAA48" s="400"/>
      <c r="UAB48" s="400"/>
      <c r="UAC48" s="400"/>
      <c r="UAD48" s="400"/>
      <c r="UAE48" s="400"/>
      <c r="UAF48" s="400"/>
      <c r="UAG48" s="400"/>
      <c r="UAH48" s="400"/>
      <c r="UAI48" s="400"/>
      <c r="UAJ48" s="400"/>
      <c r="UAK48" s="400"/>
      <c r="UAL48" s="400"/>
      <c r="UAM48" s="400"/>
      <c r="UAN48" s="400"/>
      <c r="UAO48" s="400"/>
      <c r="UAP48" s="400"/>
      <c r="UAQ48" s="400"/>
      <c r="UAR48" s="400"/>
      <c r="UAS48" s="400"/>
      <c r="UAT48" s="400"/>
      <c r="UAU48" s="400"/>
      <c r="UAV48" s="400"/>
      <c r="UAW48" s="400"/>
      <c r="UAX48" s="400"/>
      <c r="UAY48" s="400"/>
      <c r="UAZ48" s="400"/>
      <c r="UBA48" s="400"/>
      <c r="UBB48" s="400"/>
      <c r="UBC48" s="400"/>
      <c r="UBD48" s="400"/>
      <c r="UBE48" s="400"/>
      <c r="UBF48" s="400"/>
      <c r="UBG48" s="400"/>
      <c r="UBH48" s="400"/>
      <c r="UBI48" s="400"/>
      <c r="UBJ48" s="400"/>
      <c r="UBK48" s="400"/>
      <c r="UBL48" s="400"/>
      <c r="UBM48" s="400"/>
      <c r="UBN48" s="400"/>
      <c r="UBO48" s="400"/>
      <c r="UBP48" s="400"/>
      <c r="UBQ48" s="400"/>
      <c r="UBR48" s="400"/>
      <c r="UBS48" s="400"/>
      <c r="UBT48" s="400"/>
      <c r="UBU48" s="400"/>
      <c r="UBV48" s="400"/>
      <c r="UBW48" s="400"/>
      <c r="UBX48" s="400"/>
      <c r="UBY48" s="400"/>
      <c r="UBZ48" s="400"/>
      <c r="UCA48" s="400"/>
      <c r="UCB48" s="400"/>
      <c r="UCC48" s="400"/>
      <c r="UCD48" s="400"/>
      <c r="UCE48" s="400"/>
      <c r="UCF48" s="400"/>
      <c r="UCG48" s="400"/>
      <c r="UCH48" s="400"/>
      <c r="UCI48" s="400"/>
      <c r="UCJ48" s="400"/>
      <c r="UCK48" s="400"/>
      <c r="UCL48" s="400"/>
      <c r="UCM48" s="400"/>
      <c r="UCN48" s="400"/>
      <c r="UCO48" s="400"/>
      <c r="UCP48" s="400"/>
      <c r="UCQ48" s="400"/>
      <c r="UCR48" s="400"/>
      <c r="UCS48" s="400"/>
      <c r="UCT48" s="400"/>
      <c r="UCU48" s="400"/>
      <c r="UCV48" s="400"/>
      <c r="UCW48" s="400"/>
      <c r="UCX48" s="400"/>
      <c r="UCY48" s="400"/>
      <c r="UCZ48" s="400"/>
      <c r="UDA48" s="400"/>
      <c r="UDB48" s="400"/>
      <c r="UDC48" s="400"/>
      <c r="UDD48" s="400"/>
      <c r="UDE48" s="400"/>
      <c r="UDF48" s="400"/>
      <c r="UDG48" s="400"/>
      <c r="UDH48" s="400"/>
      <c r="UDI48" s="400"/>
      <c r="UDJ48" s="400"/>
      <c r="UDK48" s="400"/>
      <c r="UDL48" s="400"/>
      <c r="UDM48" s="400"/>
      <c r="UDN48" s="400"/>
      <c r="UDO48" s="400"/>
      <c r="UDP48" s="400"/>
      <c r="UDQ48" s="400"/>
      <c r="UDR48" s="400"/>
      <c r="UDS48" s="400"/>
      <c r="UDT48" s="400"/>
      <c r="UDU48" s="400"/>
      <c r="UDV48" s="400"/>
      <c r="UDW48" s="400"/>
      <c r="UDX48" s="400"/>
      <c r="UDY48" s="400"/>
      <c r="UDZ48" s="400"/>
      <c r="UEA48" s="400"/>
      <c r="UEB48" s="400"/>
      <c r="UEC48" s="400"/>
      <c r="UED48" s="400"/>
      <c r="UEE48" s="400"/>
      <c r="UEF48" s="400"/>
      <c r="UEG48" s="400"/>
      <c r="UEH48" s="400"/>
      <c r="UEI48" s="400"/>
      <c r="UEJ48" s="400"/>
      <c r="UEK48" s="400"/>
      <c r="UEL48" s="400"/>
      <c r="UEM48" s="400"/>
      <c r="UEN48" s="400"/>
      <c r="UEO48" s="400"/>
      <c r="UEP48" s="400"/>
      <c r="UEQ48" s="400"/>
      <c r="UER48" s="400"/>
      <c r="UES48" s="400"/>
      <c r="UET48" s="400"/>
      <c r="UEU48" s="400"/>
      <c r="UEV48" s="400"/>
      <c r="UEW48" s="400"/>
      <c r="UEX48" s="400"/>
      <c r="UEY48" s="400"/>
      <c r="UEZ48" s="400"/>
      <c r="UFA48" s="400"/>
      <c r="UFB48" s="400"/>
      <c r="UFC48" s="400"/>
      <c r="UFD48" s="400"/>
      <c r="UFE48" s="400"/>
      <c r="UFF48" s="400"/>
      <c r="UFG48" s="400"/>
      <c r="UFH48" s="400"/>
      <c r="UFI48" s="400"/>
      <c r="UFJ48" s="400"/>
      <c r="UFK48" s="400"/>
      <c r="UFL48" s="400"/>
      <c r="UFM48" s="400"/>
      <c r="UFN48" s="400"/>
      <c r="UFO48" s="400"/>
      <c r="UFP48" s="400"/>
      <c r="UFQ48" s="400"/>
      <c r="UFR48" s="400"/>
      <c r="UFS48" s="400"/>
      <c r="UFT48" s="400"/>
      <c r="UFU48" s="400"/>
      <c r="UFV48" s="400"/>
      <c r="UFW48" s="400"/>
      <c r="UFX48" s="400"/>
      <c r="UFY48" s="400"/>
      <c r="UFZ48" s="400"/>
      <c r="UGA48" s="400"/>
      <c r="UGB48" s="400"/>
      <c r="UGC48" s="400"/>
      <c r="UGD48" s="400"/>
      <c r="UGE48" s="400"/>
      <c r="UGF48" s="400"/>
      <c r="UGG48" s="400"/>
      <c r="UGH48" s="400"/>
      <c r="UGI48" s="400"/>
      <c r="UGJ48" s="400"/>
      <c r="UGK48" s="400"/>
      <c r="UGL48" s="400"/>
      <c r="UGM48" s="400"/>
      <c r="UGN48" s="400"/>
      <c r="UGO48" s="400"/>
      <c r="UGP48" s="400"/>
      <c r="UGQ48" s="400"/>
      <c r="UGR48" s="400"/>
      <c r="UGS48" s="400"/>
      <c r="UGT48" s="400"/>
      <c r="UGU48" s="400"/>
      <c r="UGV48" s="400"/>
      <c r="UGW48" s="400"/>
      <c r="UGX48" s="400"/>
      <c r="UGY48" s="400"/>
      <c r="UGZ48" s="400"/>
      <c r="UHA48" s="400"/>
      <c r="UHB48" s="400"/>
      <c r="UHC48" s="400"/>
      <c r="UHD48" s="400"/>
      <c r="UHE48" s="400"/>
      <c r="UHF48" s="400"/>
      <c r="UHG48" s="400"/>
      <c r="UHH48" s="400"/>
      <c r="UHI48" s="400"/>
      <c r="UHJ48" s="400"/>
      <c r="UHK48" s="400"/>
      <c r="UHL48" s="400"/>
      <c r="UHM48" s="400"/>
      <c r="UHN48" s="400"/>
      <c r="UHO48" s="400"/>
      <c r="UHP48" s="400"/>
      <c r="UHQ48" s="400"/>
      <c r="UHR48" s="400"/>
      <c r="UHS48" s="400"/>
      <c r="UHT48" s="400"/>
      <c r="UHU48" s="400"/>
      <c r="UHV48" s="400"/>
      <c r="UHW48" s="400"/>
      <c r="UHX48" s="400"/>
      <c r="UHY48" s="400"/>
      <c r="UHZ48" s="400"/>
      <c r="UIA48" s="400"/>
      <c r="UIB48" s="400"/>
      <c r="UIC48" s="400"/>
      <c r="UID48" s="400"/>
      <c r="UIE48" s="400"/>
      <c r="UIF48" s="400"/>
      <c r="UIG48" s="400"/>
      <c r="UIH48" s="400"/>
      <c r="UII48" s="400"/>
      <c r="UIJ48" s="400"/>
      <c r="UIK48" s="400"/>
      <c r="UIL48" s="400"/>
      <c r="UIM48" s="400"/>
      <c r="UIN48" s="400"/>
      <c r="UIO48" s="400"/>
      <c r="UIP48" s="400"/>
      <c r="UIQ48" s="400"/>
      <c r="UIR48" s="400"/>
      <c r="UIS48" s="400"/>
      <c r="UIT48" s="400"/>
      <c r="UIU48" s="400"/>
      <c r="UIV48" s="400"/>
      <c r="UIW48" s="400"/>
      <c r="UIX48" s="400"/>
      <c r="UIY48" s="400"/>
      <c r="UIZ48" s="400"/>
      <c r="UJA48" s="400"/>
      <c r="UJB48" s="400"/>
      <c r="UJC48" s="400"/>
      <c r="UJD48" s="400"/>
      <c r="UJE48" s="400"/>
      <c r="UJF48" s="400"/>
      <c r="UJG48" s="400"/>
      <c r="UJH48" s="400"/>
      <c r="UJI48" s="400"/>
      <c r="UJJ48" s="400"/>
      <c r="UJK48" s="400"/>
      <c r="UJL48" s="400"/>
      <c r="UJM48" s="400"/>
      <c r="UJN48" s="400"/>
      <c r="UJO48" s="400"/>
      <c r="UJP48" s="400"/>
      <c r="UJQ48" s="400"/>
      <c r="UJR48" s="400"/>
      <c r="UJS48" s="400"/>
      <c r="UJT48" s="400"/>
      <c r="UJU48" s="400"/>
      <c r="UJV48" s="400"/>
      <c r="UJW48" s="400"/>
      <c r="UJX48" s="400"/>
      <c r="UJY48" s="400"/>
      <c r="UJZ48" s="400"/>
      <c r="UKA48" s="400"/>
      <c r="UKB48" s="400"/>
      <c r="UKC48" s="400"/>
      <c r="UKD48" s="400"/>
      <c r="UKE48" s="400"/>
      <c r="UKF48" s="400"/>
      <c r="UKG48" s="400"/>
      <c r="UKH48" s="400"/>
      <c r="UKI48" s="400"/>
      <c r="UKJ48" s="400"/>
      <c r="UKK48" s="400"/>
      <c r="UKL48" s="400"/>
      <c r="UKM48" s="400"/>
      <c r="UKN48" s="400"/>
      <c r="UKO48" s="400"/>
      <c r="UKP48" s="400"/>
      <c r="UKQ48" s="400"/>
      <c r="UKR48" s="400"/>
      <c r="UKS48" s="400"/>
      <c r="UKT48" s="400"/>
      <c r="UKU48" s="400"/>
      <c r="UKV48" s="400"/>
      <c r="UKW48" s="400"/>
      <c r="UKX48" s="400"/>
      <c r="UKY48" s="400"/>
      <c r="UKZ48" s="400"/>
      <c r="ULA48" s="400"/>
      <c r="ULB48" s="400"/>
      <c r="ULC48" s="400"/>
      <c r="ULD48" s="400"/>
      <c r="ULE48" s="400"/>
      <c r="ULF48" s="400"/>
      <c r="ULG48" s="400"/>
      <c r="ULH48" s="400"/>
      <c r="ULI48" s="400"/>
      <c r="ULJ48" s="400"/>
      <c r="ULK48" s="400"/>
      <c r="ULL48" s="400"/>
      <c r="ULM48" s="400"/>
      <c r="ULN48" s="400"/>
      <c r="ULO48" s="400"/>
      <c r="ULP48" s="400"/>
      <c r="ULQ48" s="400"/>
      <c r="ULR48" s="400"/>
      <c r="ULS48" s="400"/>
      <c r="ULT48" s="400"/>
      <c r="ULU48" s="400"/>
      <c r="ULV48" s="400"/>
      <c r="ULW48" s="400"/>
      <c r="ULX48" s="400"/>
      <c r="ULY48" s="400"/>
      <c r="ULZ48" s="400"/>
      <c r="UMA48" s="400"/>
      <c r="UMB48" s="400"/>
      <c r="UMC48" s="400"/>
      <c r="UMD48" s="400"/>
      <c r="UME48" s="400"/>
      <c r="UMF48" s="400"/>
      <c r="UMG48" s="400"/>
      <c r="UMH48" s="400"/>
      <c r="UMI48" s="400"/>
      <c r="UMJ48" s="400"/>
      <c r="UMK48" s="400"/>
      <c r="UML48" s="400"/>
      <c r="UMM48" s="400"/>
      <c r="UMN48" s="400"/>
      <c r="UMO48" s="400"/>
      <c r="UMP48" s="400"/>
      <c r="UMQ48" s="400"/>
      <c r="UMR48" s="400"/>
      <c r="UMS48" s="400"/>
      <c r="UMT48" s="400"/>
      <c r="UMU48" s="400"/>
      <c r="UMV48" s="400"/>
      <c r="UMW48" s="400"/>
      <c r="UMX48" s="400"/>
      <c r="UMY48" s="400"/>
      <c r="UMZ48" s="400"/>
      <c r="UNA48" s="400"/>
      <c r="UNB48" s="400"/>
      <c r="UNC48" s="400"/>
      <c r="UND48" s="400"/>
      <c r="UNE48" s="400"/>
      <c r="UNF48" s="400"/>
      <c r="UNG48" s="400"/>
      <c r="UNH48" s="400"/>
      <c r="UNI48" s="400"/>
      <c r="UNJ48" s="400"/>
      <c r="UNK48" s="400"/>
      <c r="UNL48" s="400"/>
      <c r="UNM48" s="400"/>
      <c r="UNN48" s="400"/>
      <c r="UNO48" s="400"/>
      <c r="UNP48" s="400"/>
      <c r="UNQ48" s="400"/>
      <c r="UNR48" s="400"/>
      <c r="UNS48" s="400"/>
      <c r="UNT48" s="400"/>
      <c r="UNU48" s="400"/>
      <c r="UNV48" s="400"/>
      <c r="UNW48" s="400"/>
      <c r="UNX48" s="400"/>
      <c r="UNY48" s="400"/>
      <c r="UNZ48" s="400"/>
      <c r="UOA48" s="400"/>
      <c r="UOB48" s="400"/>
      <c r="UOC48" s="400"/>
      <c r="UOD48" s="400"/>
      <c r="UOE48" s="400"/>
      <c r="UOF48" s="400"/>
      <c r="UOG48" s="400"/>
      <c r="UOH48" s="400"/>
      <c r="UOI48" s="400"/>
      <c r="UOJ48" s="400"/>
      <c r="UOK48" s="400"/>
      <c r="UOL48" s="400"/>
      <c r="UOM48" s="400"/>
      <c r="UON48" s="400"/>
      <c r="UOO48" s="400"/>
      <c r="UOP48" s="400"/>
      <c r="UOQ48" s="400"/>
      <c r="UOR48" s="400"/>
      <c r="UOS48" s="400"/>
      <c r="UOT48" s="400"/>
      <c r="UOU48" s="400"/>
      <c r="UOV48" s="400"/>
      <c r="UOW48" s="400"/>
      <c r="UOX48" s="400"/>
      <c r="UOY48" s="400"/>
      <c r="UOZ48" s="400"/>
      <c r="UPA48" s="400"/>
      <c r="UPB48" s="400"/>
      <c r="UPC48" s="400"/>
      <c r="UPD48" s="400"/>
      <c r="UPE48" s="400"/>
      <c r="UPF48" s="400"/>
      <c r="UPG48" s="400"/>
      <c r="UPH48" s="400"/>
      <c r="UPI48" s="400"/>
      <c r="UPJ48" s="400"/>
      <c r="UPK48" s="400"/>
      <c r="UPL48" s="400"/>
      <c r="UPM48" s="400"/>
      <c r="UPN48" s="400"/>
      <c r="UPO48" s="400"/>
      <c r="UPP48" s="400"/>
      <c r="UPQ48" s="400"/>
      <c r="UPR48" s="400"/>
      <c r="UPS48" s="400"/>
      <c r="UPT48" s="400"/>
      <c r="UPU48" s="400"/>
      <c r="UPV48" s="400"/>
      <c r="UPW48" s="400"/>
      <c r="UPX48" s="400"/>
      <c r="UPY48" s="400"/>
      <c r="UPZ48" s="400"/>
      <c r="UQA48" s="400"/>
      <c r="UQB48" s="400"/>
      <c r="UQC48" s="400"/>
      <c r="UQD48" s="400"/>
      <c r="UQE48" s="400"/>
      <c r="UQF48" s="400"/>
      <c r="UQG48" s="400"/>
      <c r="UQH48" s="400"/>
      <c r="UQI48" s="400"/>
      <c r="UQJ48" s="400"/>
      <c r="UQK48" s="400"/>
      <c r="UQL48" s="400"/>
      <c r="UQM48" s="400"/>
      <c r="UQN48" s="400"/>
      <c r="UQO48" s="400"/>
      <c r="UQP48" s="400"/>
      <c r="UQQ48" s="400"/>
      <c r="UQR48" s="400"/>
      <c r="UQS48" s="400"/>
      <c r="UQT48" s="400"/>
      <c r="UQU48" s="400"/>
      <c r="UQV48" s="400"/>
      <c r="UQW48" s="400"/>
      <c r="UQX48" s="400"/>
      <c r="UQY48" s="400"/>
      <c r="UQZ48" s="400"/>
      <c r="URA48" s="400"/>
      <c r="URB48" s="400"/>
      <c r="URC48" s="400"/>
      <c r="URD48" s="400"/>
      <c r="URE48" s="400"/>
      <c r="URF48" s="400"/>
      <c r="URG48" s="400"/>
      <c r="URH48" s="400"/>
      <c r="URI48" s="400"/>
      <c r="URJ48" s="400"/>
      <c r="URK48" s="400"/>
      <c r="URL48" s="400"/>
      <c r="URM48" s="400"/>
      <c r="URN48" s="400"/>
      <c r="URO48" s="400"/>
      <c r="URP48" s="400"/>
      <c r="URQ48" s="400"/>
      <c r="URR48" s="400"/>
      <c r="URS48" s="400"/>
      <c r="URT48" s="400"/>
      <c r="URU48" s="400"/>
      <c r="URV48" s="400"/>
      <c r="URW48" s="400"/>
      <c r="URX48" s="400"/>
      <c r="URY48" s="400"/>
      <c r="URZ48" s="400"/>
      <c r="USA48" s="400"/>
      <c r="USB48" s="400"/>
      <c r="USC48" s="400"/>
      <c r="USD48" s="400"/>
      <c r="USE48" s="400"/>
      <c r="USF48" s="400"/>
      <c r="USG48" s="400"/>
      <c r="USH48" s="400"/>
      <c r="USI48" s="400"/>
      <c r="USJ48" s="400"/>
      <c r="USK48" s="400"/>
      <c r="USL48" s="400"/>
      <c r="USM48" s="400"/>
      <c r="USN48" s="400"/>
      <c r="USO48" s="400"/>
      <c r="USP48" s="400"/>
      <c r="USQ48" s="400"/>
      <c r="USR48" s="400"/>
      <c r="USS48" s="400"/>
      <c r="UST48" s="400"/>
      <c r="USU48" s="400"/>
      <c r="USV48" s="400"/>
      <c r="USW48" s="400"/>
      <c r="USX48" s="400"/>
      <c r="USY48" s="400"/>
      <c r="USZ48" s="400"/>
      <c r="UTA48" s="400"/>
      <c r="UTB48" s="400"/>
      <c r="UTC48" s="400"/>
      <c r="UTD48" s="400"/>
      <c r="UTE48" s="400"/>
      <c r="UTF48" s="400"/>
      <c r="UTG48" s="400"/>
      <c r="UTH48" s="400"/>
      <c r="UTI48" s="400"/>
      <c r="UTJ48" s="400"/>
      <c r="UTK48" s="400"/>
      <c r="UTL48" s="400"/>
      <c r="UTM48" s="400"/>
      <c r="UTN48" s="400"/>
      <c r="UTO48" s="400"/>
      <c r="UTP48" s="400"/>
      <c r="UTQ48" s="400"/>
      <c r="UTR48" s="400"/>
      <c r="UTS48" s="400"/>
      <c r="UTT48" s="400"/>
      <c r="UTU48" s="400"/>
      <c r="UTV48" s="400"/>
      <c r="UTW48" s="400"/>
      <c r="UTX48" s="400"/>
      <c r="UTY48" s="400"/>
      <c r="UTZ48" s="400"/>
      <c r="UUA48" s="400"/>
      <c r="UUB48" s="400"/>
      <c r="UUC48" s="400"/>
      <c r="UUD48" s="400"/>
      <c r="UUE48" s="400"/>
      <c r="UUF48" s="400"/>
      <c r="UUG48" s="400"/>
      <c r="UUH48" s="400"/>
      <c r="UUI48" s="400"/>
      <c r="UUJ48" s="400"/>
      <c r="UUK48" s="400"/>
      <c r="UUL48" s="400"/>
      <c r="UUM48" s="400"/>
      <c r="UUN48" s="400"/>
      <c r="UUO48" s="400"/>
      <c r="UUP48" s="400"/>
      <c r="UUQ48" s="400"/>
      <c r="UUR48" s="400"/>
      <c r="UUS48" s="400"/>
      <c r="UUT48" s="400"/>
      <c r="UUU48" s="400"/>
      <c r="UUV48" s="400"/>
      <c r="UUW48" s="400"/>
      <c r="UUX48" s="400"/>
      <c r="UUY48" s="400"/>
      <c r="UUZ48" s="400"/>
      <c r="UVA48" s="400"/>
      <c r="UVB48" s="400"/>
      <c r="UVC48" s="400"/>
      <c r="UVD48" s="400"/>
      <c r="UVE48" s="400"/>
      <c r="UVF48" s="400"/>
      <c r="UVG48" s="400"/>
      <c r="UVH48" s="400"/>
      <c r="UVI48" s="400"/>
      <c r="UVJ48" s="400"/>
      <c r="UVK48" s="400"/>
      <c r="UVL48" s="400"/>
      <c r="UVM48" s="400"/>
      <c r="UVN48" s="400"/>
      <c r="UVO48" s="400"/>
      <c r="UVP48" s="400"/>
      <c r="UVQ48" s="400"/>
      <c r="UVR48" s="400"/>
      <c r="UVS48" s="400"/>
      <c r="UVT48" s="400"/>
      <c r="UVU48" s="400"/>
      <c r="UVV48" s="400"/>
      <c r="UVW48" s="400"/>
      <c r="UVX48" s="400"/>
      <c r="UVY48" s="400"/>
      <c r="UVZ48" s="400"/>
      <c r="UWA48" s="400"/>
      <c r="UWB48" s="400"/>
      <c r="UWC48" s="400"/>
      <c r="UWD48" s="400"/>
      <c r="UWE48" s="400"/>
      <c r="UWF48" s="400"/>
      <c r="UWG48" s="400"/>
      <c r="UWH48" s="400"/>
      <c r="UWI48" s="400"/>
      <c r="UWJ48" s="400"/>
      <c r="UWK48" s="400"/>
      <c r="UWL48" s="400"/>
      <c r="UWM48" s="400"/>
      <c r="UWN48" s="400"/>
      <c r="UWO48" s="400"/>
      <c r="UWP48" s="400"/>
      <c r="UWQ48" s="400"/>
      <c r="UWR48" s="400"/>
      <c r="UWS48" s="400"/>
      <c r="UWT48" s="400"/>
      <c r="UWU48" s="400"/>
      <c r="UWV48" s="400"/>
      <c r="UWW48" s="400"/>
      <c r="UWX48" s="400"/>
      <c r="UWY48" s="400"/>
      <c r="UWZ48" s="400"/>
      <c r="UXA48" s="400"/>
      <c r="UXB48" s="400"/>
      <c r="UXC48" s="400"/>
      <c r="UXD48" s="400"/>
      <c r="UXE48" s="400"/>
      <c r="UXF48" s="400"/>
      <c r="UXG48" s="400"/>
      <c r="UXH48" s="400"/>
      <c r="UXI48" s="400"/>
      <c r="UXJ48" s="400"/>
      <c r="UXK48" s="400"/>
      <c r="UXL48" s="400"/>
      <c r="UXM48" s="400"/>
      <c r="UXN48" s="400"/>
      <c r="UXO48" s="400"/>
      <c r="UXP48" s="400"/>
      <c r="UXQ48" s="400"/>
      <c r="UXR48" s="400"/>
      <c r="UXS48" s="400"/>
      <c r="UXT48" s="400"/>
      <c r="UXU48" s="400"/>
      <c r="UXV48" s="400"/>
      <c r="UXW48" s="400"/>
      <c r="UXX48" s="400"/>
      <c r="UXY48" s="400"/>
      <c r="UXZ48" s="400"/>
      <c r="UYA48" s="400"/>
      <c r="UYB48" s="400"/>
      <c r="UYC48" s="400"/>
      <c r="UYD48" s="400"/>
      <c r="UYE48" s="400"/>
      <c r="UYF48" s="400"/>
      <c r="UYG48" s="400"/>
      <c r="UYH48" s="400"/>
      <c r="UYI48" s="400"/>
      <c r="UYJ48" s="400"/>
      <c r="UYK48" s="400"/>
      <c r="UYL48" s="400"/>
      <c r="UYM48" s="400"/>
      <c r="UYN48" s="400"/>
      <c r="UYO48" s="400"/>
      <c r="UYP48" s="400"/>
      <c r="UYQ48" s="400"/>
      <c r="UYR48" s="400"/>
      <c r="UYS48" s="400"/>
      <c r="UYT48" s="400"/>
      <c r="UYU48" s="400"/>
      <c r="UYV48" s="400"/>
      <c r="UYW48" s="400"/>
      <c r="UYX48" s="400"/>
      <c r="UYY48" s="400"/>
      <c r="UYZ48" s="400"/>
      <c r="UZA48" s="400"/>
      <c r="UZB48" s="400"/>
      <c r="UZC48" s="400"/>
      <c r="UZD48" s="400"/>
      <c r="UZE48" s="400"/>
      <c r="UZF48" s="400"/>
      <c r="UZG48" s="400"/>
      <c r="UZH48" s="400"/>
      <c r="UZI48" s="400"/>
      <c r="UZJ48" s="400"/>
      <c r="UZK48" s="400"/>
      <c r="UZL48" s="400"/>
      <c r="UZM48" s="400"/>
      <c r="UZN48" s="400"/>
      <c r="UZO48" s="400"/>
      <c r="UZP48" s="400"/>
      <c r="UZQ48" s="400"/>
      <c r="UZR48" s="400"/>
      <c r="UZS48" s="400"/>
      <c r="UZT48" s="400"/>
      <c r="UZU48" s="400"/>
      <c r="UZV48" s="400"/>
      <c r="UZW48" s="400"/>
      <c r="UZX48" s="400"/>
      <c r="UZY48" s="400"/>
      <c r="UZZ48" s="400"/>
      <c r="VAA48" s="400"/>
      <c r="VAB48" s="400"/>
      <c r="VAC48" s="400"/>
      <c r="VAD48" s="400"/>
      <c r="VAE48" s="400"/>
      <c r="VAF48" s="400"/>
      <c r="VAG48" s="400"/>
      <c r="VAH48" s="400"/>
      <c r="VAI48" s="400"/>
      <c r="VAJ48" s="400"/>
      <c r="VAK48" s="400"/>
      <c r="VAL48" s="400"/>
      <c r="VAM48" s="400"/>
      <c r="VAN48" s="400"/>
      <c r="VAO48" s="400"/>
      <c r="VAP48" s="400"/>
      <c r="VAQ48" s="400"/>
      <c r="VAR48" s="400"/>
      <c r="VAS48" s="400"/>
      <c r="VAT48" s="400"/>
      <c r="VAU48" s="400"/>
      <c r="VAV48" s="400"/>
      <c r="VAW48" s="400"/>
      <c r="VAX48" s="400"/>
      <c r="VAY48" s="400"/>
      <c r="VAZ48" s="400"/>
      <c r="VBA48" s="400"/>
      <c r="VBB48" s="400"/>
      <c r="VBC48" s="400"/>
      <c r="VBD48" s="400"/>
      <c r="VBE48" s="400"/>
      <c r="VBF48" s="400"/>
      <c r="VBG48" s="400"/>
      <c r="VBH48" s="400"/>
      <c r="VBI48" s="400"/>
      <c r="VBJ48" s="400"/>
      <c r="VBK48" s="400"/>
      <c r="VBL48" s="400"/>
      <c r="VBM48" s="400"/>
      <c r="VBN48" s="400"/>
      <c r="VBO48" s="400"/>
      <c r="VBP48" s="400"/>
      <c r="VBQ48" s="400"/>
      <c r="VBR48" s="400"/>
      <c r="VBS48" s="400"/>
      <c r="VBT48" s="400"/>
      <c r="VBU48" s="400"/>
      <c r="VBV48" s="400"/>
      <c r="VBW48" s="400"/>
      <c r="VBX48" s="400"/>
      <c r="VBY48" s="400"/>
      <c r="VBZ48" s="400"/>
      <c r="VCA48" s="400"/>
      <c r="VCB48" s="400"/>
      <c r="VCC48" s="400"/>
      <c r="VCD48" s="400"/>
      <c r="VCE48" s="400"/>
      <c r="VCF48" s="400"/>
      <c r="VCG48" s="400"/>
      <c r="VCH48" s="400"/>
      <c r="VCI48" s="400"/>
      <c r="VCJ48" s="400"/>
      <c r="VCK48" s="400"/>
      <c r="VCL48" s="400"/>
      <c r="VCM48" s="400"/>
      <c r="VCN48" s="400"/>
      <c r="VCO48" s="400"/>
      <c r="VCP48" s="400"/>
      <c r="VCQ48" s="400"/>
      <c r="VCR48" s="400"/>
      <c r="VCS48" s="400"/>
      <c r="VCT48" s="400"/>
      <c r="VCU48" s="400"/>
      <c r="VCV48" s="400"/>
      <c r="VCW48" s="400"/>
      <c r="VCX48" s="400"/>
      <c r="VCY48" s="400"/>
      <c r="VCZ48" s="400"/>
      <c r="VDA48" s="400"/>
      <c r="VDB48" s="400"/>
      <c r="VDC48" s="400"/>
      <c r="VDD48" s="400"/>
      <c r="VDE48" s="400"/>
      <c r="VDF48" s="400"/>
      <c r="VDG48" s="400"/>
      <c r="VDH48" s="400"/>
      <c r="VDI48" s="400"/>
      <c r="VDJ48" s="400"/>
      <c r="VDK48" s="400"/>
      <c r="VDL48" s="400"/>
      <c r="VDM48" s="400"/>
      <c r="VDN48" s="400"/>
      <c r="VDO48" s="400"/>
      <c r="VDP48" s="400"/>
      <c r="VDQ48" s="400"/>
      <c r="VDR48" s="400"/>
      <c r="VDS48" s="400"/>
      <c r="VDT48" s="400"/>
      <c r="VDU48" s="400"/>
      <c r="VDV48" s="400"/>
      <c r="VDW48" s="400"/>
      <c r="VDX48" s="400"/>
      <c r="VDY48" s="400"/>
      <c r="VDZ48" s="400"/>
      <c r="VEA48" s="400"/>
      <c r="VEB48" s="400"/>
      <c r="VEC48" s="400"/>
      <c r="VED48" s="400"/>
      <c r="VEE48" s="400"/>
      <c r="VEF48" s="400"/>
      <c r="VEG48" s="400"/>
      <c r="VEH48" s="400"/>
      <c r="VEI48" s="400"/>
      <c r="VEJ48" s="400"/>
      <c r="VEK48" s="400"/>
      <c r="VEL48" s="400"/>
      <c r="VEM48" s="400"/>
      <c r="VEN48" s="400"/>
      <c r="VEO48" s="400"/>
      <c r="VEP48" s="400"/>
      <c r="VEQ48" s="400"/>
      <c r="VER48" s="400"/>
      <c r="VES48" s="400"/>
      <c r="VET48" s="400"/>
      <c r="VEU48" s="400"/>
      <c r="VEV48" s="400"/>
      <c r="VEW48" s="400"/>
      <c r="VEX48" s="400"/>
      <c r="VEY48" s="400"/>
      <c r="VEZ48" s="400"/>
      <c r="VFA48" s="400"/>
      <c r="VFB48" s="400"/>
      <c r="VFC48" s="400"/>
      <c r="VFD48" s="400"/>
      <c r="VFE48" s="400"/>
      <c r="VFF48" s="400"/>
      <c r="VFG48" s="400"/>
      <c r="VFH48" s="400"/>
      <c r="VFI48" s="400"/>
      <c r="VFJ48" s="400"/>
      <c r="VFK48" s="400"/>
      <c r="VFL48" s="400"/>
      <c r="VFM48" s="400"/>
      <c r="VFN48" s="400"/>
      <c r="VFO48" s="400"/>
      <c r="VFP48" s="400"/>
      <c r="VFQ48" s="400"/>
      <c r="VFR48" s="400"/>
      <c r="VFS48" s="400"/>
      <c r="VFT48" s="400"/>
      <c r="VFU48" s="400"/>
      <c r="VFV48" s="400"/>
      <c r="VFW48" s="400"/>
      <c r="VFX48" s="400"/>
      <c r="VFY48" s="400"/>
      <c r="VFZ48" s="400"/>
      <c r="VGA48" s="400"/>
      <c r="VGB48" s="400"/>
      <c r="VGC48" s="400"/>
      <c r="VGD48" s="400"/>
      <c r="VGE48" s="400"/>
      <c r="VGF48" s="400"/>
      <c r="VGG48" s="400"/>
      <c r="VGH48" s="400"/>
      <c r="VGI48" s="400"/>
      <c r="VGJ48" s="400"/>
      <c r="VGK48" s="400"/>
      <c r="VGL48" s="400"/>
      <c r="VGM48" s="400"/>
      <c r="VGN48" s="400"/>
      <c r="VGO48" s="400"/>
      <c r="VGP48" s="400"/>
      <c r="VGQ48" s="400"/>
      <c r="VGR48" s="400"/>
      <c r="VGS48" s="400"/>
      <c r="VGT48" s="400"/>
      <c r="VGU48" s="400"/>
      <c r="VGV48" s="400"/>
      <c r="VGW48" s="400"/>
      <c r="VGX48" s="400"/>
      <c r="VGY48" s="400"/>
      <c r="VGZ48" s="400"/>
      <c r="VHA48" s="400"/>
      <c r="VHB48" s="400"/>
      <c r="VHC48" s="400"/>
      <c r="VHD48" s="400"/>
      <c r="VHE48" s="400"/>
      <c r="VHF48" s="400"/>
      <c r="VHG48" s="400"/>
      <c r="VHH48" s="400"/>
      <c r="VHI48" s="400"/>
      <c r="VHJ48" s="400"/>
      <c r="VHK48" s="400"/>
      <c r="VHL48" s="400"/>
      <c r="VHM48" s="400"/>
      <c r="VHN48" s="400"/>
      <c r="VHO48" s="400"/>
      <c r="VHP48" s="400"/>
      <c r="VHQ48" s="400"/>
      <c r="VHR48" s="400"/>
      <c r="VHS48" s="400"/>
      <c r="VHT48" s="400"/>
      <c r="VHU48" s="400"/>
      <c r="VHV48" s="400"/>
      <c r="VHW48" s="400"/>
      <c r="VHX48" s="400"/>
      <c r="VHY48" s="400"/>
      <c r="VHZ48" s="400"/>
      <c r="VIA48" s="400"/>
      <c r="VIB48" s="400"/>
      <c r="VIC48" s="400"/>
      <c r="VID48" s="400"/>
      <c r="VIE48" s="400"/>
      <c r="VIF48" s="400"/>
      <c r="VIG48" s="400"/>
      <c r="VIH48" s="400"/>
      <c r="VII48" s="400"/>
      <c r="VIJ48" s="400"/>
      <c r="VIK48" s="400"/>
      <c r="VIL48" s="400"/>
      <c r="VIM48" s="400"/>
      <c r="VIN48" s="400"/>
      <c r="VIO48" s="400"/>
      <c r="VIP48" s="400"/>
      <c r="VIQ48" s="400"/>
      <c r="VIR48" s="400"/>
      <c r="VIS48" s="400"/>
      <c r="VIT48" s="400"/>
      <c r="VIU48" s="400"/>
      <c r="VIV48" s="400"/>
      <c r="VIW48" s="400"/>
      <c r="VIX48" s="400"/>
      <c r="VIY48" s="400"/>
      <c r="VIZ48" s="400"/>
      <c r="VJA48" s="400"/>
      <c r="VJB48" s="400"/>
      <c r="VJC48" s="400"/>
      <c r="VJD48" s="400"/>
      <c r="VJE48" s="400"/>
      <c r="VJF48" s="400"/>
      <c r="VJG48" s="400"/>
      <c r="VJH48" s="400"/>
      <c r="VJI48" s="400"/>
      <c r="VJJ48" s="400"/>
      <c r="VJK48" s="400"/>
      <c r="VJL48" s="400"/>
      <c r="VJM48" s="400"/>
      <c r="VJN48" s="400"/>
      <c r="VJO48" s="400"/>
      <c r="VJP48" s="400"/>
      <c r="VJQ48" s="400"/>
      <c r="VJR48" s="400"/>
      <c r="VJS48" s="400"/>
      <c r="VJT48" s="400"/>
      <c r="VJU48" s="400"/>
      <c r="VJV48" s="400"/>
      <c r="VJW48" s="400"/>
      <c r="VJX48" s="400"/>
      <c r="VJY48" s="400"/>
      <c r="VJZ48" s="400"/>
      <c r="VKA48" s="400"/>
      <c r="VKB48" s="400"/>
      <c r="VKC48" s="400"/>
      <c r="VKD48" s="400"/>
      <c r="VKE48" s="400"/>
      <c r="VKF48" s="400"/>
      <c r="VKG48" s="400"/>
      <c r="VKH48" s="400"/>
      <c r="VKI48" s="400"/>
      <c r="VKJ48" s="400"/>
      <c r="VKK48" s="400"/>
      <c r="VKL48" s="400"/>
      <c r="VKM48" s="400"/>
      <c r="VKN48" s="400"/>
      <c r="VKO48" s="400"/>
      <c r="VKP48" s="400"/>
      <c r="VKQ48" s="400"/>
      <c r="VKR48" s="400"/>
      <c r="VKS48" s="400"/>
      <c r="VKT48" s="400"/>
      <c r="VKU48" s="400"/>
      <c r="VKV48" s="400"/>
      <c r="VKW48" s="400"/>
      <c r="VKX48" s="400"/>
      <c r="VKY48" s="400"/>
      <c r="VKZ48" s="400"/>
      <c r="VLA48" s="400"/>
      <c r="VLB48" s="400"/>
      <c r="VLC48" s="400"/>
      <c r="VLD48" s="400"/>
      <c r="VLE48" s="400"/>
      <c r="VLF48" s="400"/>
      <c r="VLG48" s="400"/>
      <c r="VLH48" s="400"/>
      <c r="VLI48" s="400"/>
      <c r="VLJ48" s="400"/>
      <c r="VLK48" s="400"/>
      <c r="VLL48" s="400"/>
      <c r="VLM48" s="400"/>
      <c r="VLN48" s="400"/>
      <c r="VLO48" s="400"/>
      <c r="VLP48" s="400"/>
      <c r="VLQ48" s="400"/>
      <c r="VLR48" s="400"/>
      <c r="VLS48" s="400"/>
      <c r="VLT48" s="400"/>
      <c r="VLU48" s="400"/>
      <c r="VLV48" s="400"/>
      <c r="VLW48" s="400"/>
      <c r="VLX48" s="400"/>
      <c r="VLY48" s="400"/>
      <c r="VLZ48" s="400"/>
      <c r="VMA48" s="400"/>
      <c r="VMB48" s="400"/>
      <c r="VMC48" s="400"/>
      <c r="VMD48" s="400"/>
      <c r="VME48" s="400"/>
      <c r="VMF48" s="400"/>
      <c r="VMG48" s="400"/>
      <c r="VMH48" s="400"/>
      <c r="VMI48" s="400"/>
      <c r="VMJ48" s="400"/>
      <c r="VMK48" s="400"/>
      <c r="VML48" s="400"/>
      <c r="VMM48" s="400"/>
      <c r="VMN48" s="400"/>
      <c r="VMO48" s="400"/>
      <c r="VMP48" s="400"/>
      <c r="VMQ48" s="400"/>
      <c r="VMR48" s="400"/>
      <c r="VMS48" s="400"/>
      <c r="VMT48" s="400"/>
      <c r="VMU48" s="400"/>
      <c r="VMV48" s="400"/>
      <c r="VMW48" s="400"/>
      <c r="VMX48" s="400"/>
      <c r="VMY48" s="400"/>
      <c r="VMZ48" s="400"/>
      <c r="VNA48" s="400"/>
      <c r="VNB48" s="400"/>
      <c r="VNC48" s="400"/>
      <c r="VND48" s="400"/>
      <c r="VNE48" s="400"/>
      <c r="VNF48" s="400"/>
      <c r="VNG48" s="400"/>
      <c r="VNH48" s="400"/>
      <c r="VNI48" s="400"/>
      <c r="VNJ48" s="400"/>
      <c r="VNK48" s="400"/>
      <c r="VNL48" s="400"/>
      <c r="VNM48" s="400"/>
      <c r="VNN48" s="400"/>
      <c r="VNO48" s="400"/>
      <c r="VNP48" s="400"/>
      <c r="VNQ48" s="400"/>
      <c r="VNR48" s="400"/>
      <c r="VNS48" s="400"/>
      <c r="VNT48" s="400"/>
      <c r="VNU48" s="400"/>
      <c r="VNV48" s="400"/>
      <c r="VNW48" s="400"/>
      <c r="VNX48" s="400"/>
      <c r="VNY48" s="400"/>
      <c r="VNZ48" s="400"/>
      <c r="VOA48" s="400"/>
      <c r="VOB48" s="400"/>
      <c r="VOC48" s="400"/>
      <c r="VOD48" s="400"/>
      <c r="VOE48" s="400"/>
      <c r="VOF48" s="400"/>
      <c r="VOG48" s="400"/>
      <c r="VOH48" s="400"/>
      <c r="VOI48" s="400"/>
      <c r="VOJ48" s="400"/>
      <c r="VOK48" s="400"/>
      <c r="VOL48" s="400"/>
      <c r="VOM48" s="400"/>
      <c r="VON48" s="400"/>
      <c r="VOO48" s="400"/>
      <c r="VOP48" s="400"/>
      <c r="VOQ48" s="400"/>
      <c r="VOR48" s="400"/>
      <c r="VOS48" s="400"/>
      <c r="VOT48" s="400"/>
      <c r="VOU48" s="400"/>
      <c r="VOV48" s="400"/>
      <c r="VOW48" s="400"/>
      <c r="VOX48" s="400"/>
      <c r="VOY48" s="400"/>
      <c r="VOZ48" s="400"/>
      <c r="VPA48" s="400"/>
      <c r="VPB48" s="400"/>
      <c r="VPC48" s="400"/>
      <c r="VPD48" s="400"/>
      <c r="VPE48" s="400"/>
      <c r="VPF48" s="400"/>
      <c r="VPG48" s="400"/>
      <c r="VPH48" s="400"/>
      <c r="VPI48" s="400"/>
      <c r="VPJ48" s="400"/>
      <c r="VPK48" s="400"/>
      <c r="VPL48" s="400"/>
      <c r="VPM48" s="400"/>
      <c r="VPN48" s="400"/>
      <c r="VPO48" s="400"/>
      <c r="VPP48" s="400"/>
      <c r="VPQ48" s="400"/>
      <c r="VPR48" s="400"/>
      <c r="VPS48" s="400"/>
      <c r="VPT48" s="400"/>
      <c r="VPU48" s="400"/>
      <c r="VPV48" s="400"/>
      <c r="VPW48" s="400"/>
      <c r="VPX48" s="400"/>
      <c r="VPY48" s="400"/>
      <c r="VPZ48" s="400"/>
      <c r="VQA48" s="400"/>
      <c r="VQB48" s="400"/>
      <c r="VQC48" s="400"/>
      <c r="VQD48" s="400"/>
      <c r="VQE48" s="400"/>
      <c r="VQF48" s="400"/>
      <c r="VQG48" s="400"/>
      <c r="VQH48" s="400"/>
      <c r="VQI48" s="400"/>
      <c r="VQJ48" s="400"/>
      <c r="VQK48" s="400"/>
      <c r="VQL48" s="400"/>
      <c r="VQM48" s="400"/>
      <c r="VQN48" s="400"/>
      <c r="VQO48" s="400"/>
      <c r="VQP48" s="400"/>
      <c r="VQQ48" s="400"/>
      <c r="VQR48" s="400"/>
      <c r="VQS48" s="400"/>
      <c r="VQT48" s="400"/>
      <c r="VQU48" s="400"/>
      <c r="VQV48" s="400"/>
      <c r="VQW48" s="400"/>
      <c r="VQX48" s="400"/>
      <c r="VQY48" s="400"/>
      <c r="VQZ48" s="400"/>
      <c r="VRA48" s="400"/>
      <c r="VRB48" s="400"/>
      <c r="VRC48" s="400"/>
      <c r="VRD48" s="400"/>
      <c r="VRE48" s="400"/>
      <c r="VRF48" s="400"/>
      <c r="VRG48" s="400"/>
      <c r="VRH48" s="400"/>
      <c r="VRI48" s="400"/>
      <c r="VRJ48" s="400"/>
      <c r="VRK48" s="400"/>
      <c r="VRL48" s="400"/>
      <c r="VRM48" s="400"/>
      <c r="VRN48" s="400"/>
      <c r="VRO48" s="400"/>
      <c r="VRP48" s="400"/>
      <c r="VRQ48" s="400"/>
      <c r="VRR48" s="400"/>
      <c r="VRS48" s="400"/>
      <c r="VRT48" s="400"/>
      <c r="VRU48" s="400"/>
      <c r="VRV48" s="400"/>
      <c r="VRW48" s="400"/>
      <c r="VRX48" s="400"/>
      <c r="VRY48" s="400"/>
      <c r="VRZ48" s="400"/>
      <c r="VSA48" s="400"/>
      <c r="VSB48" s="400"/>
      <c r="VSC48" s="400"/>
      <c r="VSD48" s="400"/>
      <c r="VSE48" s="400"/>
      <c r="VSF48" s="400"/>
      <c r="VSG48" s="400"/>
      <c r="VSH48" s="400"/>
      <c r="VSI48" s="400"/>
      <c r="VSJ48" s="400"/>
      <c r="VSK48" s="400"/>
      <c r="VSL48" s="400"/>
      <c r="VSM48" s="400"/>
      <c r="VSN48" s="400"/>
      <c r="VSO48" s="400"/>
      <c r="VSP48" s="400"/>
      <c r="VSQ48" s="400"/>
      <c r="VSR48" s="400"/>
      <c r="VSS48" s="400"/>
      <c r="VST48" s="400"/>
      <c r="VSU48" s="400"/>
      <c r="VSV48" s="400"/>
      <c r="VSW48" s="400"/>
      <c r="VSX48" s="400"/>
      <c r="VSY48" s="400"/>
      <c r="VSZ48" s="400"/>
      <c r="VTA48" s="400"/>
      <c r="VTB48" s="400"/>
      <c r="VTC48" s="400"/>
      <c r="VTD48" s="400"/>
      <c r="VTE48" s="400"/>
      <c r="VTF48" s="400"/>
      <c r="VTG48" s="400"/>
      <c r="VTH48" s="400"/>
      <c r="VTI48" s="400"/>
      <c r="VTJ48" s="400"/>
      <c r="VTK48" s="400"/>
      <c r="VTL48" s="400"/>
      <c r="VTM48" s="400"/>
      <c r="VTN48" s="400"/>
      <c r="VTO48" s="400"/>
      <c r="VTP48" s="400"/>
      <c r="VTQ48" s="400"/>
      <c r="VTR48" s="400"/>
      <c r="VTS48" s="400"/>
      <c r="VTT48" s="400"/>
      <c r="VTU48" s="400"/>
      <c r="VTV48" s="400"/>
      <c r="VTW48" s="400"/>
      <c r="VTX48" s="400"/>
      <c r="VTY48" s="400"/>
      <c r="VTZ48" s="400"/>
      <c r="VUA48" s="400"/>
      <c r="VUB48" s="400"/>
      <c r="VUC48" s="400"/>
      <c r="VUD48" s="400"/>
      <c r="VUE48" s="400"/>
      <c r="VUF48" s="400"/>
      <c r="VUG48" s="400"/>
      <c r="VUH48" s="400"/>
      <c r="VUI48" s="400"/>
      <c r="VUJ48" s="400"/>
      <c r="VUK48" s="400"/>
      <c r="VUL48" s="400"/>
      <c r="VUM48" s="400"/>
      <c r="VUN48" s="400"/>
      <c r="VUO48" s="400"/>
      <c r="VUP48" s="400"/>
      <c r="VUQ48" s="400"/>
      <c r="VUR48" s="400"/>
      <c r="VUS48" s="400"/>
      <c r="VUT48" s="400"/>
      <c r="VUU48" s="400"/>
      <c r="VUV48" s="400"/>
      <c r="VUW48" s="400"/>
      <c r="VUX48" s="400"/>
      <c r="VUY48" s="400"/>
      <c r="VUZ48" s="400"/>
      <c r="VVA48" s="400"/>
      <c r="VVB48" s="400"/>
      <c r="VVC48" s="400"/>
      <c r="VVD48" s="400"/>
      <c r="VVE48" s="400"/>
      <c r="VVF48" s="400"/>
      <c r="VVG48" s="400"/>
      <c r="VVH48" s="400"/>
      <c r="VVI48" s="400"/>
      <c r="VVJ48" s="400"/>
      <c r="VVK48" s="400"/>
      <c r="VVL48" s="400"/>
      <c r="VVM48" s="400"/>
      <c r="VVN48" s="400"/>
      <c r="VVO48" s="400"/>
      <c r="VVP48" s="400"/>
      <c r="VVQ48" s="400"/>
      <c r="VVR48" s="400"/>
      <c r="VVS48" s="400"/>
      <c r="VVT48" s="400"/>
      <c r="VVU48" s="400"/>
      <c r="VVV48" s="400"/>
      <c r="VVW48" s="400"/>
      <c r="VVX48" s="400"/>
      <c r="VVY48" s="400"/>
      <c r="VVZ48" s="400"/>
      <c r="VWA48" s="400"/>
      <c r="VWB48" s="400"/>
      <c r="VWC48" s="400"/>
      <c r="VWD48" s="400"/>
      <c r="VWE48" s="400"/>
      <c r="VWF48" s="400"/>
      <c r="VWG48" s="400"/>
      <c r="VWH48" s="400"/>
      <c r="VWI48" s="400"/>
      <c r="VWJ48" s="400"/>
      <c r="VWK48" s="400"/>
      <c r="VWL48" s="400"/>
      <c r="VWM48" s="400"/>
      <c r="VWN48" s="400"/>
      <c r="VWO48" s="400"/>
      <c r="VWP48" s="400"/>
      <c r="VWQ48" s="400"/>
      <c r="VWR48" s="400"/>
      <c r="VWS48" s="400"/>
      <c r="VWT48" s="400"/>
      <c r="VWU48" s="400"/>
      <c r="VWV48" s="400"/>
      <c r="VWW48" s="400"/>
      <c r="VWX48" s="400"/>
      <c r="VWY48" s="400"/>
      <c r="VWZ48" s="400"/>
      <c r="VXA48" s="400"/>
      <c r="VXB48" s="400"/>
      <c r="VXC48" s="400"/>
      <c r="VXD48" s="400"/>
      <c r="VXE48" s="400"/>
      <c r="VXF48" s="400"/>
      <c r="VXG48" s="400"/>
      <c r="VXH48" s="400"/>
      <c r="VXI48" s="400"/>
      <c r="VXJ48" s="400"/>
      <c r="VXK48" s="400"/>
      <c r="VXL48" s="400"/>
      <c r="VXM48" s="400"/>
      <c r="VXN48" s="400"/>
      <c r="VXO48" s="400"/>
      <c r="VXP48" s="400"/>
      <c r="VXQ48" s="400"/>
      <c r="VXR48" s="400"/>
      <c r="VXS48" s="400"/>
      <c r="VXT48" s="400"/>
      <c r="VXU48" s="400"/>
      <c r="VXV48" s="400"/>
      <c r="VXW48" s="400"/>
      <c r="VXX48" s="400"/>
      <c r="VXY48" s="400"/>
      <c r="VXZ48" s="400"/>
      <c r="VYA48" s="400"/>
      <c r="VYB48" s="400"/>
      <c r="VYC48" s="400"/>
      <c r="VYD48" s="400"/>
      <c r="VYE48" s="400"/>
      <c r="VYF48" s="400"/>
      <c r="VYG48" s="400"/>
      <c r="VYH48" s="400"/>
      <c r="VYI48" s="400"/>
      <c r="VYJ48" s="400"/>
      <c r="VYK48" s="400"/>
      <c r="VYL48" s="400"/>
      <c r="VYM48" s="400"/>
      <c r="VYN48" s="400"/>
      <c r="VYO48" s="400"/>
      <c r="VYP48" s="400"/>
      <c r="VYQ48" s="400"/>
      <c r="VYR48" s="400"/>
      <c r="VYS48" s="400"/>
      <c r="VYT48" s="400"/>
      <c r="VYU48" s="400"/>
      <c r="VYV48" s="400"/>
      <c r="VYW48" s="400"/>
      <c r="VYX48" s="400"/>
      <c r="VYY48" s="400"/>
      <c r="VYZ48" s="400"/>
      <c r="VZA48" s="400"/>
      <c r="VZB48" s="400"/>
      <c r="VZC48" s="400"/>
      <c r="VZD48" s="400"/>
      <c r="VZE48" s="400"/>
      <c r="VZF48" s="400"/>
      <c r="VZG48" s="400"/>
      <c r="VZH48" s="400"/>
      <c r="VZI48" s="400"/>
      <c r="VZJ48" s="400"/>
      <c r="VZK48" s="400"/>
      <c r="VZL48" s="400"/>
      <c r="VZM48" s="400"/>
      <c r="VZN48" s="400"/>
      <c r="VZO48" s="400"/>
      <c r="VZP48" s="400"/>
      <c r="VZQ48" s="400"/>
      <c r="VZR48" s="400"/>
      <c r="VZS48" s="400"/>
      <c r="VZT48" s="400"/>
      <c r="VZU48" s="400"/>
      <c r="VZV48" s="400"/>
      <c r="VZW48" s="400"/>
      <c r="VZX48" s="400"/>
      <c r="VZY48" s="400"/>
      <c r="VZZ48" s="400"/>
      <c r="WAA48" s="400"/>
      <c r="WAB48" s="400"/>
      <c r="WAC48" s="400"/>
      <c r="WAD48" s="400"/>
      <c r="WAE48" s="400"/>
      <c r="WAF48" s="400"/>
      <c r="WAG48" s="400"/>
      <c r="WAH48" s="400"/>
      <c r="WAI48" s="400"/>
      <c r="WAJ48" s="400"/>
      <c r="WAK48" s="400"/>
      <c r="WAL48" s="400"/>
      <c r="WAM48" s="400"/>
      <c r="WAN48" s="400"/>
      <c r="WAO48" s="400"/>
      <c r="WAP48" s="400"/>
      <c r="WAQ48" s="400"/>
      <c r="WAR48" s="400"/>
      <c r="WAS48" s="400"/>
      <c r="WAT48" s="400"/>
      <c r="WAU48" s="400"/>
      <c r="WAV48" s="400"/>
      <c r="WAW48" s="400"/>
      <c r="WAX48" s="400"/>
      <c r="WAY48" s="400"/>
      <c r="WAZ48" s="400"/>
      <c r="WBA48" s="400"/>
      <c r="WBB48" s="400"/>
      <c r="WBC48" s="400"/>
      <c r="WBD48" s="400"/>
      <c r="WBE48" s="400"/>
      <c r="WBF48" s="400"/>
      <c r="WBG48" s="400"/>
      <c r="WBH48" s="400"/>
      <c r="WBI48" s="400"/>
      <c r="WBJ48" s="400"/>
      <c r="WBK48" s="400"/>
      <c r="WBL48" s="400"/>
      <c r="WBM48" s="400"/>
      <c r="WBN48" s="400"/>
      <c r="WBO48" s="400"/>
      <c r="WBP48" s="400"/>
      <c r="WBQ48" s="400"/>
      <c r="WBR48" s="400"/>
      <c r="WBS48" s="400"/>
      <c r="WBT48" s="400"/>
      <c r="WBU48" s="400"/>
      <c r="WBV48" s="400"/>
      <c r="WBW48" s="400"/>
      <c r="WBX48" s="400"/>
      <c r="WBY48" s="400"/>
      <c r="WBZ48" s="400"/>
      <c r="WCA48" s="400"/>
      <c r="WCB48" s="400"/>
      <c r="WCC48" s="400"/>
      <c r="WCD48" s="400"/>
      <c r="WCE48" s="400"/>
      <c r="WCF48" s="400"/>
      <c r="WCG48" s="400"/>
      <c r="WCH48" s="400"/>
      <c r="WCI48" s="400"/>
      <c r="WCJ48" s="400"/>
      <c r="WCK48" s="400"/>
      <c r="WCL48" s="400"/>
      <c r="WCM48" s="400"/>
      <c r="WCN48" s="400"/>
      <c r="WCO48" s="400"/>
      <c r="WCP48" s="400"/>
      <c r="WCQ48" s="400"/>
      <c r="WCR48" s="400"/>
      <c r="WCS48" s="400"/>
      <c r="WCT48" s="400"/>
      <c r="WCU48" s="400"/>
      <c r="WCV48" s="400"/>
      <c r="WCW48" s="400"/>
      <c r="WCX48" s="400"/>
      <c r="WCY48" s="400"/>
      <c r="WCZ48" s="400"/>
      <c r="WDA48" s="400"/>
      <c r="WDB48" s="400"/>
      <c r="WDC48" s="400"/>
      <c r="WDD48" s="400"/>
      <c r="WDE48" s="400"/>
      <c r="WDF48" s="400"/>
      <c r="WDG48" s="400"/>
      <c r="WDH48" s="400"/>
      <c r="WDI48" s="400"/>
      <c r="WDJ48" s="400"/>
      <c r="WDK48" s="400"/>
      <c r="WDL48" s="400"/>
      <c r="WDM48" s="400"/>
      <c r="WDN48" s="400"/>
      <c r="WDO48" s="400"/>
      <c r="WDP48" s="400"/>
      <c r="WDQ48" s="400"/>
      <c r="WDR48" s="400"/>
      <c r="WDS48" s="400"/>
      <c r="WDT48" s="400"/>
      <c r="WDU48" s="400"/>
      <c r="WDV48" s="400"/>
      <c r="WDW48" s="400"/>
      <c r="WDX48" s="400"/>
      <c r="WDY48" s="400"/>
      <c r="WDZ48" s="400"/>
      <c r="WEA48" s="400"/>
      <c r="WEB48" s="400"/>
      <c r="WEC48" s="400"/>
      <c r="WED48" s="400"/>
      <c r="WEE48" s="400"/>
      <c r="WEF48" s="400"/>
      <c r="WEG48" s="400"/>
      <c r="WEH48" s="400"/>
      <c r="WEI48" s="400"/>
      <c r="WEJ48" s="400"/>
      <c r="WEK48" s="400"/>
      <c r="WEL48" s="400"/>
      <c r="WEM48" s="400"/>
      <c r="WEN48" s="400"/>
      <c r="WEO48" s="400"/>
      <c r="WEP48" s="400"/>
      <c r="WEQ48" s="400"/>
      <c r="WER48" s="400"/>
      <c r="WES48" s="400"/>
      <c r="WET48" s="400"/>
      <c r="WEU48" s="400"/>
      <c r="WEV48" s="400"/>
      <c r="WEW48" s="400"/>
      <c r="WEX48" s="400"/>
      <c r="WEY48" s="400"/>
      <c r="WEZ48" s="400"/>
      <c r="WFA48" s="400"/>
      <c r="WFB48" s="400"/>
      <c r="WFC48" s="400"/>
      <c r="WFD48" s="400"/>
      <c r="WFE48" s="400"/>
      <c r="WFF48" s="400"/>
      <c r="WFG48" s="400"/>
      <c r="WFH48" s="400"/>
      <c r="WFI48" s="400"/>
      <c r="WFJ48" s="400"/>
      <c r="WFK48" s="400"/>
      <c r="WFL48" s="400"/>
      <c r="WFM48" s="400"/>
      <c r="WFN48" s="400"/>
      <c r="WFO48" s="400"/>
      <c r="WFP48" s="400"/>
      <c r="WFQ48" s="400"/>
      <c r="WFR48" s="400"/>
      <c r="WFS48" s="400"/>
      <c r="WFT48" s="400"/>
      <c r="WFU48" s="400"/>
      <c r="WFV48" s="400"/>
      <c r="WFW48" s="400"/>
      <c r="WFX48" s="400"/>
      <c r="WFY48" s="400"/>
      <c r="WFZ48" s="400"/>
      <c r="WGA48" s="400"/>
      <c r="WGB48" s="400"/>
      <c r="WGC48" s="400"/>
      <c r="WGD48" s="400"/>
      <c r="WGE48" s="400"/>
      <c r="WGF48" s="400"/>
      <c r="WGG48" s="400"/>
      <c r="WGH48" s="400"/>
      <c r="WGI48" s="400"/>
      <c r="WGJ48" s="400"/>
      <c r="WGK48" s="400"/>
      <c r="WGL48" s="400"/>
      <c r="WGM48" s="400"/>
      <c r="WGN48" s="400"/>
      <c r="WGO48" s="400"/>
      <c r="WGP48" s="400"/>
      <c r="WGQ48" s="400"/>
      <c r="WGR48" s="400"/>
      <c r="WGS48" s="400"/>
      <c r="WGT48" s="400"/>
      <c r="WGU48" s="400"/>
      <c r="WGV48" s="400"/>
      <c r="WGW48" s="400"/>
      <c r="WGX48" s="400"/>
      <c r="WGY48" s="400"/>
      <c r="WGZ48" s="400"/>
      <c r="WHA48" s="400"/>
      <c r="WHB48" s="400"/>
      <c r="WHC48" s="400"/>
      <c r="WHD48" s="400"/>
      <c r="WHE48" s="400"/>
      <c r="WHF48" s="400"/>
      <c r="WHG48" s="400"/>
      <c r="WHH48" s="400"/>
      <c r="WHI48" s="400"/>
      <c r="WHJ48" s="400"/>
      <c r="WHK48" s="400"/>
      <c r="WHL48" s="400"/>
      <c r="WHM48" s="400"/>
      <c r="WHN48" s="400"/>
      <c r="WHO48" s="400"/>
      <c r="WHP48" s="400"/>
      <c r="WHQ48" s="400"/>
      <c r="WHR48" s="400"/>
      <c r="WHS48" s="400"/>
      <c r="WHT48" s="400"/>
      <c r="WHU48" s="400"/>
      <c r="WHV48" s="400"/>
      <c r="WHW48" s="400"/>
      <c r="WHX48" s="400"/>
      <c r="WHY48" s="400"/>
      <c r="WHZ48" s="400"/>
      <c r="WIA48" s="400"/>
      <c r="WIB48" s="400"/>
      <c r="WIC48" s="400"/>
      <c r="WID48" s="400"/>
      <c r="WIE48" s="400"/>
      <c r="WIF48" s="400"/>
      <c r="WIG48" s="400"/>
      <c r="WIH48" s="400"/>
      <c r="WII48" s="400"/>
      <c r="WIJ48" s="400"/>
      <c r="WIK48" s="400"/>
      <c r="WIL48" s="400"/>
      <c r="WIM48" s="400"/>
      <c r="WIN48" s="400"/>
      <c r="WIO48" s="400"/>
      <c r="WIP48" s="400"/>
      <c r="WIQ48" s="400"/>
      <c r="WIR48" s="400"/>
      <c r="WIS48" s="400"/>
      <c r="WIT48" s="400"/>
      <c r="WIU48" s="400"/>
      <c r="WIV48" s="400"/>
      <c r="WIW48" s="400"/>
      <c r="WIX48" s="400"/>
      <c r="WIY48" s="400"/>
      <c r="WIZ48" s="400"/>
      <c r="WJA48" s="400"/>
      <c r="WJB48" s="400"/>
      <c r="WJC48" s="400"/>
      <c r="WJD48" s="400"/>
      <c r="WJE48" s="400"/>
      <c r="WJF48" s="400"/>
      <c r="WJG48" s="400"/>
      <c r="WJH48" s="400"/>
      <c r="WJI48" s="400"/>
      <c r="WJJ48" s="400"/>
      <c r="WJK48" s="400"/>
      <c r="WJL48" s="400"/>
      <c r="WJM48" s="400"/>
      <c r="WJN48" s="400"/>
      <c r="WJO48" s="400"/>
      <c r="WJP48" s="400"/>
      <c r="WJQ48" s="400"/>
      <c r="WJR48" s="400"/>
      <c r="WJS48" s="400"/>
      <c r="WJT48" s="400"/>
      <c r="WJU48" s="400"/>
      <c r="WJV48" s="400"/>
      <c r="WJW48" s="400"/>
      <c r="WJX48" s="400"/>
      <c r="WJY48" s="400"/>
      <c r="WJZ48" s="400"/>
      <c r="WKA48" s="400"/>
      <c r="WKB48" s="400"/>
      <c r="WKC48" s="400"/>
      <c r="WKD48" s="400"/>
      <c r="WKE48" s="400"/>
      <c r="WKF48" s="400"/>
      <c r="WKG48" s="400"/>
      <c r="WKH48" s="400"/>
      <c r="WKI48" s="400"/>
      <c r="WKJ48" s="400"/>
      <c r="WKK48" s="400"/>
      <c r="WKL48" s="400"/>
      <c r="WKM48" s="400"/>
      <c r="WKN48" s="400"/>
      <c r="WKO48" s="400"/>
      <c r="WKP48" s="400"/>
      <c r="WKQ48" s="400"/>
      <c r="WKR48" s="400"/>
      <c r="WKS48" s="400"/>
      <c r="WKT48" s="400"/>
      <c r="WKU48" s="400"/>
      <c r="WKV48" s="400"/>
      <c r="WKW48" s="400"/>
      <c r="WKX48" s="400"/>
      <c r="WKY48" s="400"/>
      <c r="WKZ48" s="400"/>
      <c r="WLA48" s="400"/>
      <c r="WLB48" s="400"/>
      <c r="WLC48" s="400"/>
      <c r="WLD48" s="400"/>
      <c r="WLE48" s="400"/>
      <c r="WLF48" s="400"/>
      <c r="WLG48" s="400"/>
      <c r="WLH48" s="400"/>
      <c r="WLI48" s="400"/>
      <c r="WLJ48" s="400"/>
      <c r="WLK48" s="400"/>
      <c r="WLL48" s="400"/>
      <c r="WLM48" s="400"/>
      <c r="WLN48" s="400"/>
      <c r="WLO48" s="400"/>
      <c r="WLP48" s="400"/>
      <c r="WLQ48" s="400"/>
      <c r="WLR48" s="400"/>
      <c r="WLS48" s="400"/>
      <c r="WLT48" s="400"/>
      <c r="WLU48" s="400"/>
      <c r="WLV48" s="400"/>
      <c r="WLW48" s="400"/>
      <c r="WLX48" s="400"/>
      <c r="WLY48" s="400"/>
      <c r="WLZ48" s="400"/>
      <c r="WMA48" s="400"/>
      <c r="WMB48" s="400"/>
      <c r="WMC48" s="400"/>
      <c r="WMD48" s="400"/>
      <c r="WME48" s="400"/>
      <c r="WMF48" s="400"/>
      <c r="WMG48" s="400"/>
      <c r="WMH48" s="400"/>
      <c r="WMI48" s="400"/>
      <c r="WMJ48" s="400"/>
      <c r="WMK48" s="400"/>
      <c r="WML48" s="400"/>
      <c r="WMM48" s="400"/>
      <c r="WMN48" s="400"/>
      <c r="WMO48" s="400"/>
      <c r="WMP48" s="400"/>
      <c r="WMQ48" s="400"/>
      <c r="WMR48" s="400"/>
      <c r="WMS48" s="400"/>
      <c r="WMT48" s="400"/>
      <c r="WMU48" s="400"/>
      <c r="WMV48" s="400"/>
      <c r="WMW48" s="400"/>
      <c r="WMX48" s="400"/>
      <c r="WMY48" s="400"/>
      <c r="WMZ48" s="400"/>
      <c r="WNA48" s="400"/>
      <c r="WNB48" s="400"/>
      <c r="WNC48" s="400"/>
      <c r="WND48" s="400"/>
      <c r="WNE48" s="400"/>
      <c r="WNF48" s="400"/>
      <c r="WNG48" s="400"/>
      <c r="WNH48" s="400"/>
      <c r="WNI48" s="400"/>
      <c r="WNJ48" s="400"/>
      <c r="WNK48" s="400"/>
      <c r="WNL48" s="400"/>
      <c r="WNM48" s="400"/>
      <c r="WNN48" s="400"/>
      <c r="WNO48" s="400"/>
      <c r="WNP48" s="400"/>
      <c r="WNQ48" s="400"/>
      <c r="WNR48" s="400"/>
      <c r="WNS48" s="400"/>
      <c r="WNT48" s="400"/>
      <c r="WNU48" s="400"/>
      <c r="WNV48" s="400"/>
      <c r="WNW48" s="400"/>
      <c r="WNX48" s="400"/>
      <c r="WNY48" s="400"/>
      <c r="WNZ48" s="400"/>
      <c r="WOA48" s="400"/>
      <c r="WOB48" s="400"/>
      <c r="WOC48" s="400"/>
      <c r="WOD48" s="400"/>
      <c r="WOE48" s="400"/>
      <c r="WOF48" s="400"/>
      <c r="WOG48" s="400"/>
      <c r="WOH48" s="400"/>
      <c r="WOI48" s="400"/>
      <c r="WOJ48" s="400"/>
      <c r="WOK48" s="400"/>
      <c r="WOL48" s="400"/>
      <c r="WOM48" s="400"/>
      <c r="WON48" s="400"/>
      <c r="WOO48" s="400"/>
      <c r="WOP48" s="400"/>
      <c r="WOQ48" s="400"/>
      <c r="WOR48" s="400"/>
      <c r="WOS48" s="400"/>
      <c r="WOT48" s="400"/>
      <c r="WOU48" s="400"/>
      <c r="WOV48" s="400"/>
      <c r="WOW48" s="400"/>
      <c r="WOX48" s="400"/>
      <c r="WOY48" s="400"/>
      <c r="WOZ48" s="400"/>
      <c r="WPA48" s="400"/>
      <c r="WPB48" s="400"/>
      <c r="WPC48" s="400"/>
      <c r="WPD48" s="400"/>
      <c r="WPE48" s="400"/>
      <c r="WPF48" s="400"/>
      <c r="WPG48" s="400"/>
      <c r="WPH48" s="400"/>
      <c r="WPI48" s="400"/>
      <c r="WPJ48" s="400"/>
      <c r="WPK48" s="400"/>
      <c r="WPL48" s="400"/>
      <c r="WPM48" s="400"/>
      <c r="WPN48" s="400"/>
      <c r="WPO48" s="400"/>
      <c r="WPP48" s="400"/>
      <c r="WPQ48" s="400"/>
      <c r="WPR48" s="400"/>
      <c r="WPS48" s="400"/>
      <c r="WPT48" s="400"/>
      <c r="WPU48" s="400"/>
      <c r="WPV48" s="400"/>
      <c r="WPW48" s="400"/>
      <c r="WPX48" s="400"/>
      <c r="WPY48" s="400"/>
      <c r="WPZ48" s="400"/>
      <c r="WQA48" s="400"/>
      <c r="WQB48" s="400"/>
      <c r="WQC48" s="400"/>
      <c r="WQD48" s="400"/>
      <c r="WQE48" s="400"/>
      <c r="WQF48" s="400"/>
      <c r="WQG48" s="400"/>
      <c r="WQH48" s="400"/>
      <c r="WQI48" s="400"/>
      <c r="WQJ48" s="400"/>
      <c r="WQK48" s="400"/>
      <c r="WQL48" s="400"/>
      <c r="WQM48" s="400"/>
      <c r="WQN48" s="400"/>
      <c r="WQO48" s="400"/>
      <c r="WQP48" s="400"/>
      <c r="WQQ48" s="400"/>
      <c r="WQR48" s="400"/>
      <c r="WQS48" s="400"/>
      <c r="WQT48" s="400"/>
      <c r="WQU48" s="400"/>
      <c r="WQV48" s="400"/>
      <c r="WQW48" s="400"/>
      <c r="WQX48" s="400"/>
      <c r="WQY48" s="400"/>
      <c r="WQZ48" s="400"/>
      <c r="WRA48" s="400"/>
      <c r="WRB48" s="400"/>
      <c r="WRC48" s="400"/>
      <c r="WRD48" s="400"/>
      <c r="WRE48" s="400"/>
      <c r="WRF48" s="400"/>
      <c r="WRG48" s="400"/>
      <c r="WRH48" s="400"/>
      <c r="WRI48" s="400"/>
      <c r="WRJ48" s="400"/>
      <c r="WRK48" s="400"/>
      <c r="WRL48" s="400"/>
      <c r="WRM48" s="400"/>
      <c r="WRN48" s="400"/>
      <c r="WRO48" s="400"/>
      <c r="WRP48" s="400"/>
      <c r="WRQ48" s="400"/>
      <c r="WRR48" s="400"/>
      <c r="WRS48" s="400"/>
      <c r="WRT48" s="400"/>
      <c r="WRU48" s="400"/>
      <c r="WRV48" s="400"/>
      <c r="WRW48" s="400"/>
      <c r="WRX48" s="400"/>
      <c r="WRY48" s="400"/>
      <c r="WRZ48" s="400"/>
      <c r="WSA48" s="400"/>
      <c r="WSB48" s="400"/>
      <c r="WSC48" s="400"/>
      <c r="WSD48" s="400"/>
      <c r="WSE48" s="400"/>
      <c r="WSF48" s="400"/>
      <c r="WSG48" s="400"/>
      <c r="WSH48" s="400"/>
      <c r="WSI48" s="400"/>
      <c r="WSJ48" s="400"/>
      <c r="WSK48" s="400"/>
      <c r="WSL48" s="400"/>
      <c r="WSM48" s="400"/>
      <c r="WSN48" s="400"/>
      <c r="WSO48" s="400"/>
      <c r="WSP48" s="400"/>
      <c r="WSQ48" s="400"/>
      <c r="WSR48" s="400"/>
      <c r="WSS48" s="400"/>
      <c r="WST48" s="400"/>
      <c r="WSU48" s="400"/>
      <c r="WSV48" s="400"/>
      <c r="WSW48" s="400"/>
      <c r="WSX48" s="400"/>
      <c r="WSY48" s="400"/>
      <c r="WSZ48" s="400"/>
      <c r="WTA48" s="400"/>
      <c r="WTB48" s="400"/>
      <c r="WTC48" s="400"/>
      <c r="WTD48" s="400"/>
      <c r="WTE48" s="400"/>
      <c r="WTF48" s="400"/>
      <c r="WTG48" s="400"/>
      <c r="WTH48" s="400"/>
      <c r="WTI48" s="400"/>
      <c r="WTJ48" s="400"/>
      <c r="WTK48" s="400"/>
      <c r="WTL48" s="400"/>
      <c r="WTM48" s="400"/>
      <c r="WTN48" s="400"/>
      <c r="WTO48" s="400"/>
      <c r="WTP48" s="400"/>
      <c r="WTQ48" s="400"/>
      <c r="WTR48" s="400"/>
      <c r="WTS48" s="400"/>
      <c r="WTT48" s="400"/>
      <c r="WTU48" s="400"/>
      <c r="WTV48" s="400"/>
      <c r="WTW48" s="400"/>
      <c r="WTX48" s="400"/>
      <c r="WTY48" s="400"/>
      <c r="WTZ48" s="400"/>
      <c r="WUA48" s="400"/>
      <c r="WUB48" s="400"/>
      <c r="WUC48" s="400"/>
      <c r="WUD48" s="400"/>
      <c r="WUE48" s="400"/>
      <c r="WUF48" s="400"/>
      <c r="WUG48" s="400"/>
      <c r="WUH48" s="400"/>
      <c r="WUI48" s="400"/>
      <c r="WUJ48" s="400"/>
      <c r="WUK48" s="400"/>
      <c r="WUL48" s="400"/>
      <c r="WUM48" s="400"/>
      <c r="WUN48" s="400"/>
      <c r="WUO48" s="400"/>
      <c r="WUP48" s="400"/>
      <c r="WUQ48" s="400"/>
      <c r="WUR48" s="400"/>
      <c r="WUS48" s="400"/>
      <c r="WUT48" s="400"/>
      <c r="WUU48" s="400"/>
      <c r="WUV48" s="400"/>
      <c r="WUW48" s="400"/>
      <c r="WUX48" s="400"/>
      <c r="WUY48" s="400"/>
      <c r="WUZ48" s="400"/>
      <c r="WVA48" s="400"/>
      <c r="WVB48" s="400"/>
      <c r="WVC48" s="400"/>
      <c r="WVD48" s="400"/>
      <c r="WVE48" s="400"/>
      <c r="WVF48" s="400"/>
      <c r="WVG48" s="400"/>
      <c r="WVH48" s="400"/>
      <c r="WVI48" s="400"/>
      <c r="WVJ48" s="400"/>
      <c r="WVK48" s="400"/>
      <c r="WVL48" s="400"/>
      <c r="WVM48" s="400"/>
      <c r="WVN48" s="400"/>
      <c r="WVO48" s="400"/>
      <c r="WVP48" s="400"/>
      <c r="WVQ48" s="400"/>
      <c r="WVR48" s="400"/>
      <c r="WVS48" s="400"/>
      <c r="WVT48" s="400"/>
      <c r="WVU48" s="400"/>
      <c r="WVV48" s="400"/>
      <c r="WVW48" s="400"/>
      <c r="WVX48" s="400"/>
      <c r="WVY48" s="400"/>
      <c r="WVZ48" s="400"/>
    </row>
  </sheetData>
  <mergeCells count="42">
    <mergeCell ref="E48:F48"/>
    <mergeCell ref="N30:Q30"/>
    <mergeCell ref="N31:Q31"/>
    <mergeCell ref="N35:Q35"/>
    <mergeCell ref="N36:Q36"/>
    <mergeCell ref="C36:D36"/>
    <mergeCell ref="E41:F41"/>
    <mergeCell ref="E42:F42"/>
    <mergeCell ref="E46:F46"/>
    <mergeCell ref="E47:F47"/>
    <mergeCell ref="A28:D28"/>
    <mergeCell ref="C30:D30"/>
    <mergeCell ref="C31:D31"/>
    <mergeCell ref="C35:D35"/>
    <mergeCell ref="Q9:Q11"/>
    <mergeCell ref="G9:G11"/>
    <mergeCell ref="H9:H11"/>
    <mergeCell ref="R9:R11"/>
    <mergeCell ref="I10:I11"/>
    <mergeCell ref="J10:J11"/>
    <mergeCell ref="K10:K11"/>
    <mergeCell ref="L10:L11"/>
    <mergeCell ref="M10:M11"/>
    <mergeCell ref="I9:M9"/>
    <mergeCell ref="N9:N11"/>
    <mergeCell ref="O9:O11"/>
    <mergeCell ref="P9:P11"/>
    <mergeCell ref="A7:B7"/>
    <mergeCell ref="C7:F7"/>
    <mergeCell ref="A9:A11"/>
    <mergeCell ref="B9:B11"/>
    <mergeCell ref="C9:C11"/>
    <mergeCell ref="D9:D11"/>
    <mergeCell ref="E9:E11"/>
    <mergeCell ref="F9:F11"/>
    <mergeCell ref="A6:B6"/>
    <mergeCell ref="C6:F6"/>
    <mergeCell ref="A1:R1"/>
    <mergeCell ref="A2:R2"/>
    <mergeCell ref="A3:R3"/>
    <mergeCell ref="A4:R4"/>
    <mergeCell ref="A5:B5"/>
  </mergeCells>
  <pageMargins left="0.5" right="0.2" top="0.25" bottom="0.25" header="0.3" footer="0.3"/>
  <pageSetup paperSize="5" scale="75" orientation="landscape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22529" r:id="rId4">
          <objectPr defaultSize="0" autoPict="0" r:id="rId5">
            <anchor moveWithCells="1">
              <from>
                <xdr:col>2</xdr:col>
                <xdr:colOff>885825</xdr:colOff>
                <xdr:row>0</xdr:row>
                <xdr:rowOff>0</xdr:rowOff>
              </from>
              <to>
                <xdr:col>3</xdr:col>
                <xdr:colOff>142875</xdr:colOff>
                <xdr:row>3</xdr:row>
                <xdr:rowOff>76200</xdr:rowOff>
              </to>
            </anchor>
          </objectPr>
        </oleObject>
      </mc:Choice>
      <mc:Fallback>
        <oleObject progId="Word.Picture.8" shapeId="22529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R39"/>
  <sheetViews>
    <sheetView zoomScale="90" zoomScaleNormal="90" workbookViewId="0">
      <selection activeCell="L25" sqref="L25"/>
    </sheetView>
  </sheetViews>
  <sheetFormatPr defaultRowHeight="12.75" x14ac:dyDescent="0.2"/>
  <cols>
    <col min="1" max="1" width="4.140625" style="85" customWidth="1"/>
    <col min="2" max="2" width="17.85546875" style="85" customWidth="1"/>
    <col min="3" max="3" width="13.85546875" style="85" customWidth="1"/>
    <col min="4" max="4" width="7" style="85" customWidth="1"/>
    <col min="5" max="5" width="12" style="85" customWidth="1"/>
    <col min="6" max="6" width="10.85546875" style="85" customWidth="1"/>
    <col min="7" max="7" width="9.85546875" style="85" customWidth="1"/>
    <col min="8" max="8" width="8.28515625" style="85" customWidth="1"/>
    <col min="9" max="9" width="11.7109375" style="85" customWidth="1"/>
    <col min="10" max="10" width="20.140625" style="4" customWidth="1"/>
    <col min="11" max="11" width="10" style="4" customWidth="1"/>
    <col min="12" max="12" width="27.28515625" style="4" customWidth="1"/>
    <col min="13" max="13" width="6.85546875" style="4" customWidth="1"/>
    <col min="14" max="14" width="10.28515625" style="83" customWidth="1"/>
    <col min="15" max="15" width="16.28515625" style="83" customWidth="1"/>
    <col min="16" max="16" width="11" style="83" customWidth="1"/>
    <col min="17" max="17" width="13.140625" style="83" customWidth="1"/>
    <col min="18" max="18" width="13" style="4" customWidth="1"/>
    <col min="19" max="19" width="12.42578125" style="4" bestFit="1" customWidth="1"/>
    <col min="20" max="20" width="9.140625" style="4"/>
    <col min="21" max="21" width="13.7109375" style="4" bestFit="1" customWidth="1"/>
    <col min="22" max="257" width="9.140625" style="4"/>
    <col min="258" max="258" width="5" style="4" customWidth="1"/>
    <col min="259" max="259" width="20.7109375" style="4" customWidth="1"/>
    <col min="260" max="260" width="13.85546875" style="4" customWidth="1"/>
    <col min="261" max="261" width="7.85546875" style="4" customWidth="1"/>
    <col min="262" max="262" width="12.28515625" style="4" customWidth="1"/>
    <col min="263" max="263" width="10.85546875" style="4" customWidth="1"/>
    <col min="264" max="264" width="11.140625" style="4" customWidth="1"/>
    <col min="265" max="265" width="9.140625" style="4" customWidth="1"/>
    <col min="266" max="266" width="23.5703125" style="4" customWidth="1"/>
    <col min="267" max="267" width="11.5703125" style="4" customWidth="1"/>
    <col min="268" max="268" width="9.140625" style="4" customWidth="1"/>
    <col min="269" max="269" width="10.7109375" style="4" customWidth="1"/>
    <col min="270" max="270" width="12.28515625" style="4" customWidth="1"/>
    <col min="271" max="271" width="12.85546875" style="4" customWidth="1"/>
    <col min="272" max="272" width="15.42578125" style="4" customWidth="1"/>
    <col min="273" max="273" width="16.5703125" style="4" customWidth="1"/>
    <col min="274" max="274" width="14.140625" style="4" customWidth="1"/>
    <col min="275" max="513" width="9.140625" style="4"/>
    <col min="514" max="514" width="5" style="4" customWidth="1"/>
    <col min="515" max="515" width="20.7109375" style="4" customWidth="1"/>
    <col min="516" max="516" width="13.85546875" style="4" customWidth="1"/>
    <col min="517" max="517" width="7.85546875" style="4" customWidth="1"/>
    <col min="518" max="518" width="12.28515625" style="4" customWidth="1"/>
    <col min="519" max="519" width="10.85546875" style="4" customWidth="1"/>
    <col min="520" max="520" width="11.140625" style="4" customWidth="1"/>
    <col min="521" max="521" width="9.140625" style="4" customWidth="1"/>
    <col min="522" max="522" width="23.5703125" style="4" customWidth="1"/>
    <col min="523" max="523" width="11.5703125" style="4" customWidth="1"/>
    <col min="524" max="524" width="9.140625" style="4" customWidth="1"/>
    <col min="525" max="525" width="10.7109375" style="4" customWidth="1"/>
    <col min="526" max="526" width="12.28515625" style="4" customWidth="1"/>
    <col min="527" max="527" width="12.85546875" style="4" customWidth="1"/>
    <col min="528" max="528" width="15.42578125" style="4" customWidth="1"/>
    <col min="529" max="529" width="16.5703125" style="4" customWidth="1"/>
    <col min="530" max="530" width="14.140625" style="4" customWidth="1"/>
    <col min="531" max="769" width="9.140625" style="4"/>
    <col min="770" max="770" width="5" style="4" customWidth="1"/>
    <col min="771" max="771" width="20.7109375" style="4" customWidth="1"/>
    <col min="772" max="772" width="13.85546875" style="4" customWidth="1"/>
    <col min="773" max="773" width="7.85546875" style="4" customWidth="1"/>
    <col min="774" max="774" width="12.28515625" style="4" customWidth="1"/>
    <col min="775" max="775" width="10.85546875" style="4" customWidth="1"/>
    <col min="776" max="776" width="11.140625" style="4" customWidth="1"/>
    <col min="777" max="777" width="9.140625" style="4" customWidth="1"/>
    <col min="778" max="778" width="23.5703125" style="4" customWidth="1"/>
    <col min="779" max="779" width="11.5703125" style="4" customWidth="1"/>
    <col min="780" max="780" width="9.140625" style="4" customWidth="1"/>
    <col min="781" max="781" width="10.7109375" style="4" customWidth="1"/>
    <col min="782" max="782" width="12.28515625" style="4" customWidth="1"/>
    <col min="783" max="783" width="12.85546875" style="4" customWidth="1"/>
    <col min="784" max="784" width="15.42578125" style="4" customWidth="1"/>
    <col min="785" max="785" width="16.5703125" style="4" customWidth="1"/>
    <col min="786" max="786" width="14.140625" style="4" customWidth="1"/>
    <col min="787" max="1025" width="9.140625" style="4"/>
    <col min="1026" max="1026" width="5" style="4" customWidth="1"/>
    <col min="1027" max="1027" width="20.7109375" style="4" customWidth="1"/>
    <col min="1028" max="1028" width="13.85546875" style="4" customWidth="1"/>
    <col min="1029" max="1029" width="7.85546875" style="4" customWidth="1"/>
    <col min="1030" max="1030" width="12.28515625" style="4" customWidth="1"/>
    <col min="1031" max="1031" width="10.85546875" style="4" customWidth="1"/>
    <col min="1032" max="1032" width="11.140625" style="4" customWidth="1"/>
    <col min="1033" max="1033" width="9.140625" style="4" customWidth="1"/>
    <col min="1034" max="1034" width="23.5703125" style="4" customWidth="1"/>
    <col min="1035" max="1035" width="11.5703125" style="4" customWidth="1"/>
    <col min="1036" max="1036" width="9.140625" style="4" customWidth="1"/>
    <col min="1037" max="1037" width="10.7109375" style="4" customWidth="1"/>
    <col min="1038" max="1038" width="12.28515625" style="4" customWidth="1"/>
    <col min="1039" max="1039" width="12.85546875" style="4" customWidth="1"/>
    <col min="1040" max="1040" width="15.42578125" style="4" customWidth="1"/>
    <col min="1041" max="1041" width="16.5703125" style="4" customWidth="1"/>
    <col min="1042" max="1042" width="14.140625" style="4" customWidth="1"/>
    <col min="1043" max="1281" width="9.140625" style="4"/>
    <col min="1282" max="1282" width="5" style="4" customWidth="1"/>
    <col min="1283" max="1283" width="20.7109375" style="4" customWidth="1"/>
    <col min="1284" max="1284" width="13.85546875" style="4" customWidth="1"/>
    <col min="1285" max="1285" width="7.85546875" style="4" customWidth="1"/>
    <col min="1286" max="1286" width="12.28515625" style="4" customWidth="1"/>
    <col min="1287" max="1287" width="10.85546875" style="4" customWidth="1"/>
    <col min="1288" max="1288" width="11.140625" style="4" customWidth="1"/>
    <col min="1289" max="1289" width="9.140625" style="4" customWidth="1"/>
    <col min="1290" max="1290" width="23.5703125" style="4" customWidth="1"/>
    <col min="1291" max="1291" width="11.5703125" style="4" customWidth="1"/>
    <col min="1292" max="1292" width="9.140625" style="4" customWidth="1"/>
    <col min="1293" max="1293" width="10.7109375" style="4" customWidth="1"/>
    <col min="1294" max="1294" width="12.28515625" style="4" customWidth="1"/>
    <col min="1295" max="1295" width="12.85546875" style="4" customWidth="1"/>
    <col min="1296" max="1296" width="15.42578125" style="4" customWidth="1"/>
    <col min="1297" max="1297" width="16.5703125" style="4" customWidth="1"/>
    <col min="1298" max="1298" width="14.140625" style="4" customWidth="1"/>
    <col min="1299" max="1537" width="9.140625" style="4"/>
    <col min="1538" max="1538" width="5" style="4" customWidth="1"/>
    <col min="1539" max="1539" width="20.7109375" style="4" customWidth="1"/>
    <col min="1540" max="1540" width="13.85546875" style="4" customWidth="1"/>
    <col min="1541" max="1541" width="7.85546875" style="4" customWidth="1"/>
    <col min="1542" max="1542" width="12.28515625" style="4" customWidth="1"/>
    <col min="1543" max="1543" width="10.85546875" style="4" customWidth="1"/>
    <col min="1544" max="1544" width="11.140625" style="4" customWidth="1"/>
    <col min="1545" max="1545" width="9.140625" style="4" customWidth="1"/>
    <col min="1546" max="1546" width="23.5703125" style="4" customWidth="1"/>
    <col min="1547" max="1547" width="11.5703125" style="4" customWidth="1"/>
    <col min="1548" max="1548" width="9.140625" style="4" customWidth="1"/>
    <col min="1549" max="1549" width="10.7109375" style="4" customWidth="1"/>
    <col min="1550" max="1550" width="12.28515625" style="4" customWidth="1"/>
    <col min="1551" max="1551" width="12.85546875" style="4" customWidth="1"/>
    <col min="1552" max="1552" width="15.42578125" style="4" customWidth="1"/>
    <col min="1553" max="1553" width="16.5703125" style="4" customWidth="1"/>
    <col min="1554" max="1554" width="14.140625" style="4" customWidth="1"/>
    <col min="1555" max="1793" width="9.140625" style="4"/>
    <col min="1794" max="1794" width="5" style="4" customWidth="1"/>
    <col min="1795" max="1795" width="20.7109375" style="4" customWidth="1"/>
    <col min="1796" max="1796" width="13.85546875" style="4" customWidth="1"/>
    <col min="1797" max="1797" width="7.85546875" style="4" customWidth="1"/>
    <col min="1798" max="1798" width="12.28515625" style="4" customWidth="1"/>
    <col min="1799" max="1799" width="10.85546875" style="4" customWidth="1"/>
    <col min="1800" max="1800" width="11.140625" style="4" customWidth="1"/>
    <col min="1801" max="1801" width="9.140625" style="4" customWidth="1"/>
    <col min="1802" max="1802" width="23.5703125" style="4" customWidth="1"/>
    <col min="1803" max="1803" width="11.5703125" style="4" customWidth="1"/>
    <col min="1804" max="1804" width="9.140625" style="4" customWidth="1"/>
    <col min="1805" max="1805" width="10.7109375" style="4" customWidth="1"/>
    <col min="1806" max="1806" width="12.28515625" style="4" customWidth="1"/>
    <col min="1807" max="1807" width="12.85546875" style="4" customWidth="1"/>
    <col min="1808" max="1808" width="15.42578125" style="4" customWidth="1"/>
    <col min="1809" max="1809" width="16.5703125" style="4" customWidth="1"/>
    <col min="1810" max="1810" width="14.140625" style="4" customWidth="1"/>
    <col min="1811" max="2049" width="9.140625" style="4"/>
    <col min="2050" max="2050" width="5" style="4" customWidth="1"/>
    <col min="2051" max="2051" width="20.7109375" style="4" customWidth="1"/>
    <col min="2052" max="2052" width="13.85546875" style="4" customWidth="1"/>
    <col min="2053" max="2053" width="7.85546875" style="4" customWidth="1"/>
    <col min="2054" max="2054" width="12.28515625" style="4" customWidth="1"/>
    <col min="2055" max="2055" width="10.85546875" style="4" customWidth="1"/>
    <col min="2056" max="2056" width="11.140625" style="4" customWidth="1"/>
    <col min="2057" max="2057" width="9.140625" style="4" customWidth="1"/>
    <col min="2058" max="2058" width="23.5703125" style="4" customWidth="1"/>
    <col min="2059" max="2059" width="11.5703125" style="4" customWidth="1"/>
    <col min="2060" max="2060" width="9.140625" style="4" customWidth="1"/>
    <col min="2061" max="2061" width="10.7109375" style="4" customWidth="1"/>
    <col min="2062" max="2062" width="12.28515625" style="4" customWidth="1"/>
    <col min="2063" max="2063" width="12.85546875" style="4" customWidth="1"/>
    <col min="2064" max="2064" width="15.42578125" style="4" customWidth="1"/>
    <col min="2065" max="2065" width="16.5703125" style="4" customWidth="1"/>
    <col min="2066" max="2066" width="14.140625" style="4" customWidth="1"/>
    <col min="2067" max="2305" width="9.140625" style="4"/>
    <col min="2306" max="2306" width="5" style="4" customWidth="1"/>
    <col min="2307" max="2307" width="20.7109375" style="4" customWidth="1"/>
    <col min="2308" max="2308" width="13.85546875" style="4" customWidth="1"/>
    <col min="2309" max="2309" width="7.85546875" style="4" customWidth="1"/>
    <col min="2310" max="2310" width="12.28515625" style="4" customWidth="1"/>
    <col min="2311" max="2311" width="10.85546875" style="4" customWidth="1"/>
    <col min="2312" max="2312" width="11.140625" style="4" customWidth="1"/>
    <col min="2313" max="2313" width="9.140625" style="4" customWidth="1"/>
    <col min="2314" max="2314" width="23.5703125" style="4" customWidth="1"/>
    <col min="2315" max="2315" width="11.5703125" style="4" customWidth="1"/>
    <col min="2316" max="2316" width="9.140625" style="4" customWidth="1"/>
    <col min="2317" max="2317" width="10.7109375" style="4" customWidth="1"/>
    <col min="2318" max="2318" width="12.28515625" style="4" customWidth="1"/>
    <col min="2319" max="2319" width="12.85546875" style="4" customWidth="1"/>
    <col min="2320" max="2320" width="15.42578125" style="4" customWidth="1"/>
    <col min="2321" max="2321" width="16.5703125" style="4" customWidth="1"/>
    <col min="2322" max="2322" width="14.140625" style="4" customWidth="1"/>
    <col min="2323" max="2561" width="9.140625" style="4"/>
    <col min="2562" max="2562" width="5" style="4" customWidth="1"/>
    <col min="2563" max="2563" width="20.7109375" style="4" customWidth="1"/>
    <col min="2564" max="2564" width="13.85546875" style="4" customWidth="1"/>
    <col min="2565" max="2565" width="7.85546875" style="4" customWidth="1"/>
    <col min="2566" max="2566" width="12.28515625" style="4" customWidth="1"/>
    <col min="2567" max="2567" width="10.85546875" style="4" customWidth="1"/>
    <col min="2568" max="2568" width="11.140625" style="4" customWidth="1"/>
    <col min="2569" max="2569" width="9.140625" style="4" customWidth="1"/>
    <col min="2570" max="2570" width="23.5703125" style="4" customWidth="1"/>
    <col min="2571" max="2571" width="11.5703125" style="4" customWidth="1"/>
    <col min="2572" max="2572" width="9.140625" style="4" customWidth="1"/>
    <col min="2573" max="2573" width="10.7109375" style="4" customWidth="1"/>
    <col min="2574" max="2574" width="12.28515625" style="4" customWidth="1"/>
    <col min="2575" max="2575" width="12.85546875" style="4" customWidth="1"/>
    <col min="2576" max="2576" width="15.42578125" style="4" customWidth="1"/>
    <col min="2577" max="2577" width="16.5703125" style="4" customWidth="1"/>
    <col min="2578" max="2578" width="14.140625" style="4" customWidth="1"/>
    <col min="2579" max="2817" width="9.140625" style="4"/>
    <col min="2818" max="2818" width="5" style="4" customWidth="1"/>
    <col min="2819" max="2819" width="20.7109375" style="4" customWidth="1"/>
    <col min="2820" max="2820" width="13.85546875" style="4" customWidth="1"/>
    <col min="2821" max="2821" width="7.85546875" style="4" customWidth="1"/>
    <col min="2822" max="2822" width="12.28515625" style="4" customWidth="1"/>
    <col min="2823" max="2823" width="10.85546875" style="4" customWidth="1"/>
    <col min="2824" max="2824" width="11.140625" style="4" customWidth="1"/>
    <col min="2825" max="2825" width="9.140625" style="4" customWidth="1"/>
    <col min="2826" max="2826" width="23.5703125" style="4" customWidth="1"/>
    <col min="2827" max="2827" width="11.5703125" style="4" customWidth="1"/>
    <col min="2828" max="2828" width="9.140625" style="4" customWidth="1"/>
    <col min="2829" max="2829" width="10.7109375" style="4" customWidth="1"/>
    <col min="2830" max="2830" width="12.28515625" style="4" customWidth="1"/>
    <col min="2831" max="2831" width="12.85546875" style="4" customWidth="1"/>
    <col min="2832" max="2832" width="15.42578125" style="4" customWidth="1"/>
    <col min="2833" max="2833" width="16.5703125" style="4" customWidth="1"/>
    <col min="2834" max="2834" width="14.140625" style="4" customWidth="1"/>
    <col min="2835" max="3073" width="9.140625" style="4"/>
    <col min="3074" max="3074" width="5" style="4" customWidth="1"/>
    <col min="3075" max="3075" width="20.7109375" style="4" customWidth="1"/>
    <col min="3076" max="3076" width="13.85546875" style="4" customWidth="1"/>
    <col min="3077" max="3077" width="7.85546875" style="4" customWidth="1"/>
    <col min="3078" max="3078" width="12.28515625" style="4" customWidth="1"/>
    <col min="3079" max="3079" width="10.85546875" style="4" customWidth="1"/>
    <col min="3080" max="3080" width="11.140625" style="4" customWidth="1"/>
    <col min="3081" max="3081" width="9.140625" style="4" customWidth="1"/>
    <col min="3082" max="3082" width="23.5703125" style="4" customWidth="1"/>
    <col min="3083" max="3083" width="11.5703125" style="4" customWidth="1"/>
    <col min="3084" max="3084" width="9.140625" style="4" customWidth="1"/>
    <col min="3085" max="3085" width="10.7109375" style="4" customWidth="1"/>
    <col min="3086" max="3086" width="12.28515625" style="4" customWidth="1"/>
    <col min="3087" max="3087" width="12.85546875" style="4" customWidth="1"/>
    <col min="3088" max="3088" width="15.42578125" style="4" customWidth="1"/>
    <col min="3089" max="3089" width="16.5703125" style="4" customWidth="1"/>
    <col min="3090" max="3090" width="14.140625" style="4" customWidth="1"/>
    <col min="3091" max="3329" width="9.140625" style="4"/>
    <col min="3330" max="3330" width="5" style="4" customWidth="1"/>
    <col min="3331" max="3331" width="20.7109375" style="4" customWidth="1"/>
    <col min="3332" max="3332" width="13.85546875" style="4" customWidth="1"/>
    <col min="3333" max="3333" width="7.85546875" style="4" customWidth="1"/>
    <col min="3334" max="3334" width="12.28515625" style="4" customWidth="1"/>
    <col min="3335" max="3335" width="10.85546875" style="4" customWidth="1"/>
    <col min="3336" max="3336" width="11.140625" style="4" customWidth="1"/>
    <col min="3337" max="3337" width="9.140625" style="4" customWidth="1"/>
    <col min="3338" max="3338" width="23.5703125" style="4" customWidth="1"/>
    <col min="3339" max="3339" width="11.5703125" style="4" customWidth="1"/>
    <col min="3340" max="3340" width="9.140625" style="4" customWidth="1"/>
    <col min="3341" max="3341" width="10.7109375" style="4" customWidth="1"/>
    <col min="3342" max="3342" width="12.28515625" style="4" customWidth="1"/>
    <col min="3343" max="3343" width="12.85546875" style="4" customWidth="1"/>
    <col min="3344" max="3344" width="15.42578125" style="4" customWidth="1"/>
    <col min="3345" max="3345" width="16.5703125" style="4" customWidth="1"/>
    <col min="3346" max="3346" width="14.140625" style="4" customWidth="1"/>
    <col min="3347" max="3585" width="9.140625" style="4"/>
    <col min="3586" max="3586" width="5" style="4" customWidth="1"/>
    <col min="3587" max="3587" width="20.7109375" style="4" customWidth="1"/>
    <col min="3588" max="3588" width="13.85546875" style="4" customWidth="1"/>
    <col min="3589" max="3589" width="7.85546875" style="4" customWidth="1"/>
    <col min="3590" max="3590" width="12.28515625" style="4" customWidth="1"/>
    <col min="3591" max="3591" width="10.85546875" style="4" customWidth="1"/>
    <col min="3592" max="3592" width="11.140625" style="4" customWidth="1"/>
    <col min="3593" max="3593" width="9.140625" style="4" customWidth="1"/>
    <col min="3594" max="3594" width="23.5703125" style="4" customWidth="1"/>
    <col min="3595" max="3595" width="11.5703125" style="4" customWidth="1"/>
    <col min="3596" max="3596" width="9.140625" style="4" customWidth="1"/>
    <col min="3597" max="3597" width="10.7109375" style="4" customWidth="1"/>
    <col min="3598" max="3598" width="12.28515625" style="4" customWidth="1"/>
    <col min="3599" max="3599" width="12.85546875" style="4" customWidth="1"/>
    <col min="3600" max="3600" width="15.42578125" style="4" customWidth="1"/>
    <col min="3601" max="3601" width="16.5703125" style="4" customWidth="1"/>
    <col min="3602" max="3602" width="14.140625" style="4" customWidth="1"/>
    <col min="3603" max="3841" width="9.140625" style="4"/>
    <col min="3842" max="3842" width="5" style="4" customWidth="1"/>
    <col min="3843" max="3843" width="20.7109375" style="4" customWidth="1"/>
    <col min="3844" max="3844" width="13.85546875" style="4" customWidth="1"/>
    <col min="3845" max="3845" width="7.85546875" style="4" customWidth="1"/>
    <col min="3846" max="3846" width="12.28515625" style="4" customWidth="1"/>
    <col min="3847" max="3847" width="10.85546875" style="4" customWidth="1"/>
    <col min="3848" max="3848" width="11.140625" style="4" customWidth="1"/>
    <col min="3849" max="3849" width="9.140625" style="4" customWidth="1"/>
    <col min="3850" max="3850" width="23.5703125" style="4" customWidth="1"/>
    <col min="3851" max="3851" width="11.5703125" style="4" customWidth="1"/>
    <col min="3852" max="3852" width="9.140625" style="4" customWidth="1"/>
    <col min="3853" max="3853" width="10.7109375" style="4" customWidth="1"/>
    <col min="3854" max="3854" width="12.28515625" style="4" customWidth="1"/>
    <col min="3855" max="3855" width="12.85546875" style="4" customWidth="1"/>
    <col min="3856" max="3856" width="15.42578125" style="4" customWidth="1"/>
    <col min="3857" max="3857" width="16.5703125" style="4" customWidth="1"/>
    <col min="3858" max="3858" width="14.140625" style="4" customWidth="1"/>
    <col min="3859" max="4097" width="9.140625" style="4"/>
    <col min="4098" max="4098" width="5" style="4" customWidth="1"/>
    <col min="4099" max="4099" width="20.7109375" style="4" customWidth="1"/>
    <col min="4100" max="4100" width="13.85546875" style="4" customWidth="1"/>
    <col min="4101" max="4101" width="7.85546875" style="4" customWidth="1"/>
    <col min="4102" max="4102" width="12.28515625" style="4" customWidth="1"/>
    <col min="4103" max="4103" width="10.85546875" style="4" customWidth="1"/>
    <col min="4104" max="4104" width="11.140625" style="4" customWidth="1"/>
    <col min="4105" max="4105" width="9.140625" style="4" customWidth="1"/>
    <col min="4106" max="4106" width="23.5703125" style="4" customWidth="1"/>
    <col min="4107" max="4107" width="11.5703125" style="4" customWidth="1"/>
    <col min="4108" max="4108" width="9.140625" style="4" customWidth="1"/>
    <col min="4109" max="4109" width="10.7109375" style="4" customWidth="1"/>
    <col min="4110" max="4110" width="12.28515625" style="4" customWidth="1"/>
    <col min="4111" max="4111" width="12.85546875" style="4" customWidth="1"/>
    <col min="4112" max="4112" width="15.42578125" style="4" customWidth="1"/>
    <col min="4113" max="4113" width="16.5703125" style="4" customWidth="1"/>
    <col min="4114" max="4114" width="14.140625" style="4" customWidth="1"/>
    <col min="4115" max="4353" width="9.140625" style="4"/>
    <col min="4354" max="4354" width="5" style="4" customWidth="1"/>
    <col min="4355" max="4355" width="20.7109375" style="4" customWidth="1"/>
    <col min="4356" max="4356" width="13.85546875" style="4" customWidth="1"/>
    <col min="4357" max="4357" width="7.85546875" style="4" customWidth="1"/>
    <col min="4358" max="4358" width="12.28515625" style="4" customWidth="1"/>
    <col min="4359" max="4359" width="10.85546875" style="4" customWidth="1"/>
    <col min="4360" max="4360" width="11.140625" style="4" customWidth="1"/>
    <col min="4361" max="4361" width="9.140625" style="4" customWidth="1"/>
    <col min="4362" max="4362" width="23.5703125" style="4" customWidth="1"/>
    <col min="4363" max="4363" width="11.5703125" style="4" customWidth="1"/>
    <col min="4364" max="4364" width="9.140625" style="4" customWidth="1"/>
    <col min="4365" max="4365" width="10.7109375" style="4" customWidth="1"/>
    <col min="4366" max="4366" width="12.28515625" style="4" customWidth="1"/>
    <col min="4367" max="4367" width="12.85546875" style="4" customWidth="1"/>
    <col min="4368" max="4368" width="15.42578125" style="4" customWidth="1"/>
    <col min="4369" max="4369" width="16.5703125" style="4" customWidth="1"/>
    <col min="4370" max="4370" width="14.140625" style="4" customWidth="1"/>
    <col min="4371" max="4609" width="9.140625" style="4"/>
    <col min="4610" max="4610" width="5" style="4" customWidth="1"/>
    <col min="4611" max="4611" width="20.7109375" style="4" customWidth="1"/>
    <col min="4612" max="4612" width="13.85546875" style="4" customWidth="1"/>
    <col min="4613" max="4613" width="7.85546875" style="4" customWidth="1"/>
    <col min="4614" max="4614" width="12.28515625" style="4" customWidth="1"/>
    <col min="4615" max="4615" width="10.85546875" style="4" customWidth="1"/>
    <col min="4616" max="4616" width="11.140625" style="4" customWidth="1"/>
    <col min="4617" max="4617" width="9.140625" style="4" customWidth="1"/>
    <col min="4618" max="4618" width="23.5703125" style="4" customWidth="1"/>
    <col min="4619" max="4619" width="11.5703125" style="4" customWidth="1"/>
    <col min="4620" max="4620" width="9.140625" style="4" customWidth="1"/>
    <col min="4621" max="4621" width="10.7109375" style="4" customWidth="1"/>
    <col min="4622" max="4622" width="12.28515625" style="4" customWidth="1"/>
    <col min="4623" max="4623" width="12.85546875" style="4" customWidth="1"/>
    <col min="4624" max="4624" width="15.42578125" style="4" customWidth="1"/>
    <col min="4625" max="4625" width="16.5703125" style="4" customWidth="1"/>
    <col min="4626" max="4626" width="14.140625" style="4" customWidth="1"/>
    <col min="4627" max="4865" width="9.140625" style="4"/>
    <col min="4866" max="4866" width="5" style="4" customWidth="1"/>
    <col min="4867" max="4867" width="20.7109375" style="4" customWidth="1"/>
    <col min="4868" max="4868" width="13.85546875" style="4" customWidth="1"/>
    <col min="4869" max="4869" width="7.85546875" style="4" customWidth="1"/>
    <col min="4870" max="4870" width="12.28515625" style="4" customWidth="1"/>
    <col min="4871" max="4871" width="10.85546875" style="4" customWidth="1"/>
    <col min="4872" max="4872" width="11.140625" style="4" customWidth="1"/>
    <col min="4873" max="4873" width="9.140625" style="4" customWidth="1"/>
    <col min="4874" max="4874" width="23.5703125" style="4" customWidth="1"/>
    <col min="4875" max="4875" width="11.5703125" style="4" customWidth="1"/>
    <col min="4876" max="4876" width="9.140625" style="4" customWidth="1"/>
    <col min="4877" max="4877" width="10.7109375" style="4" customWidth="1"/>
    <col min="4878" max="4878" width="12.28515625" style="4" customWidth="1"/>
    <col min="4879" max="4879" width="12.85546875" style="4" customWidth="1"/>
    <col min="4880" max="4880" width="15.42578125" style="4" customWidth="1"/>
    <col min="4881" max="4881" width="16.5703125" style="4" customWidth="1"/>
    <col min="4882" max="4882" width="14.140625" style="4" customWidth="1"/>
    <col min="4883" max="5121" width="9.140625" style="4"/>
    <col min="5122" max="5122" width="5" style="4" customWidth="1"/>
    <col min="5123" max="5123" width="20.7109375" style="4" customWidth="1"/>
    <col min="5124" max="5124" width="13.85546875" style="4" customWidth="1"/>
    <col min="5125" max="5125" width="7.85546875" style="4" customWidth="1"/>
    <col min="5126" max="5126" width="12.28515625" style="4" customWidth="1"/>
    <col min="5127" max="5127" width="10.85546875" style="4" customWidth="1"/>
    <col min="5128" max="5128" width="11.140625" style="4" customWidth="1"/>
    <col min="5129" max="5129" width="9.140625" style="4" customWidth="1"/>
    <col min="5130" max="5130" width="23.5703125" style="4" customWidth="1"/>
    <col min="5131" max="5131" width="11.5703125" style="4" customWidth="1"/>
    <col min="5132" max="5132" width="9.140625" style="4" customWidth="1"/>
    <col min="5133" max="5133" width="10.7109375" style="4" customWidth="1"/>
    <col min="5134" max="5134" width="12.28515625" style="4" customWidth="1"/>
    <col min="5135" max="5135" width="12.85546875" style="4" customWidth="1"/>
    <col min="5136" max="5136" width="15.42578125" style="4" customWidth="1"/>
    <col min="5137" max="5137" width="16.5703125" style="4" customWidth="1"/>
    <col min="5138" max="5138" width="14.140625" style="4" customWidth="1"/>
    <col min="5139" max="5377" width="9.140625" style="4"/>
    <col min="5378" max="5378" width="5" style="4" customWidth="1"/>
    <col min="5379" max="5379" width="20.7109375" style="4" customWidth="1"/>
    <col min="5380" max="5380" width="13.85546875" style="4" customWidth="1"/>
    <col min="5381" max="5381" width="7.85546875" style="4" customWidth="1"/>
    <col min="5382" max="5382" width="12.28515625" style="4" customWidth="1"/>
    <col min="5383" max="5383" width="10.85546875" style="4" customWidth="1"/>
    <col min="5384" max="5384" width="11.140625" style="4" customWidth="1"/>
    <col min="5385" max="5385" width="9.140625" style="4" customWidth="1"/>
    <col min="5386" max="5386" width="23.5703125" style="4" customWidth="1"/>
    <col min="5387" max="5387" width="11.5703125" style="4" customWidth="1"/>
    <col min="5388" max="5388" width="9.140625" style="4" customWidth="1"/>
    <col min="5389" max="5389" width="10.7109375" style="4" customWidth="1"/>
    <col min="5390" max="5390" width="12.28515625" style="4" customWidth="1"/>
    <col min="5391" max="5391" width="12.85546875" style="4" customWidth="1"/>
    <col min="5392" max="5392" width="15.42578125" style="4" customWidth="1"/>
    <col min="5393" max="5393" width="16.5703125" style="4" customWidth="1"/>
    <col min="5394" max="5394" width="14.140625" style="4" customWidth="1"/>
    <col min="5395" max="5633" width="9.140625" style="4"/>
    <col min="5634" max="5634" width="5" style="4" customWidth="1"/>
    <col min="5635" max="5635" width="20.7109375" style="4" customWidth="1"/>
    <col min="5636" max="5636" width="13.85546875" style="4" customWidth="1"/>
    <col min="5637" max="5637" width="7.85546875" style="4" customWidth="1"/>
    <col min="5638" max="5638" width="12.28515625" style="4" customWidth="1"/>
    <col min="5639" max="5639" width="10.85546875" style="4" customWidth="1"/>
    <col min="5640" max="5640" width="11.140625" style="4" customWidth="1"/>
    <col min="5641" max="5641" width="9.140625" style="4" customWidth="1"/>
    <col min="5642" max="5642" width="23.5703125" style="4" customWidth="1"/>
    <col min="5643" max="5643" width="11.5703125" style="4" customWidth="1"/>
    <col min="5644" max="5644" width="9.140625" style="4" customWidth="1"/>
    <col min="5645" max="5645" width="10.7109375" style="4" customWidth="1"/>
    <col min="5646" max="5646" width="12.28515625" style="4" customWidth="1"/>
    <col min="5647" max="5647" width="12.85546875" style="4" customWidth="1"/>
    <col min="5648" max="5648" width="15.42578125" style="4" customWidth="1"/>
    <col min="5649" max="5649" width="16.5703125" style="4" customWidth="1"/>
    <col min="5650" max="5650" width="14.140625" style="4" customWidth="1"/>
    <col min="5651" max="5889" width="9.140625" style="4"/>
    <col min="5890" max="5890" width="5" style="4" customWidth="1"/>
    <col min="5891" max="5891" width="20.7109375" style="4" customWidth="1"/>
    <col min="5892" max="5892" width="13.85546875" style="4" customWidth="1"/>
    <col min="5893" max="5893" width="7.85546875" style="4" customWidth="1"/>
    <col min="5894" max="5894" width="12.28515625" style="4" customWidth="1"/>
    <col min="5895" max="5895" width="10.85546875" style="4" customWidth="1"/>
    <col min="5896" max="5896" width="11.140625" style="4" customWidth="1"/>
    <col min="5897" max="5897" width="9.140625" style="4" customWidth="1"/>
    <col min="5898" max="5898" width="23.5703125" style="4" customWidth="1"/>
    <col min="5899" max="5899" width="11.5703125" style="4" customWidth="1"/>
    <col min="5900" max="5900" width="9.140625" style="4" customWidth="1"/>
    <col min="5901" max="5901" width="10.7109375" style="4" customWidth="1"/>
    <col min="5902" max="5902" width="12.28515625" style="4" customWidth="1"/>
    <col min="5903" max="5903" width="12.85546875" style="4" customWidth="1"/>
    <col min="5904" max="5904" width="15.42578125" style="4" customWidth="1"/>
    <col min="5905" max="5905" width="16.5703125" style="4" customWidth="1"/>
    <col min="5906" max="5906" width="14.140625" style="4" customWidth="1"/>
    <col min="5907" max="6145" width="9.140625" style="4"/>
    <col min="6146" max="6146" width="5" style="4" customWidth="1"/>
    <col min="6147" max="6147" width="20.7109375" style="4" customWidth="1"/>
    <col min="6148" max="6148" width="13.85546875" style="4" customWidth="1"/>
    <col min="6149" max="6149" width="7.85546875" style="4" customWidth="1"/>
    <col min="6150" max="6150" width="12.28515625" style="4" customWidth="1"/>
    <col min="6151" max="6151" width="10.85546875" style="4" customWidth="1"/>
    <col min="6152" max="6152" width="11.140625" style="4" customWidth="1"/>
    <col min="6153" max="6153" width="9.140625" style="4" customWidth="1"/>
    <col min="6154" max="6154" width="23.5703125" style="4" customWidth="1"/>
    <col min="6155" max="6155" width="11.5703125" style="4" customWidth="1"/>
    <col min="6156" max="6156" width="9.140625" style="4" customWidth="1"/>
    <col min="6157" max="6157" width="10.7109375" style="4" customWidth="1"/>
    <col min="6158" max="6158" width="12.28515625" style="4" customWidth="1"/>
    <col min="6159" max="6159" width="12.85546875" style="4" customWidth="1"/>
    <col min="6160" max="6160" width="15.42578125" style="4" customWidth="1"/>
    <col min="6161" max="6161" width="16.5703125" style="4" customWidth="1"/>
    <col min="6162" max="6162" width="14.140625" style="4" customWidth="1"/>
    <col min="6163" max="6401" width="9.140625" style="4"/>
    <col min="6402" max="6402" width="5" style="4" customWidth="1"/>
    <col min="6403" max="6403" width="20.7109375" style="4" customWidth="1"/>
    <col min="6404" max="6404" width="13.85546875" style="4" customWidth="1"/>
    <col min="6405" max="6405" width="7.85546875" style="4" customWidth="1"/>
    <col min="6406" max="6406" width="12.28515625" style="4" customWidth="1"/>
    <col min="6407" max="6407" width="10.85546875" style="4" customWidth="1"/>
    <col min="6408" max="6408" width="11.140625" style="4" customWidth="1"/>
    <col min="6409" max="6409" width="9.140625" style="4" customWidth="1"/>
    <col min="6410" max="6410" width="23.5703125" style="4" customWidth="1"/>
    <col min="6411" max="6411" width="11.5703125" style="4" customWidth="1"/>
    <col min="6412" max="6412" width="9.140625" style="4" customWidth="1"/>
    <col min="6413" max="6413" width="10.7109375" style="4" customWidth="1"/>
    <col min="6414" max="6414" width="12.28515625" style="4" customWidth="1"/>
    <col min="6415" max="6415" width="12.85546875" style="4" customWidth="1"/>
    <col min="6416" max="6416" width="15.42578125" style="4" customWidth="1"/>
    <col min="6417" max="6417" width="16.5703125" style="4" customWidth="1"/>
    <col min="6418" max="6418" width="14.140625" style="4" customWidth="1"/>
    <col min="6419" max="6657" width="9.140625" style="4"/>
    <col min="6658" max="6658" width="5" style="4" customWidth="1"/>
    <col min="6659" max="6659" width="20.7109375" style="4" customWidth="1"/>
    <col min="6660" max="6660" width="13.85546875" style="4" customWidth="1"/>
    <col min="6661" max="6661" width="7.85546875" style="4" customWidth="1"/>
    <col min="6662" max="6662" width="12.28515625" style="4" customWidth="1"/>
    <col min="6663" max="6663" width="10.85546875" style="4" customWidth="1"/>
    <col min="6664" max="6664" width="11.140625" style="4" customWidth="1"/>
    <col min="6665" max="6665" width="9.140625" style="4" customWidth="1"/>
    <col min="6666" max="6666" width="23.5703125" style="4" customWidth="1"/>
    <col min="6667" max="6667" width="11.5703125" style="4" customWidth="1"/>
    <col min="6668" max="6668" width="9.140625" style="4" customWidth="1"/>
    <col min="6669" max="6669" width="10.7109375" style="4" customWidth="1"/>
    <col min="6670" max="6670" width="12.28515625" style="4" customWidth="1"/>
    <col min="6671" max="6671" width="12.85546875" style="4" customWidth="1"/>
    <col min="6672" max="6672" width="15.42578125" style="4" customWidth="1"/>
    <col min="6673" max="6673" width="16.5703125" style="4" customWidth="1"/>
    <col min="6674" max="6674" width="14.140625" style="4" customWidth="1"/>
    <col min="6675" max="6913" width="9.140625" style="4"/>
    <col min="6914" max="6914" width="5" style="4" customWidth="1"/>
    <col min="6915" max="6915" width="20.7109375" style="4" customWidth="1"/>
    <col min="6916" max="6916" width="13.85546875" style="4" customWidth="1"/>
    <col min="6917" max="6917" width="7.85546875" style="4" customWidth="1"/>
    <col min="6918" max="6918" width="12.28515625" style="4" customWidth="1"/>
    <col min="6919" max="6919" width="10.85546875" style="4" customWidth="1"/>
    <col min="6920" max="6920" width="11.140625" style="4" customWidth="1"/>
    <col min="6921" max="6921" width="9.140625" style="4" customWidth="1"/>
    <col min="6922" max="6922" width="23.5703125" style="4" customWidth="1"/>
    <col min="6923" max="6923" width="11.5703125" style="4" customWidth="1"/>
    <col min="6924" max="6924" width="9.140625" style="4" customWidth="1"/>
    <col min="6925" max="6925" width="10.7109375" style="4" customWidth="1"/>
    <col min="6926" max="6926" width="12.28515625" style="4" customWidth="1"/>
    <col min="6927" max="6927" width="12.85546875" style="4" customWidth="1"/>
    <col min="6928" max="6928" width="15.42578125" style="4" customWidth="1"/>
    <col min="6929" max="6929" width="16.5703125" style="4" customWidth="1"/>
    <col min="6930" max="6930" width="14.140625" style="4" customWidth="1"/>
    <col min="6931" max="7169" width="9.140625" style="4"/>
    <col min="7170" max="7170" width="5" style="4" customWidth="1"/>
    <col min="7171" max="7171" width="20.7109375" style="4" customWidth="1"/>
    <col min="7172" max="7172" width="13.85546875" style="4" customWidth="1"/>
    <col min="7173" max="7173" width="7.85546875" style="4" customWidth="1"/>
    <col min="7174" max="7174" width="12.28515625" style="4" customWidth="1"/>
    <col min="7175" max="7175" width="10.85546875" style="4" customWidth="1"/>
    <col min="7176" max="7176" width="11.140625" style="4" customWidth="1"/>
    <col min="7177" max="7177" width="9.140625" style="4" customWidth="1"/>
    <col min="7178" max="7178" width="23.5703125" style="4" customWidth="1"/>
    <col min="7179" max="7179" width="11.5703125" style="4" customWidth="1"/>
    <col min="7180" max="7180" width="9.140625" style="4" customWidth="1"/>
    <col min="7181" max="7181" width="10.7109375" style="4" customWidth="1"/>
    <col min="7182" max="7182" width="12.28515625" style="4" customWidth="1"/>
    <col min="7183" max="7183" width="12.85546875" style="4" customWidth="1"/>
    <col min="7184" max="7184" width="15.42578125" style="4" customWidth="1"/>
    <col min="7185" max="7185" width="16.5703125" style="4" customWidth="1"/>
    <col min="7186" max="7186" width="14.140625" style="4" customWidth="1"/>
    <col min="7187" max="7425" width="9.140625" style="4"/>
    <col min="7426" max="7426" width="5" style="4" customWidth="1"/>
    <col min="7427" max="7427" width="20.7109375" style="4" customWidth="1"/>
    <col min="7428" max="7428" width="13.85546875" style="4" customWidth="1"/>
    <col min="7429" max="7429" width="7.85546875" style="4" customWidth="1"/>
    <col min="7430" max="7430" width="12.28515625" style="4" customWidth="1"/>
    <col min="7431" max="7431" width="10.85546875" style="4" customWidth="1"/>
    <col min="7432" max="7432" width="11.140625" style="4" customWidth="1"/>
    <col min="7433" max="7433" width="9.140625" style="4" customWidth="1"/>
    <col min="7434" max="7434" width="23.5703125" style="4" customWidth="1"/>
    <col min="7435" max="7435" width="11.5703125" style="4" customWidth="1"/>
    <col min="7436" max="7436" width="9.140625" style="4" customWidth="1"/>
    <col min="7437" max="7437" width="10.7109375" style="4" customWidth="1"/>
    <col min="7438" max="7438" width="12.28515625" style="4" customWidth="1"/>
    <col min="7439" max="7439" width="12.85546875" style="4" customWidth="1"/>
    <col min="7440" max="7440" width="15.42578125" style="4" customWidth="1"/>
    <col min="7441" max="7441" width="16.5703125" style="4" customWidth="1"/>
    <col min="7442" max="7442" width="14.140625" style="4" customWidth="1"/>
    <col min="7443" max="7681" width="9.140625" style="4"/>
    <col min="7682" max="7682" width="5" style="4" customWidth="1"/>
    <col min="7683" max="7683" width="20.7109375" style="4" customWidth="1"/>
    <col min="7684" max="7684" width="13.85546875" style="4" customWidth="1"/>
    <col min="7685" max="7685" width="7.85546875" style="4" customWidth="1"/>
    <col min="7686" max="7686" width="12.28515625" style="4" customWidth="1"/>
    <col min="7687" max="7687" width="10.85546875" style="4" customWidth="1"/>
    <col min="7688" max="7688" width="11.140625" style="4" customWidth="1"/>
    <col min="7689" max="7689" width="9.140625" style="4" customWidth="1"/>
    <col min="7690" max="7690" width="23.5703125" style="4" customWidth="1"/>
    <col min="7691" max="7691" width="11.5703125" style="4" customWidth="1"/>
    <col min="7692" max="7692" width="9.140625" style="4" customWidth="1"/>
    <col min="7693" max="7693" width="10.7109375" style="4" customWidth="1"/>
    <col min="7694" max="7694" width="12.28515625" style="4" customWidth="1"/>
    <col min="7695" max="7695" width="12.85546875" style="4" customWidth="1"/>
    <col min="7696" max="7696" width="15.42578125" style="4" customWidth="1"/>
    <col min="7697" max="7697" width="16.5703125" style="4" customWidth="1"/>
    <col min="7698" max="7698" width="14.140625" style="4" customWidth="1"/>
    <col min="7699" max="7937" width="9.140625" style="4"/>
    <col min="7938" max="7938" width="5" style="4" customWidth="1"/>
    <col min="7939" max="7939" width="20.7109375" style="4" customWidth="1"/>
    <col min="7940" max="7940" width="13.85546875" style="4" customWidth="1"/>
    <col min="7941" max="7941" width="7.85546875" style="4" customWidth="1"/>
    <col min="7942" max="7942" width="12.28515625" style="4" customWidth="1"/>
    <col min="7943" max="7943" width="10.85546875" style="4" customWidth="1"/>
    <col min="7944" max="7944" width="11.140625" style="4" customWidth="1"/>
    <col min="7945" max="7945" width="9.140625" style="4" customWidth="1"/>
    <col min="7946" max="7946" width="23.5703125" style="4" customWidth="1"/>
    <col min="7947" max="7947" width="11.5703125" style="4" customWidth="1"/>
    <col min="7948" max="7948" width="9.140625" style="4" customWidth="1"/>
    <col min="7949" max="7949" width="10.7109375" style="4" customWidth="1"/>
    <col min="7950" max="7950" width="12.28515625" style="4" customWidth="1"/>
    <col min="7951" max="7951" width="12.85546875" style="4" customWidth="1"/>
    <col min="7952" max="7952" width="15.42578125" style="4" customWidth="1"/>
    <col min="7953" max="7953" width="16.5703125" style="4" customWidth="1"/>
    <col min="7954" max="7954" width="14.140625" style="4" customWidth="1"/>
    <col min="7955" max="8193" width="9.140625" style="4"/>
    <col min="8194" max="8194" width="5" style="4" customWidth="1"/>
    <col min="8195" max="8195" width="20.7109375" style="4" customWidth="1"/>
    <col min="8196" max="8196" width="13.85546875" style="4" customWidth="1"/>
    <col min="8197" max="8197" width="7.85546875" style="4" customWidth="1"/>
    <col min="8198" max="8198" width="12.28515625" style="4" customWidth="1"/>
    <col min="8199" max="8199" width="10.85546875" style="4" customWidth="1"/>
    <col min="8200" max="8200" width="11.140625" style="4" customWidth="1"/>
    <col min="8201" max="8201" width="9.140625" style="4" customWidth="1"/>
    <col min="8202" max="8202" width="23.5703125" style="4" customWidth="1"/>
    <col min="8203" max="8203" width="11.5703125" style="4" customWidth="1"/>
    <col min="8204" max="8204" width="9.140625" style="4" customWidth="1"/>
    <col min="8205" max="8205" width="10.7109375" style="4" customWidth="1"/>
    <col min="8206" max="8206" width="12.28515625" style="4" customWidth="1"/>
    <col min="8207" max="8207" width="12.85546875" style="4" customWidth="1"/>
    <col min="8208" max="8208" width="15.42578125" style="4" customWidth="1"/>
    <col min="8209" max="8209" width="16.5703125" style="4" customWidth="1"/>
    <col min="8210" max="8210" width="14.140625" style="4" customWidth="1"/>
    <col min="8211" max="8449" width="9.140625" style="4"/>
    <col min="8450" max="8450" width="5" style="4" customWidth="1"/>
    <col min="8451" max="8451" width="20.7109375" style="4" customWidth="1"/>
    <col min="8452" max="8452" width="13.85546875" style="4" customWidth="1"/>
    <col min="8453" max="8453" width="7.85546875" style="4" customWidth="1"/>
    <col min="8454" max="8454" width="12.28515625" style="4" customWidth="1"/>
    <col min="8455" max="8455" width="10.85546875" style="4" customWidth="1"/>
    <col min="8456" max="8456" width="11.140625" style="4" customWidth="1"/>
    <col min="8457" max="8457" width="9.140625" style="4" customWidth="1"/>
    <col min="8458" max="8458" width="23.5703125" style="4" customWidth="1"/>
    <col min="8459" max="8459" width="11.5703125" style="4" customWidth="1"/>
    <col min="8460" max="8460" width="9.140625" style="4" customWidth="1"/>
    <col min="8461" max="8461" width="10.7109375" style="4" customWidth="1"/>
    <col min="8462" max="8462" width="12.28515625" style="4" customWidth="1"/>
    <col min="8463" max="8463" width="12.85546875" style="4" customWidth="1"/>
    <col min="8464" max="8464" width="15.42578125" style="4" customWidth="1"/>
    <col min="8465" max="8465" width="16.5703125" style="4" customWidth="1"/>
    <col min="8466" max="8466" width="14.140625" style="4" customWidth="1"/>
    <col min="8467" max="8705" width="9.140625" style="4"/>
    <col min="8706" max="8706" width="5" style="4" customWidth="1"/>
    <col min="8707" max="8707" width="20.7109375" style="4" customWidth="1"/>
    <col min="8708" max="8708" width="13.85546875" style="4" customWidth="1"/>
    <col min="8709" max="8709" width="7.85546875" style="4" customWidth="1"/>
    <col min="8710" max="8710" width="12.28515625" style="4" customWidth="1"/>
    <col min="8711" max="8711" width="10.85546875" style="4" customWidth="1"/>
    <col min="8712" max="8712" width="11.140625" style="4" customWidth="1"/>
    <col min="8713" max="8713" width="9.140625" style="4" customWidth="1"/>
    <col min="8714" max="8714" width="23.5703125" style="4" customWidth="1"/>
    <col min="8715" max="8715" width="11.5703125" style="4" customWidth="1"/>
    <col min="8716" max="8716" width="9.140625" style="4" customWidth="1"/>
    <col min="8717" max="8717" width="10.7109375" style="4" customWidth="1"/>
    <col min="8718" max="8718" width="12.28515625" style="4" customWidth="1"/>
    <col min="8719" max="8719" width="12.85546875" style="4" customWidth="1"/>
    <col min="8720" max="8720" width="15.42578125" style="4" customWidth="1"/>
    <col min="8721" max="8721" width="16.5703125" style="4" customWidth="1"/>
    <col min="8722" max="8722" width="14.140625" style="4" customWidth="1"/>
    <col min="8723" max="8961" width="9.140625" style="4"/>
    <col min="8962" max="8962" width="5" style="4" customWidth="1"/>
    <col min="8963" max="8963" width="20.7109375" style="4" customWidth="1"/>
    <col min="8964" max="8964" width="13.85546875" style="4" customWidth="1"/>
    <col min="8965" max="8965" width="7.85546875" style="4" customWidth="1"/>
    <col min="8966" max="8966" width="12.28515625" style="4" customWidth="1"/>
    <col min="8967" max="8967" width="10.85546875" style="4" customWidth="1"/>
    <col min="8968" max="8968" width="11.140625" style="4" customWidth="1"/>
    <col min="8969" max="8969" width="9.140625" style="4" customWidth="1"/>
    <col min="8970" max="8970" width="23.5703125" style="4" customWidth="1"/>
    <col min="8971" max="8971" width="11.5703125" style="4" customWidth="1"/>
    <col min="8972" max="8972" width="9.140625" style="4" customWidth="1"/>
    <col min="8973" max="8973" width="10.7109375" style="4" customWidth="1"/>
    <col min="8974" max="8974" width="12.28515625" style="4" customWidth="1"/>
    <col min="8975" max="8975" width="12.85546875" style="4" customWidth="1"/>
    <col min="8976" max="8976" width="15.42578125" style="4" customWidth="1"/>
    <col min="8977" max="8977" width="16.5703125" style="4" customWidth="1"/>
    <col min="8978" max="8978" width="14.140625" style="4" customWidth="1"/>
    <col min="8979" max="9217" width="9.140625" style="4"/>
    <col min="9218" max="9218" width="5" style="4" customWidth="1"/>
    <col min="9219" max="9219" width="20.7109375" style="4" customWidth="1"/>
    <col min="9220" max="9220" width="13.85546875" style="4" customWidth="1"/>
    <col min="9221" max="9221" width="7.85546875" style="4" customWidth="1"/>
    <col min="9222" max="9222" width="12.28515625" style="4" customWidth="1"/>
    <col min="9223" max="9223" width="10.85546875" style="4" customWidth="1"/>
    <col min="9224" max="9224" width="11.140625" style="4" customWidth="1"/>
    <col min="9225" max="9225" width="9.140625" style="4" customWidth="1"/>
    <col min="9226" max="9226" width="23.5703125" style="4" customWidth="1"/>
    <col min="9227" max="9227" width="11.5703125" style="4" customWidth="1"/>
    <col min="9228" max="9228" width="9.140625" style="4" customWidth="1"/>
    <col min="9229" max="9229" width="10.7109375" style="4" customWidth="1"/>
    <col min="9230" max="9230" width="12.28515625" style="4" customWidth="1"/>
    <col min="9231" max="9231" width="12.85546875" style="4" customWidth="1"/>
    <col min="9232" max="9232" width="15.42578125" style="4" customWidth="1"/>
    <col min="9233" max="9233" width="16.5703125" style="4" customWidth="1"/>
    <col min="9234" max="9234" width="14.140625" style="4" customWidth="1"/>
    <col min="9235" max="9473" width="9.140625" style="4"/>
    <col min="9474" max="9474" width="5" style="4" customWidth="1"/>
    <col min="9475" max="9475" width="20.7109375" style="4" customWidth="1"/>
    <col min="9476" max="9476" width="13.85546875" style="4" customWidth="1"/>
    <col min="9477" max="9477" width="7.85546875" style="4" customWidth="1"/>
    <col min="9478" max="9478" width="12.28515625" style="4" customWidth="1"/>
    <col min="9479" max="9479" width="10.85546875" style="4" customWidth="1"/>
    <col min="9480" max="9480" width="11.140625" style="4" customWidth="1"/>
    <col min="9481" max="9481" width="9.140625" style="4" customWidth="1"/>
    <col min="9482" max="9482" width="23.5703125" style="4" customWidth="1"/>
    <col min="9483" max="9483" width="11.5703125" style="4" customWidth="1"/>
    <col min="9484" max="9484" width="9.140625" style="4" customWidth="1"/>
    <col min="9485" max="9485" width="10.7109375" style="4" customWidth="1"/>
    <col min="9486" max="9486" width="12.28515625" style="4" customWidth="1"/>
    <col min="9487" max="9487" width="12.85546875" style="4" customWidth="1"/>
    <col min="9488" max="9488" width="15.42578125" style="4" customWidth="1"/>
    <col min="9489" max="9489" width="16.5703125" style="4" customWidth="1"/>
    <col min="9490" max="9490" width="14.140625" style="4" customWidth="1"/>
    <col min="9491" max="9729" width="9.140625" style="4"/>
    <col min="9730" max="9730" width="5" style="4" customWidth="1"/>
    <col min="9731" max="9731" width="20.7109375" style="4" customWidth="1"/>
    <col min="9732" max="9732" width="13.85546875" style="4" customWidth="1"/>
    <col min="9733" max="9733" width="7.85546875" style="4" customWidth="1"/>
    <col min="9734" max="9734" width="12.28515625" style="4" customWidth="1"/>
    <col min="9735" max="9735" width="10.85546875" style="4" customWidth="1"/>
    <col min="9736" max="9736" width="11.140625" style="4" customWidth="1"/>
    <col min="9737" max="9737" width="9.140625" style="4" customWidth="1"/>
    <col min="9738" max="9738" width="23.5703125" style="4" customWidth="1"/>
    <col min="9739" max="9739" width="11.5703125" style="4" customWidth="1"/>
    <col min="9740" max="9740" width="9.140625" style="4" customWidth="1"/>
    <col min="9741" max="9741" width="10.7109375" style="4" customWidth="1"/>
    <col min="9742" max="9742" width="12.28515625" style="4" customWidth="1"/>
    <col min="9743" max="9743" width="12.85546875" style="4" customWidth="1"/>
    <col min="9744" max="9744" width="15.42578125" style="4" customWidth="1"/>
    <col min="9745" max="9745" width="16.5703125" style="4" customWidth="1"/>
    <col min="9746" max="9746" width="14.140625" style="4" customWidth="1"/>
    <col min="9747" max="9985" width="9.140625" style="4"/>
    <col min="9986" max="9986" width="5" style="4" customWidth="1"/>
    <col min="9987" max="9987" width="20.7109375" style="4" customWidth="1"/>
    <col min="9988" max="9988" width="13.85546875" style="4" customWidth="1"/>
    <col min="9989" max="9989" width="7.85546875" style="4" customWidth="1"/>
    <col min="9990" max="9990" width="12.28515625" style="4" customWidth="1"/>
    <col min="9991" max="9991" width="10.85546875" style="4" customWidth="1"/>
    <col min="9992" max="9992" width="11.140625" style="4" customWidth="1"/>
    <col min="9993" max="9993" width="9.140625" style="4" customWidth="1"/>
    <col min="9994" max="9994" width="23.5703125" style="4" customWidth="1"/>
    <col min="9995" max="9995" width="11.5703125" style="4" customWidth="1"/>
    <col min="9996" max="9996" width="9.140625" style="4" customWidth="1"/>
    <col min="9997" max="9997" width="10.7109375" style="4" customWidth="1"/>
    <col min="9998" max="9998" width="12.28515625" style="4" customWidth="1"/>
    <col min="9999" max="9999" width="12.85546875" style="4" customWidth="1"/>
    <col min="10000" max="10000" width="15.42578125" style="4" customWidth="1"/>
    <col min="10001" max="10001" width="16.5703125" style="4" customWidth="1"/>
    <col min="10002" max="10002" width="14.140625" style="4" customWidth="1"/>
    <col min="10003" max="10241" width="9.140625" style="4"/>
    <col min="10242" max="10242" width="5" style="4" customWidth="1"/>
    <col min="10243" max="10243" width="20.7109375" style="4" customWidth="1"/>
    <col min="10244" max="10244" width="13.85546875" style="4" customWidth="1"/>
    <col min="10245" max="10245" width="7.85546875" style="4" customWidth="1"/>
    <col min="10246" max="10246" width="12.28515625" style="4" customWidth="1"/>
    <col min="10247" max="10247" width="10.85546875" style="4" customWidth="1"/>
    <col min="10248" max="10248" width="11.140625" style="4" customWidth="1"/>
    <col min="10249" max="10249" width="9.140625" style="4" customWidth="1"/>
    <col min="10250" max="10250" width="23.5703125" style="4" customWidth="1"/>
    <col min="10251" max="10251" width="11.5703125" style="4" customWidth="1"/>
    <col min="10252" max="10252" width="9.140625" style="4" customWidth="1"/>
    <col min="10253" max="10253" width="10.7109375" style="4" customWidth="1"/>
    <col min="10254" max="10254" width="12.28515625" style="4" customWidth="1"/>
    <col min="10255" max="10255" width="12.85546875" style="4" customWidth="1"/>
    <col min="10256" max="10256" width="15.42578125" style="4" customWidth="1"/>
    <col min="10257" max="10257" width="16.5703125" style="4" customWidth="1"/>
    <col min="10258" max="10258" width="14.140625" style="4" customWidth="1"/>
    <col min="10259" max="10497" width="9.140625" style="4"/>
    <col min="10498" max="10498" width="5" style="4" customWidth="1"/>
    <col min="10499" max="10499" width="20.7109375" style="4" customWidth="1"/>
    <col min="10500" max="10500" width="13.85546875" style="4" customWidth="1"/>
    <col min="10501" max="10501" width="7.85546875" style="4" customWidth="1"/>
    <col min="10502" max="10502" width="12.28515625" style="4" customWidth="1"/>
    <col min="10503" max="10503" width="10.85546875" style="4" customWidth="1"/>
    <col min="10504" max="10504" width="11.140625" style="4" customWidth="1"/>
    <col min="10505" max="10505" width="9.140625" style="4" customWidth="1"/>
    <col min="10506" max="10506" width="23.5703125" style="4" customWidth="1"/>
    <col min="10507" max="10507" width="11.5703125" style="4" customWidth="1"/>
    <col min="10508" max="10508" width="9.140625" style="4" customWidth="1"/>
    <col min="10509" max="10509" width="10.7109375" style="4" customWidth="1"/>
    <col min="10510" max="10510" width="12.28515625" style="4" customWidth="1"/>
    <col min="10511" max="10511" width="12.85546875" style="4" customWidth="1"/>
    <col min="10512" max="10512" width="15.42578125" style="4" customWidth="1"/>
    <col min="10513" max="10513" width="16.5703125" style="4" customWidth="1"/>
    <col min="10514" max="10514" width="14.140625" style="4" customWidth="1"/>
    <col min="10515" max="10753" width="9.140625" style="4"/>
    <col min="10754" max="10754" width="5" style="4" customWidth="1"/>
    <col min="10755" max="10755" width="20.7109375" style="4" customWidth="1"/>
    <col min="10756" max="10756" width="13.85546875" style="4" customWidth="1"/>
    <col min="10757" max="10757" width="7.85546875" style="4" customWidth="1"/>
    <col min="10758" max="10758" width="12.28515625" style="4" customWidth="1"/>
    <col min="10759" max="10759" width="10.85546875" style="4" customWidth="1"/>
    <col min="10760" max="10760" width="11.140625" style="4" customWidth="1"/>
    <col min="10761" max="10761" width="9.140625" style="4" customWidth="1"/>
    <col min="10762" max="10762" width="23.5703125" style="4" customWidth="1"/>
    <col min="10763" max="10763" width="11.5703125" style="4" customWidth="1"/>
    <col min="10764" max="10764" width="9.140625" style="4" customWidth="1"/>
    <col min="10765" max="10765" width="10.7109375" style="4" customWidth="1"/>
    <col min="10766" max="10766" width="12.28515625" style="4" customWidth="1"/>
    <col min="10767" max="10767" width="12.85546875" style="4" customWidth="1"/>
    <col min="10768" max="10768" width="15.42578125" style="4" customWidth="1"/>
    <col min="10769" max="10769" width="16.5703125" style="4" customWidth="1"/>
    <col min="10770" max="10770" width="14.140625" style="4" customWidth="1"/>
    <col min="10771" max="11009" width="9.140625" style="4"/>
    <col min="11010" max="11010" width="5" style="4" customWidth="1"/>
    <col min="11011" max="11011" width="20.7109375" style="4" customWidth="1"/>
    <col min="11012" max="11012" width="13.85546875" style="4" customWidth="1"/>
    <col min="11013" max="11013" width="7.85546875" style="4" customWidth="1"/>
    <col min="11014" max="11014" width="12.28515625" style="4" customWidth="1"/>
    <col min="11015" max="11015" width="10.85546875" style="4" customWidth="1"/>
    <col min="11016" max="11016" width="11.140625" style="4" customWidth="1"/>
    <col min="11017" max="11017" width="9.140625" style="4" customWidth="1"/>
    <col min="11018" max="11018" width="23.5703125" style="4" customWidth="1"/>
    <col min="11019" max="11019" width="11.5703125" style="4" customWidth="1"/>
    <col min="11020" max="11020" width="9.140625" style="4" customWidth="1"/>
    <col min="11021" max="11021" width="10.7109375" style="4" customWidth="1"/>
    <col min="11022" max="11022" width="12.28515625" style="4" customWidth="1"/>
    <col min="11023" max="11023" width="12.85546875" style="4" customWidth="1"/>
    <col min="11024" max="11024" width="15.42578125" style="4" customWidth="1"/>
    <col min="11025" max="11025" width="16.5703125" style="4" customWidth="1"/>
    <col min="11026" max="11026" width="14.140625" style="4" customWidth="1"/>
    <col min="11027" max="11265" width="9.140625" style="4"/>
    <col min="11266" max="11266" width="5" style="4" customWidth="1"/>
    <col min="11267" max="11267" width="20.7109375" style="4" customWidth="1"/>
    <col min="11268" max="11268" width="13.85546875" style="4" customWidth="1"/>
    <col min="11269" max="11269" width="7.85546875" style="4" customWidth="1"/>
    <col min="11270" max="11270" width="12.28515625" style="4" customWidth="1"/>
    <col min="11271" max="11271" width="10.85546875" style="4" customWidth="1"/>
    <col min="11272" max="11272" width="11.140625" style="4" customWidth="1"/>
    <col min="11273" max="11273" width="9.140625" style="4" customWidth="1"/>
    <col min="11274" max="11274" width="23.5703125" style="4" customWidth="1"/>
    <col min="11275" max="11275" width="11.5703125" style="4" customWidth="1"/>
    <col min="11276" max="11276" width="9.140625" style="4" customWidth="1"/>
    <col min="11277" max="11277" width="10.7109375" style="4" customWidth="1"/>
    <col min="11278" max="11278" width="12.28515625" style="4" customWidth="1"/>
    <col min="11279" max="11279" width="12.85546875" style="4" customWidth="1"/>
    <col min="11280" max="11280" width="15.42578125" style="4" customWidth="1"/>
    <col min="11281" max="11281" width="16.5703125" style="4" customWidth="1"/>
    <col min="11282" max="11282" width="14.140625" style="4" customWidth="1"/>
    <col min="11283" max="11521" width="9.140625" style="4"/>
    <col min="11522" max="11522" width="5" style="4" customWidth="1"/>
    <col min="11523" max="11523" width="20.7109375" style="4" customWidth="1"/>
    <col min="11524" max="11524" width="13.85546875" style="4" customWidth="1"/>
    <col min="11525" max="11525" width="7.85546875" style="4" customWidth="1"/>
    <col min="11526" max="11526" width="12.28515625" style="4" customWidth="1"/>
    <col min="11527" max="11527" width="10.85546875" style="4" customWidth="1"/>
    <col min="11528" max="11528" width="11.140625" style="4" customWidth="1"/>
    <col min="11529" max="11529" width="9.140625" style="4" customWidth="1"/>
    <col min="11530" max="11530" width="23.5703125" style="4" customWidth="1"/>
    <col min="11531" max="11531" width="11.5703125" style="4" customWidth="1"/>
    <col min="11532" max="11532" width="9.140625" style="4" customWidth="1"/>
    <col min="11533" max="11533" width="10.7109375" style="4" customWidth="1"/>
    <col min="11534" max="11534" width="12.28515625" style="4" customWidth="1"/>
    <col min="11535" max="11535" width="12.85546875" style="4" customWidth="1"/>
    <col min="11536" max="11536" width="15.42578125" style="4" customWidth="1"/>
    <col min="11537" max="11537" width="16.5703125" style="4" customWidth="1"/>
    <col min="11538" max="11538" width="14.140625" style="4" customWidth="1"/>
    <col min="11539" max="11777" width="9.140625" style="4"/>
    <col min="11778" max="11778" width="5" style="4" customWidth="1"/>
    <col min="11779" max="11779" width="20.7109375" style="4" customWidth="1"/>
    <col min="11780" max="11780" width="13.85546875" style="4" customWidth="1"/>
    <col min="11781" max="11781" width="7.85546875" style="4" customWidth="1"/>
    <col min="11782" max="11782" width="12.28515625" style="4" customWidth="1"/>
    <col min="11783" max="11783" width="10.85546875" style="4" customWidth="1"/>
    <col min="11784" max="11784" width="11.140625" style="4" customWidth="1"/>
    <col min="11785" max="11785" width="9.140625" style="4" customWidth="1"/>
    <col min="11786" max="11786" width="23.5703125" style="4" customWidth="1"/>
    <col min="11787" max="11787" width="11.5703125" style="4" customWidth="1"/>
    <col min="11788" max="11788" width="9.140625" style="4" customWidth="1"/>
    <col min="11789" max="11789" width="10.7109375" style="4" customWidth="1"/>
    <col min="11790" max="11790" width="12.28515625" style="4" customWidth="1"/>
    <col min="11791" max="11791" width="12.85546875" style="4" customWidth="1"/>
    <col min="11792" max="11792" width="15.42578125" style="4" customWidth="1"/>
    <col min="11793" max="11793" width="16.5703125" style="4" customWidth="1"/>
    <col min="11794" max="11794" width="14.140625" style="4" customWidth="1"/>
    <col min="11795" max="12033" width="9.140625" style="4"/>
    <col min="12034" max="12034" width="5" style="4" customWidth="1"/>
    <col min="12035" max="12035" width="20.7109375" style="4" customWidth="1"/>
    <col min="12036" max="12036" width="13.85546875" style="4" customWidth="1"/>
    <col min="12037" max="12037" width="7.85546875" style="4" customWidth="1"/>
    <col min="12038" max="12038" width="12.28515625" style="4" customWidth="1"/>
    <col min="12039" max="12039" width="10.85546875" style="4" customWidth="1"/>
    <col min="12040" max="12040" width="11.140625" style="4" customWidth="1"/>
    <col min="12041" max="12041" width="9.140625" style="4" customWidth="1"/>
    <col min="12042" max="12042" width="23.5703125" style="4" customWidth="1"/>
    <col min="12043" max="12043" width="11.5703125" style="4" customWidth="1"/>
    <col min="12044" max="12044" width="9.140625" style="4" customWidth="1"/>
    <col min="12045" max="12045" width="10.7109375" style="4" customWidth="1"/>
    <col min="12046" max="12046" width="12.28515625" style="4" customWidth="1"/>
    <col min="12047" max="12047" width="12.85546875" style="4" customWidth="1"/>
    <col min="12048" max="12048" width="15.42578125" style="4" customWidth="1"/>
    <col min="12049" max="12049" width="16.5703125" style="4" customWidth="1"/>
    <col min="12050" max="12050" width="14.140625" style="4" customWidth="1"/>
    <col min="12051" max="12289" width="9.140625" style="4"/>
    <col min="12290" max="12290" width="5" style="4" customWidth="1"/>
    <col min="12291" max="12291" width="20.7109375" style="4" customWidth="1"/>
    <col min="12292" max="12292" width="13.85546875" style="4" customWidth="1"/>
    <col min="12293" max="12293" width="7.85546875" style="4" customWidth="1"/>
    <col min="12294" max="12294" width="12.28515625" style="4" customWidth="1"/>
    <col min="12295" max="12295" width="10.85546875" style="4" customWidth="1"/>
    <col min="12296" max="12296" width="11.140625" style="4" customWidth="1"/>
    <col min="12297" max="12297" width="9.140625" style="4" customWidth="1"/>
    <col min="12298" max="12298" width="23.5703125" style="4" customWidth="1"/>
    <col min="12299" max="12299" width="11.5703125" style="4" customWidth="1"/>
    <col min="12300" max="12300" width="9.140625" style="4" customWidth="1"/>
    <col min="12301" max="12301" width="10.7109375" style="4" customWidth="1"/>
    <col min="12302" max="12302" width="12.28515625" style="4" customWidth="1"/>
    <col min="12303" max="12303" width="12.85546875" style="4" customWidth="1"/>
    <col min="12304" max="12304" width="15.42578125" style="4" customWidth="1"/>
    <col min="12305" max="12305" width="16.5703125" style="4" customWidth="1"/>
    <col min="12306" max="12306" width="14.140625" style="4" customWidth="1"/>
    <col min="12307" max="12545" width="9.140625" style="4"/>
    <col min="12546" max="12546" width="5" style="4" customWidth="1"/>
    <col min="12547" max="12547" width="20.7109375" style="4" customWidth="1"/>
    <col min="12548" max="12548" width="13.85546875" style="4" customWidth="1"/>
    <col min="12549" max="12549" width="7.85546875" style="4" customWidth="1"/>
    <col min="12550" max="12550" width="12.28515625" style="4" customWidth="1"/>
    <col min="12551" max="12551" width="10.85546875" style="4" customWidth="1"/>
    <col min="12552" max="12552" width="11.140625" style="4" customWidth="1"/>
    <col min="12553" max="12553" width="9.140625" style="4" customWidth="1"/>
    <col min="12554" max="12554" width="23.5703125" style="4" customWidth="1"/>
    <col min="12555" max="12555" width="11.5703125" style="4" customWidth="1"/>
    <col min="12556" max="12556" width="9.140625" style="4" customWidth="1"/>
    <col min="12557" max="12557" width="10.7109375" style="4" customWidth="1"/>
    <col min="12558" max="12558" width="12.28515625" style="4" customWidth="1"/>
    <col min="12559" max="12559" width="12.85546875" style="4" customWidth="1"/>
    <col min="12560" max="12560" width="15.42578125" style="4" customWidth="1"/>
    <col min="12561" max="12561" width="16.5703125" style="4" customWidth="1"/>
    <col min="12562" max="12562" width="14.140625" style="4" customWidth="1"/>
    <col min="12563" max="12801" width="9.140625" style="4"/>
    <col min="12802" max="12802" width="5" style="4" customWidth="1"/>
    <col min="12803" max="12803" width="20.7109375" style="4" customWidth="1"/>
    <col min="12804" max="12804" width="13.85546875" style="4" customWidth="1"/>
    <col min="12805" max="12805" width="7.85546875" style="4" customWidth="1"/>
    <col min="12806" max="12806" width="12.28515625" style="4" customWidth="1"/>
    <col min="12807" max="12807" width="10.85546875" style="4" customWidth="1"/>
    <col min="12808" max="12808" width="11.140625" style="4" customWidth="1"/>
    <col min="12809" max="12809" width="9.140625" style="4" customWidth="1"/>
    <col min="12810" max="12810" width="23.5703125" style="4" customWidth="1"/>
    <col min="12811" max="12811" width="11.5703125" style="4" customWidth="1"/>
    <col min="12812" max="12812" width="9.140625" style="4" customWidth="1"/>
    <col min="12813" max="12813" width="10.7109375" style="4" customWidth="1"/>
    <col min="12814" max="12814" width="12.28515625" style="4" customWidth="1"/>
    <col min="12815" max="12815" width="12.85546875" style="4" customWidth="1"/>
    <col min="12816" max="12816" width="15.42578125" style="4" customWidth="1"/>
    <col min="12817" max="12817" width="16.5703125" style="4" customWidth="1"/>
    <col min="12818" max="12818" width="14.140625" style="4" customWidth="1"/>
    <col min="12819" max="13057" width="9.140625" style="4"/>
    <col min="13058" max="13058" width="5" style="4" customWidth="1"/>
    <col min="13059" max="13059" width="20.7109375" style="4" customWidth="1"/>
    <col min="13060" max="13060" width="13.85546875" style="4" customWidth="1"/>
    <col min="13061" max="13061" width="7.85546875" style="4" customWidth="1"/>
    <col min="13062" max="13062" width="12.28515625" style="4" customWidth="1"/>
    <col min="13063" max="13063" width="10.85546875" style="4" customWidth="1"/>
    <col min="13064" max="13064" width="11.140625" style="4" customWidth="1"/>
    <col min="13065" max="13065" width="9.140625" style="4" customWidth="1"/>
    <col min="13066" max="13066" width="23.5703125" style="4" customWidth="1"/>
    <col min="13067" max="13067" width="11.5703125" style="4" customWidth="1"/>
    <col min="13068" max="13068" width="9.140625" style="4" customWidth="1"/>
    <col min="13069" max="13069" width="10.7109375" style="4" customWidth="1"/>
    <col min="13070" max="13070" width="12.28515625" style="4" customWidth="1"/>
    <col min="13071" max="13071" width="12.85546875" style="4" customWidth="1"/>
    <col min="13072" max="13072" width="15.42578125" style="4" customWidth="1"/>
    <col min="13073" max="13073" width="16.5703125" style="4" customWidth="1"/>
    <col min="13074" max="13074" width="14.140625" style="4" customWidth="1"/>
    <col min="13075" max="13313" width="9.140625" style="4"/>
    <col min="13314" max="13314" width="5" style="4" customWidth="1"/>
    <col min="13315" max="13315" width="20.7109375" style="4" customWidth="1"/>
    <col min="13316" max="13316" width="13.85546875" style="4" customWidth="1"/>
    <col min="13317" max="13317" width="7.85546875" style="4" customWidth="1"/>
    <col min="13318" max="13318" width="12.28515625" style="4" customWidth="1"/>
    <col min="13319" max="13319" width="10.85546875" style="4" customWidth="1"/>
    <col min="13320" max="13320" width="11.140625" style="4" customWidth="1"/>
    <col min="13321" max="13321" width="9.140625" style="4" customWidth="1"/>
    <col min="13322" max="13322" width="23.5703125" style="4" customWidth="1"/>
    <col min="13323" max="13323" width="11.5703125" style="4" customWidth="1"/>
    <col min="13324" max="13324" width="9.140625" style="4" customWidth="1"/>
    <col min="13325" max="13325" width="10.7109375" style="4" customWidth="1"/>
    <col min="13326" max="13326" width="12.28515625" style="4" customWidth="1"/>
    <col min="13327" max="13327" width="12.85546875" style="4" customWidth="1"/>
    <col min="13328" max="13328" width="15.42578125" style="4" customWidth="1"/>
    <col min="13329" max="13329" width="16.5703125" style="4" customWidth="1"/>
    <col min="13330" max="13330" width="14.140625" style="4" customWidth="1"/>
    <col min="13331" max="13569" width="9.140625" style="4"/>
    <col min="13570" max="13570" width="5" style="4" customWidth="1"/>
    <col min="13571" max="13571" width="20.7109375" style="4" customWidth="1"/>
    <col min="13572" max="13572" width="13.85546875" style="4" customWidth="1"/>
    <col min="13573" max="13573" width="7.85546875" style="4" customWidth="1"/>
    <col min="13574" max="13574" width="12.28515625" style="4" customWidth="1"/>
    <col min="13575" max="13575" width="10.85546875" style="4" customWidth="1"/>
    <col min="13576" max="13576" width="11.140625" style="4" customWidth="1"/>
    <col min="13577" max="13577" width="9.140625" style="4" customWidth="1"/>
    <col min="13578" max="13578" width="23.5703125" style="4" customWidth="1"/>
    <col min="13579" max="13579" width="11.5703125" style="4" customWidth="1"/>
    <col min="13580" max="13580" width="9.140625" style="4" customWidth="1"/>
    <col min="13581" max="13581" width="10.7109375" style="4" customWidth="1"/>
    <col min="13582" max="13582" width="12.28515625" style="4" customWidth="1"/>
    <col min="13583" max="13583" width="12.85546875" style="4" customWidth="1"/>
    <col min="13584" max="13584" width="15.42578125" style="4" customWidth="1"/>
    <col min="13585" max="13585" width="16.5703125" style="4" customWidth="1"/>
    <col min="13586" max="13586" width="14.140625" style="4" customWidth="1"/>
    <col min="13587" max="13825" width="9.140625" style="4"/>
    <col min="13826" max="13826" width="5" style="4" customWidth="1"/>
    <col min="13827" max="13827" width="20.7109375" style="4" customWidth="1"/>
    <col min="13828" max="13828" width="13.85546875" style="4" customWidth="1"/>
    <col min="13829" max="13829" width="7.85546875" style="4" customWidth="1"/>
    <col min="13830" max="13830" width="12.28515625" style="4" customWidth="1"/>
    <col min="13831" max="13831" width="10.85546875" style="4" customWidth="1"/>
    <col min="13832" max="13832" width="11.140625" style="4" customWidth="1"/>
    <col min="13833" max="13833" width="9.140625" style="4" customWidth="1"/>
    <col min="13834" max="13834" width="23.5703125" style="4" customWidth="1"/>
    <col min="13835" max="13835" width="11.5703125" style="4" customWidth="1"/>
    <col min="13836" max="13836" width="9.140625" style="4" customWidth="1"/>
    <col min="13837" max="13837" width="10.7109375" style="4" customWidth="1"/>
    <col min="13838" max="13838" width="12.28515625" style="4" customWidth="1"/>
    <col min="13839" max="13839" width="12.85546875" style="4" customWidth="1"/>
    <col min="13840" max="13840" width="15.42578125" style="4" customWidth="1"/>
    <col min="13841" max="13841" width="16.5703125" style="4" customWidth="1"/>
    <col min="13842" max="13842" width="14.140625" style="4" customWidth="1"/>
    <col min="13843" max="14081" width="9.140625" style="4"/>
    <col min="14082" max="14082" width="5" style="4" customWidth="1"/>
    <col min="14083" max="14083" width="20.7109375" style="4" customWidth="1"/>
    <col min="14084" max="14084" width="13.85546875" style="4" customWidth="1"/>
    <col min="14085" max="14085" width="7.85546875" style="4" customWidth="1"/>
    <col min="14086" max="14086" width="12.28515625" style="4" customWidth="1"/>
    <col min="14087" max="14087" width="10.85546875" style="4" customWidth="1"/>
    <col min="14088" max="14088" width="11.140625" style="4" customWidth="1"/>
    <col min="14089" max="14089" width="9.140625" style="4" customWidth="1"/>
    <col min="14090" max="14090" width="23.5703125" style="4" customWidth="1"/>
    <col min="14091" max="14091" width="11.5703125" style="4" customWidth="1"/>
    <col min="14092" max="14092" width="9.140625" style="4" customWidth="1"/>
    <col min="14093" max="14093" width="10.7109375" style="4" customWidth="1"/>
    <col min="14094" max="14094" width="12.28515625" style="4" customWidth="1"/>
    <col min="14095" max="14095" width="12.85546875" style="4" customWidth="1"/>
    <col min="14096" max="14096" width="15.42578125" style="4" customWidth="1"/>
    <col min="14097" max="14097" width="16.5703125" style="4" customWidth="1"/>
    <col min="14098" max="14098" width="14.140625" style="4" customWidth="1"/>
    <col min="14099" max="14337" width="9.140625" style="4"/>
    <col min="14338" max="14338" width="5" style="4" customWidth="1"/>
    <col min="14339" max="14339" width="20.7109375" style="4" customWidth="1"/>
    <col min="14340" max="14340" width="13.85546875" style="4" customWidth="1"/>
    <col min="14341" max="14341" width="7.85546875" style="4" customWidth="1"/>
    <col min="14342" max="14342" width="12.28515625" style="4" customWidth="1"/>
    <col min="14343" max="14343" width="10.85546875" style="4" customWidth="1"/>
    <col min="14344" max="14344" width="11.140625" style="4" customWidth="1"/>
    <col min="14345" max="14345" width="9.140625" style="4" customWidth="1"/>
    <col min="14346" max="14346" width="23.5703125" style="4" customWidth="1"/>
    <col min="14347" max="14347" width="11.5703125" style="4" customWidth="1"/>
    <col min="14348" max="14348" width="9.140625" style="4" customWidth="1"/>
    <col min="14349" max="14349" width="10.7109375" style="4" customWidth="1"/>
    <col min="14350" max="14350" width="12.28515625" style="4" customWidth="1"/>
    <col min="14351" max="14351" width="12.85546875" style="4" customWidth="1"/>
    <col min="14352" max="14352" width="15.42578125" style="4" customWidth="1"/>
    <col min="14353" max="14353" width="16.5703125" style="4" customWidth="1"/>
    <col min="14354" max="14354" width="14.140625" style="4" customWidth="1"/>
    <col min="14355" max="14593" width="9.140625" style="4"/>
    <col min="14594" max="14594" width="5" style="4" customWidth="1"/>
    <col min="14595" max="14595" width="20.7109375" style="4" customWidth="1"/>
    <col min="14596" max="14596" width="13.85546875" style="4" customWidth="1"/>
    <col min="14597" max="14597" width="7.85546875" style="4" customWidth="1"/>
    <col min="14598" max="14598" width="12.28515625" style="4" customWidth="1"/>
    <col min="14599" max="14599" width="10.85546875" style="4" customWidth="1"/>
    <col min="14600" max="14600" width="11.140625" style="4" customWidth="1"/>
    <col min="14601" max="14601" width="9.140625" style="4" customWidth="1"/>
    <col min="14602" max="14602" width="23.5703125" style="4" customWidth="1"/>
    <col min="14603" max="14603" width="11.5703125" style="4" customWidth="1"/>
    <col min="14604" max="14604" width="9.140625" style="4" customWidth="1"/>
    <col min="14605" max="14605" width="10.7109375" style="4" customWidth="1"/>
    <col min="14606" max="14606" width="12.28515625" style="4" customWidth="1"/>
    <col min="14607" max="14607" width="12.85546875" style="4" customWidth="1"/>
    <col min="14608" max="14608" width="15.42578125" style="4" customWidth="1"/>
    <col min="14609" max="14609" width="16.5703125" style="4" customWidth="1"/>
    <col min="14610" max="14610" width="14.140625" style="4" customWidth="1"/>
    <col min="14611" max="14849" width="9.140625" style="4"/>
    <col min="14850" max="14850" width="5" style="4" customWidth="1"/>
    <col min="14851" max="14851" width="20.7109375" style="4" customWidth="1"/>
    <col min="14852" max="14852" width="13.85546875" style="4" customWidth="1"/>
    <col min="14853" max="14853" width="7.85546875" style="4" customWidth="1"/>
    <col min="14854" max="14854" width="12.28515625" style="4" customWidth="1"/>
    <col min="14855" max="14855" width="10.85546875" style="4" customWidth="1"/>
    <col min="14856" max="14856" width="11.140625" style="4" customWidth="1"/>
    <col min="14857" max="14857" width="9.140625" style="4" customWidth="1"/>
    <col min="14858" max="14858" width="23.5703125" style="4" customWidth="1"/>
    <col min="14859" max="14859" width="11.5703125" style="4" customWidth="1"/>
    <col min="14860" max="14860" width="9.140625" style="4" customWidth="1"/>
    <col min="14861" max="14861" width="10.7109375" style="4" customWidth="1"/>
    <col min="14862" max="14862" width="12.28515625" style="4" customWidth="1"/>
    <col min="14863" max="14863" width="12.85546875" style="4" customWidth="1"/>
    <col min="14864" max="14864" width="15.42578125" style="4" customWidth="1"/>
    <col min="14865" max="14865" width="16.5703125" style="4" customWidth="1"/>
    <col min="14866" max="14866" width="14.140625" style="4" customWidth="1"/>
    <col min="14867" max="15105" width="9.140625" style="4"/>
    <col min="15106" max="15106" width="5" style="4" customWidth="1"/>
    <col min="15107" max="15107" width="20.7109375" style="4" customWidth="1"/>
    <col min="15108" max="15108" width="13.85546875" style="4" customWidth="1"/>
    <col min="15109" max="15109" width="7.85546875" style="4" customWidth="1"/>
    <col min="15110" max="15110" width="12.28515625" style="4" customWidth="1"/>
    <col min="15111" max="15111" width="10.85546875" style="4" customWidth="1"/>
    <col min="15112" max="15112" width="11.140625" style="4" customWidth="1"/>
    <col min="15113" max="15113" width="9.140625" style="4" customWidth="1"/>
    <col min="15114" max="15114" width="23.5703125" style="4" customWidth="1"/>
    <col min="15115" max="15115" width="11.5703125" style="4" customWidth="1"/>
    <col min="15116" max="15116" width="9.140625" style="4" customWidth="1"/>
    <col min="15117" max="15117" width="10.7109375" style="4" customWidth="1"/>
    <col min="15118" max="15118" width="12.28515625" style="4" customWidth="1"/>
    <col min="15119" max="15119" width="12.85546875" style="4" customWidth="1"/>
    <col min="15120" max="15120" width="15.42578125" style="4" customWidth="1"/>
    <col min="15121" max="15121" width="16.5703125" style="4" customWidth="1"/>
    <col min="15122" max="15122" width="14.140625" style="4" customWidth="1"/>
    <col min="15123" max="15361" width="9.140625" style="4"/>
    <col min="15362" max="15362" width="5" style="4" customWidth="1"/>
    <col min="15363" max="15363" width="20.7109375" style="4" customWidth="1"/>
    <col min="15364" max="15364" width="13.85546875" style="4" customWidth="1"/>
    <col min="15365" max="15365" width="7.85546875" style="4" customWidth="1"/>
    <col min="15366" max="15366" width="12.28515625" style="4" customWidth="1"/>
    <col min="15367" max="15367" width="10.85546875" style="4" customWidth="1"/>
    <col min="15368" max="15368" width="11.140625" style="4" customWidth="1"/>
    <col min="15369" max="15369" width="9.140625" style="4" customWidth="1"/>
    <col min="15370" max="15370" width="23.5703125" style="4" customWidth="1"/>
    <col min="15371" max="15371" width="11.5703125" style="4" customWidth="1"/>
    <col min="15372" max="15372" width="9.140625" style="4" customWidth="1"/>
    <col min="15373" max="15373" width="10.7109375" style="4" customWidth="1"/>
    <col min="15374" max="15374" width="12.28515625" style="4" customWidth="1"/>
    <col min="15375" max="15375" width="12.85546875" style="4" customWidth="1"/>
    <col min="15376" max="15376" width="15.42578125" style="4" customWidth="1"/>
    <col min="15377" max="15377" width="16.5703125" style="4" customWidth="1"/>
    <col min="15378" max="15378" width="14.140625" style="4" customWidth="1"/>
    <col min="15379" max="15617" width="9.140625" style="4"/>
    <col min="15618" max="15618" width="5" style="4" customWidth="1"/>
    <col min="15619" max="15619" width="20.7109375" style="4" customWidth="1"/>
    <col min="15620" max="15620" width="13.85546875" style="4" customWidth="1"/>
    <col min="15621" max="15621" width="7.85546875" style="4" customWidth="1"/>
    <col min="15622" max="15622" width="12.28515625" style="4" customWidth="1"/>
    <col min="15623" max="15623" width="10.85546875" style="4" customWidth="1"/>
    <col min="15624" max="15624" width="11.140625" style="4" customWidth="1"/>
    <col min="15625" max="15625" width="9.140625" style="4" customWidth="1"/>
    <col min="15626" max="15626" width="23.5703125" style="4" customWidth="1"/>
    <col min="15627" max="15627" width="11.5703125" style="4" customWidth="1"/>
    <col min="15628" max="15628" width="9.140625" style="4" customWidth="1"/>
    <col min="15629" max="15629" width="10.7109375" style="4" customWidth="1"/>
    <col min="15630" max="15630" width="12.28515625" style="4" customWidth="1"/>
    <col min="15631" max="15631" width="12.85546875" style="4" customWidth="1"/>
    <col min="15632" max="15632" width="15.42578125" style="4" customWidth="1"/>
    <col min="15633" max="15633" width="16.5703125" style="4" customWidth="1"/>
    <col min="15634" max="15634" width="14.140625" style="4" customWidth="1"/>
    <col min="15635" max="15873" width="9.140625" style="4"/>
    <col min="15874" max="15874" width="5" style="4" customWidth="1"/>
    <col min="15875" max="15875" width="20.7109375" style="4" customWidth="1"/>
    <col min="15876" max="15876" width="13.85546875" style="4" customWidth="1"/>
    <col min="15877" max="15877" width="7.85546875" style="4" customWidth="1"/>
    <col min="15878" max="15878" width="12.28515625" style="4" customWidth="1"/>
    <col min="15879" max="15879" width="10.85546875" style="4" customWidth="1"/>
    <col min="15880" max="15880" width="11.140625" style="4" customWidth="1"/>
    <col min="15881" max="15881" width="9.140625" style="4" customWidth="1"/>
    <col min="15882" max="15882" width="23.5703125" style="4" customWidth="1"/>
    <col min="15883" max="15883" width="11.5703125" style="4" customWidth="1"/>
    <col min="15884" max="15884" width="9.140625" style="4" customWidth="1"/>
    <col min="15885" max="15885" width="10.7109375" style="4" customWidth="1"/>
    <col min="15886" max="15886" width="12.28515625" style="4" customWidth="1"/>
    <col min="15887" max="15887" width="12.85546875" style="4" customWidth="1"/>
    <col min="15888" max="15888" width="15.42578125" style="4" customWidth="1"/>
    <col min="15889" max="15889" width="16.5703125" style="4" customWidth="1"/>
    <col min="15890" max="15890" width="14.140625" style="4" customWidth="1"/>
    <col min="15891" max="16129" width="9.140625" style="4"/>
    <col min="16130" max="16130" width="5" style="4" customWidth="1"/>
    <col min="16131" max="16131" width="20.7109375" style="4" customWidth="1"/>
    <col min="16132" max="16132" width="13.85546875" style="4" customWidth="1"/>
    <col min="16133" max="16133" width="7.85546875" style="4" customWidth="1"/>
    <col min="16134" max="16134" width="12.28515625" style="4" customWidth="1"/>
    <col min="16135" max="16135" width="10.85546875" style="4" customWidth="1"/>
    <col min="16136" max="16136" width="11.140625" style="4" customWidth="1"/>
    <col min="16137" max="16137" width="9.140625" style="4" customWidth="1"/>
    <col min="16138" max="16138" width="23.5703125" style="4" customWidth="1"/>
    <col min="16139" max="16139" width="11.5703125" style="4" customWidth="1"/>
    <col min="16140" max="16140" width="9.140625" style="4" customWidth="1"/>
    <col min="16141" max="16141" width="10.7109375" style="4" customWidth="1"/>
    <col min="16142" max="16142" width="12.28515625" style="4" customWidth="1"/>
    <col min="16143" max="16143" width="12.85546875" style="4" customWidth="1"/>
    <col min="16144" max="16144" width="15.42578125" style="4" customWidth="1"/>
    <col min="16145" max="16145" width="16.5703125" style="4" customWidth="1"/>
    <col min="16146" max="16146" width="14.140625" style="4" customWidth="1"/>
    <col min="16147" max="16384" width="9.140625" style="4"/>
  </cols>
  <sheetData>
    <row r="1" spans="1:44" s="1" customFormat="1" ht="24" customHeight="1" x14ac:dyDescent="0.2">
      <c r="A1" s="571" t="s">
        <v>517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44" s="2" customFormat="1" ht="18.75" customHeight="1" x14ac:dyDescent="0.2">
      <c r="A2" s="571"/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1"/>
      <c r="P2" s="571"/>
      <c r="Q2" s="571"/>
      <c r="R2" s="571"/>
    </row>
    <row r="3" spans="1:44" s="2" customFormat="1" ht="18.75" customHeight="1" x14ac:dyDescent="0.2">
      <c r="A3" s="572" t="s">
        <v>518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</row>
    <row r="4" spans="1:44" ht="19.5" customHeight="1" x14ac:dyDescent="0.2">
      <c r="A4" s="684"/>
      <c r="B4" s="684"/>
      <c r="C4" s="684"/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4"/>
      <c r="O4" s="684"/>
      <c r="P4" s="684"/>
      <c r="Q4" s="684"/>
      <c r="R4" s="684"/>
    </row>
    <row r="5" spans="1:44" ht="19.5" customHeight="1" x14ac:dyDescent="0.2">
      <c r="A5" s="152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</row>
    <row r="6" spans="1:44" s="156" customFormat="1" ht="19.5" customHeight="1" x14ac:dyDescent="0.2">
      <c r="A6" s="671" t="s">
        <v>110</v>
      </c>
      <c r="B6" s="671"/>
      <c r="C6" s="671" t="s">
        <v>111</v>
      </c>
      <c r="D6" s="671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</row>
    <row r="7" spans="1:44" s="156" customFormat="1" ht="19.5" customHeight="1" x14ac:dyDescent="0.2">
      <c r="A7" s="671" t="s">
        <v>112</v>
      </c>
      <c r="B7" s="671"/>
      <c r="C7" s="671" t="s">
        <v>259</v>
      </c>
      <c r="D7" s="671"/>
      <c r="E7" s="671"/>
      <c r="F7" s="671"/>
      <c r="G7" s="215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</row>
    <row r="8" spans="1:44" s="156" customFormat="1" ht="19.5" customHeight="1" x14ac:dyDescent="0.2">
      <c r="A8" s="671" t="s">
        <v>114</v>
      </c>
      <c r="B8" s="671"/>
      <c r="C8" s="671" t="s">
        <v>115</v>
      </c>
      <c r="D8" s="671"/>
      <c r="E8" s="671"/>
      <c r="F8" s="671"/>
      <c r="G8" s="215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</row>
    <row r="9" spans="1:44" s="156" customFormat="1" ht="19.5" customHeight="1" x14ac:dyDescent="0.2">
      <c r="A9" s="157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</row>
    <row r="10" spans="1:44" s="163" customFormat="1" ht="19.5" customHeight="1" x14ac:dyDescent="0.2">
      <c r="A10" s="672" t="s">
        <v>260</v>
      </c>
      <c r="B10" s="675" t="s">
        <v>319</v>
      </c>
      <c r="C10" s="675" t="s">
        <v>320</v>
      </c>
      <c r="D10" s="675"/>
      <c r="E10" s="675" t="s">
        <v>519</v>
      </c>
      <c r="F10" s="675" t="s">
        <v>520</v>
      </c>
      <c r="G10" s="675"/>
      <c r="H10" s="672" t="s">
        <v>521</v>
      </c>
      <c r="I10" s="672" t="s">
        <v>522</v>
      </c>
      <c r="J10" s="675" t="s">
        <v>523</v>
      </c>
      <c r="K10" s="675" t="s">
        <v>524</v>
      </c>
      <c r="L10" s="675"/>
      <c r="M10" s="672" t="s">
        <v>525</v>
      </c>
      <c r="N10" s="675" t="s">
        <v>324</v>
      </c>
      <c r="O10" s="672" t="s">
        <v>526</v>
      </c>
      <c r="P10" s="672" t="s">
        <v>527</v>
      </c>
      <c r="Q10" s="759" t="s">
        <v>327</v>
      </c>
      <c r="R10" s="718" t="s">
        <v>328</v>
      </c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2"/>
    </row>
    <row r="11" spans="1:44" s="163" customFormat="1" ht="19.5" customHeight="1" x14ac:dyDescent="0.2">
      <c r="A11" s="673"/>
      <c r="B11" s="675"/>
      <c r="C11" s="675" t="s">
        <v>329</v>
      </c>
      <c r="D11" s="675" t="s">
        <v>528</v>
      </c>
      <c r="E11" s="675"/>
      <c r="F11" s="673" t="s">
        <v>529</v>
      </c>
      <c r="G11" s="673" t="s">
        <v>530</v>
      </c>
      <c r="H11" s="673"/>
      <c r="I11" s="673"/>
      <c r="J11" s="675"/>
      <c r="K11" s="762" t="s">
        <v>531</v>
      </c>
      <c r="L11" s="675" t="s">
        <v>320</v>
      </c>
      <c r="M11" s="673"/>
      <c r="N11" s="675"/>
      <c r="O11" s="673"/>
      <c r="P11" s="673"/>
      <c r="Q11" s="760"/>
      <c r="R11" s="719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2"/>
    </row>
    <row r="12" spans="1:44" s="163" customFormat="1" ht="19.5" customHeight="1" x14ac:dyDescent="0.2">
      <c r="A12" s="674"/>
      <c r="B12" s="675"/>
      <c r="C12" s="675"/>
      <c r="D12" s="675"/>
      <c r="E12" s="675"/>
      <c r="F12" s="674"/>
      <c r="G12" s="674"/>
      <c r="H12" s="674"/>
      <c r="I12" s="674"/>
      <c r="J12" s="675"/>
      <c r="K12" s="762"/>
      <c r="L12" s="675"/>
      <c r="M12" s="674"/>
      <c r="N12" s="675"/>
      <c r="O12" s="674"/>
      <c r="P12" s="674"/>
      <c r="Q12" s="761"/>
      <c r="R12" s="720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2"/>
    </row>
    <row r="13" spans="1:44" s="169" customFormat="1" ht="19.5" customHeight="1" x14ac:dyDescent="0.2">
      <c r="A13" s="165">
        <v>1</v>
      </c>
      <c r="B13" s="164">
        <v>2</v>
      </c>
      <c r="C13" s="164">
        <v>3</v>
      </c>
      <c r="D13" s="164">
        <v>4</v>
      </c>
      <c r="E13" s="164">
        <v>5</v>
      </c>
      <c r="F13" s="164">
        <v>6</v>
      </c>
      <c r="G13" s="164">
        <v>7</v>
      </c>
      <c r="H13" s="164">
        <v>8</v>
      </c>
      <c r="I13" s="164">
        <v>9</v>
      </c>
      <c r="J13" s="164">
        <v>10</v>
      </c>
      <c r="K13" s="164">
        <v>11</v>
      </c>
      <c r="L13" s="164">
        <v>12</v>
      </c>
      <c r="M13" s="164">
        <v>13</v>
      </c>
      <c r="N13" s="164">
        <v>14</v>
      </c>
      <c r="O13" s="164">
        <v>15</v>
      </c>
      <c r="P13" s="164">
        <v>16</v>
      </c>
      <c r="Q13" s="164">
        <v>17</v>
      </c>
      <c r="R13" s="164">
        <v>18</v>
      </c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8"/>
    </row>
    <row r="14" spans="1:44" s="167" customFormat="1" ht="19.5" customHeight="1" x14ac:dyDescent="0.2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</row>
    <row r="15" spans="1:44" s="295" customFormat="1" ht="51.75" customHeight="1" x14ac:dyDescent="0.2">
      <c r="A15" s="170">
        <v>1</v>
      </c>
      <c r="B15" s="285" t="s">
        <v>532</v>
      </c>
      <c r="C15" s="312" t="s">
        <v>553</v>
      </c>
      <c r="D15" s="286" t="s">
        <v>160</v>
      </c>
      <c r="E15" s="287" t="s">
        <v>533</v>
      </c>
      <c r="F15" s="169" t="s">
        <v>534</v>
      </c>
      <c r="G15" s="287" t="s">
        <v>534</v>
      </c>
      <c r="H15" s="288" t="s">
        <v>535</v>
      </c>
      <c r="I15" s="288" t="s">
        <v>536</v>
      </c>
      <c r="J15" s="174" t="s">
        <v>537</v>
      </c>
      <c r="K15" s="169">
        <v>1983</v>
      </c>
      <c r="L15" s="170" t="s">
        <v>340</v>
      </c>
      <c r="M15" s="169">
        <v>138</v>
      </c>
      <c r="N15" s="169" t="s">
        <v>347</v>
      </c>
      <c r="O15" s="170" t="s">
        <v>538</v>
      </c>
      <c r="P15" s="289" t="s">
        <v>134</v>
      </c>
      <c r="Q15" s="290">
        <f>SUM(R15:R17)</f>
        <v>563346000</v>
      </c>
      <c r="R15" s="291">
        <v>54000000</v>
      </c>
      <c r="S15" s="292"/>
      <c r="T15" s="293"/>
      <c r="U15" s="294"/>
      <c r="V15" s="293"/>
      <c r="W15" s="293"/>
      <c r="X15" s="293"/>
      <c r="Y15" s="293"/>
      <c r="Z15" s="293"/>
      <c r="AA15" s="293"/>
      <c r="AB15" s="293"/>
      <c r="AC15" s="293"/>
      <c r="AD15" s="293"/>
      <c r="AE15" s="293"/>
      <c r="AF15" s="293"/>
      <c r="AG15" s="293"/>
      <c r="AH15" s="293"/>
      <c r="AI15" s="293"/>
      <c r="AJ15" s="293"/>
      <c r="AK15" s="293"/>
      <c r="AL15" s="293"/>
      <c r="AM15" s="293"/>
      <c r="AN15" s="293"/>
      <c r="AO15" s="293"/>
      <c r="AP15" s="293"/>
      <c r="AQ15" s="293"/>
    </row>
    <row r="16" spans="1:44" s="295" customFormat="1" ht="42" customHeight="1" x14ac:dyDescent="0.2">
      <c r="A16" s="170"/>
      <c r="B16" s="285"/>
      <c r="C16" s="296"/>
      <c r="D16" s="286"/>
      <c r="E16" s="287" t="s">
        <v>533</v>
      </c>
      <c r="F16" s="169" t="s">
        <v>539</v>
      </c>
      <c r="G16" s="287" t="s">
        <v>540</v>
      </c>
      <c r="H16" s="288" t="s">
        <v>535</v>
      </c>
      <c r="I16" s="288" t="s">
        <v>541</v>
      </c>
      <c r="J16" s="174" t="s">
        <v>537</v>
      </c>
      <c r="K16" s="169">
        <v>2013</v>
      </c>
      <c r="L16" s="169" t="s">
        <v>542</v>
      </c>
      <c r="M16" s="169">
        <v>138</v>
      </c>
      <c r="N16" s="169" t="s">
        <v>347</v>
      </c>
      <c r="O16" s="170" t="s">
        <v>543</v>
      </c>
      <c r="P16" s="289"/>
      <c r="Q16" s="290"/>
      <c r="R16" s="297">
        <v>466746000</v>
      </c>
      <c r="S16" s="292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293"/>
      <c r="AH16" s="293"/>
      <c r="AI16" s="293"/>
      <c r="AJ16" s="293"/>
      <c r="AK16" s="293"/>
      <c r="AL16" s="293"/>
      <c r="AM16" s="293"/>
      <c r="AN16" s="293"/>
      <c r="AO16" s="293"/>
      <c r="AP16" s="293"/>
      <c r="AQ16" s="293"/>
    </row>
    <row r="17" spans="1:43" s="295" customFormat="1" ht="45" customHeight="1" x14ac:dyDescent="0.2">
      <c r="A17" s="283"/>
      <c r="B17" s="284"/>
      <c r="C17" s="284"/>
      <c r="D17" s="284"/>
      <c r="E17" s="287" t="s">
        <v>533</v>
      </c>
      <c r="F17" s="298" t="s">
        <v>534</v>
      </c>
      <c r="G17" s="298" t="s">
        <v>534</v>
      </c>
      <c r="H17" s="284"/>
      <c r="I17" s="299" t="s">
        <v>544</v>
      </c>
      <c r="J17" s="174" t="s">
        <v>537</v>
      </c>
      <c r="K17" s="298">
        <v>2017</v>
      </c>
      <c r="L17" s="169" t="s">
        <v>545</v>
      </c>
      <c r="M17" s="284"/>
      <c r="N17" s="169" t="s">
        <v>347</v>
      </c>
      <c r="O17" s="170" t="s">
        <v>546</v>
      </c>
      <c r="P17" s="284"/>
      <c r="Q17" s="300"/>
      <c r="R17" s="301">
        <v>42600000</v>
      </c>
      <c r="S17" s="292"/>
      <c r="T17" s="293"/>
      <c r="U17" s="293"/>
      <c r="V17" s="293"/>
      <c r="W17" s="293"/>
      <c r="X17" s="293"/>
      <c r="Y17" s="293"/>
      <c r="Z17" s="293"/>
      <c r="AA17" s="293"/>
      <c r="AB17" s="293"/>
      <c r="AC17" s="293"/>
      <c r="AD17" s="293"/>
      <c r="AE17" s="293"/>
      <c r="AF17" s="293"/>
      <c r="AG17" s="293"/>
      <c r="AH17" s="293"/>
      <c r="AI17" s="293"/>
      <c r="AJ17" s="293"/>
      <c r="AK17" s="293"/>
      <c r="AL17" s="293"/>
      <c r="AM17" s="293"/>
      <c r="AN17" s="293"/>
      <c r="AO17" s="293"/>
      <c r="AP17" s="293"/>
      <c r="AQ17" s="293"/>
    </row>
    <row r="18" spans="1:43" s="295" customFormat="1" ht="60" customHeight="1" x14ac:dyDescent="0.2">
      <c r="A18" s="299">
        <v>2</v>
      </c>
      <c r="B18" s="302" t="s">
        <v>547</v>
      </c>
      <c r="C18" s="313" t="s">
        <v>554</v>
      </c>
      <c r="D18" s="299" t="s">
        <v>176</v>
      </c>
      <c r="E18" s="298" t="s">
        <v>548</v>
      </c>
      <c r="F18" s="298" t="s">
        <v>539</v>
      </c>
      <c r="G18" s="298" t="s">
        <v>540</v>
      </c>
      <c r="H18" s="298">
        <v>48</v>
      </c>
      <c r="I18" s="299" t="s">
        <v>549</v>
      </c>
      <c r="J18" s="298" t="s">
        <v>550</v>
      </c>
      <c r="K18" s="298">
        <v>2019</v>
      </c>
      <c r="L18" s="169" t="s">
        <v>551</v>
      </c>
      <c r="M18" s="298">
        <v>48</v>
      </c>
      <c r="N18" s="298" t="s">
        <v>347</v>
      </c>
      <c r="O18" s="170" t="s">
        <v>552</v>
      </c>
      <c r="P18" s="298" t="s">
        <v>351</v>
      </c>
      <c r="Q18" s="303">
        <v>165922000</v>
      </c>
      <c r="R18" s="304"/>
      <c r="S18" s="292"/>
      <c r="T18" s="293"/>
      <c r="U18" s="293"/>
      <c r="V18" s="293"/>
      <c r="W18" s="293"/>
      <c r="X18" s="293"/>
      <c r="Y18" s="293"/>
      <c r="Z18" s="293"/>
      <c r="AA18" s="293"/>
      <c r="AB18" s="293"/>
      <c r="AC18" s="293"/>
      <c r="AD18" s="293"/>
      <c r="AE18" s="293"/>
      <c r="AF18" s="293"/>
      <c r="AG18" s="293"/>
      <c r="AH18" s="293"/>
      <c r="AI18" s="293"/>
      <c r="AJ18" s="293"/>
      <c r="AK18" s="293"/>
      <c r="AL18" s="293"/>
      <c r="AM18" s="293"/>
      <c r="AN18" s="293"/>
      <c r="AO18" s="293"/>
      <c r="AP18" s="293"/>
      <c r="AQ18" s="293"/>
    </row>
    <row r="19" spans="1:43" s="183" customFormat="1" ht="23.25" customHeight="1" x14ac:dyDescent="0.2">
      <c r="A19" s="677" t="s">
        <v>136</v>
      </c>
      <c r="B19" s="678"/>
      <c r="C19" s="678"/>
      <c r="D19" s="678"/>
      <c r="E19" s="305"/>
      <c r="F19" s="305"/>
      <c r="G19" s="305"/>
      <c r="H19" s="305"/>
      <c r="I19" s="305"/>
      <c r="J19" s="305"/>
      <c r="K19" s="306"/>
      <c r="L19" s="305"/>
      <c r="M19" s="305"/>
      <c r="N19" s="305"/>
      <c r="O19" s="307"/>
      <c r="P19" s="305"/>
      <c r="Q19" s="308">
        <f>SUM(Q15:Q18)</f>
        <v>729268000</v>
      </c>
      <c r="R19" s="309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</row>
    <row r="20" spans="1:43" s="156" customFormat="1" ht="19.5" customHeight="1" x14ac:dyDescent="0.2">
      <c r="A20" s="206"/>
      <c r="B20" s="207"/>
      <c r="C20" s="207"/>
      <c r="D20" s="207"/>
      <c r="E20" s="207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</row>
    <row r="21" spans="1:43" s="156" customFormat="1" ht="19.5" customHeight="1" x14ac:dyDescent="0.2">
      <c r="B21" s="680" t="s">
        <v>137</v>
      </c>
      <c r="C21" s="680"/>
      <c r="D21" s="680"/>
      <c r="H21" s="207"/>
      <c r="I21" s="207"/>
      <c r="J21" s="207"/>
      <c r="K21" s="207"/>
      <c r="L21" s="207"/>
      <c r="M21" s="207"/>
      <c r="N21" s="190"/>
      <c r="O21" s="681" t="s">
        <v>783</v>
      </c>
      <c r="P21" s="681"/>
      <c r="Q21" s="681"/>
      <c r="R21" s="681"/>
    </row>
    <row r="22" spans="1:43" s="156" customFormat="1" ht="19.5" customHeight="1" x14ac:dyDescent="0.2">
      <c r="B22" s="681" t="s">
        <v>315</v>
      </c>
      <c r="C22" s="681"/>
      <c r="D22" s="681"/>
      <c r="H22" s="207"/>
      <c r="I22" s="207"/>
      <c r="J22" s="207"/>
      <c r="K22" s="207"/>
      <c r="L22" s="207"/>
      <c r="M22" s="207"/>
      <c r="N22" s="190"/>
      <c r="O22" s="681" t="s">
        <v>138</v>
      </c>
      <c r="P22" s="681"/>
      <c r="Q22" s="681"/>
      <c r="R22" s="681"/>
    </row>
    <row r="23" spans="1:43" s="156" customFormat="1" ht="19.5" customHeight="1" x14ac:dyDescent="0.2">
      <c r="A23" s="207"/>
      <c r="B23" s="190"/>
      <c r="C23" s="190"/>
      <c r="D23" s="190"/>
      <c r="E23" s="207"/>
      <c r="F23" s="207"/>
      <c r="G23" s="207"/>
      <c r="H23" s="207"/>
      <c r="I23" s="207"/>
      <c r="J23" s="207"/>
      <c r="K23" s="207"/>
      <c r="L23" s="207"/>
      <c r="M23" s="207"/>
      <c r="N23" s="310"/>
      <c r="O23" s="189"/>
      <c r="P23" s="189"/>
      <c r="Q23" s="189"/>
      <c r="R23" s="189"/>
    </row>
    <row r="24" spans="1:43" s="156" customFormat="1" ht="19.5" customHeight="1" x14ac:dyDescent="0.2">
      <c r="A24" s="207"/>
      <c r="B24" s="190"/>
      <c r="C24" s="190"/>
      <c r="D24" s="190"/>
      <c r="E24" s="207"/>
      <c r="F24" s="207"/>
      <c r="G24" s="207"/>
      <c r="H24" s="207"/>
      <c r="I24" s="207"/>
      <c r="J24" s="207"/>
      <c r="K24" s="207"/>
      <c r="L24" s="207"/>
      <c r="M24" s="207"/>
      <c r="N24" s="310"/>
      <c r="O24" s="189"/>
      <c r="P24" s="189"/>
      <c r="Q24" s="189"/>
      <c r="R24" s="189"/>
    </row>
    <row r="25" spans="1:43" s="156" customFormat="1" ht="19.5" customHeight="1" x14ac:dyDescent="0.2">
      <c r="A25" s="207"/>
      <c r="B25" s="190"/>
      <c r="C25" s="190"/>
      <c r="D25" s="190"/>
      <c r="E25" s="207"/>
      <c r="F25" s="207"/>
      <c r="G25" s="207"/>
      <c r="H25" s="207"/>
      <c r="I25" s="207"/>
      <c r="J25" s="207"/>
      <c r="K25" s="207"/>
      <c r="L25" s="207"/>
      <c r="M25" s="207"/>
      <c r="N25" s="310"/>
      <c r="O25" s="189"/>
      <c r="P25" s="189"/>
      <c r="Q25" s="189"/>
      <c r="R25" s="189"/>
    </row>
    <row r="26" spans="1:43" s="156" customFormat="1" ht="19.5" customHeight="1" x14ac:dyDescent="0.25">
      <c r="A26" s="208"/>
      <c r="B26" s="682" t="s">
        <v>105</v>
      </c>
      <c r="C26" s="682"/>
      <c r="D26" s="682"/>
      <c r="E26" s="208"/>
      <c r="F26" s="208"/>
      <c r="G26" s="208"/>
      <c r="H26" s="207"/>
      <c r="I26" s="207"/>
      <c r="J26" s="207"/>
      <c r="K26" s="207"/>
      <c r="L26" s="207"/>
      <c r="M26" s="207"/>
      <c r="N26" s="311"/>
      <c r="O26" s="682" t="s">
        <v>139</v>
      </c>
      <c r="P26" s="682"/>
      <c r="Q26" s="682"/>
      <c r="R26" s="682"/>
    </row>
    <row r="27" spans="1:43" s="156" customFormat="1" ht="19.5" customHeight="1" x14ac:dyDescent="0.2">
      <c r="B27" s="681" t="s">
        <v>140</v>
      </c>
      <c r="C27" s="681"/>
      <c r="D27" s="681"/>
      <c r="H27" s="207"/>
      <c r="I27" s="207"/>
      <c r="J27" s="207"/>
      <c r="K27" s="207"/>
      <c r="L27" s="207"/>
      <c r="M27" s="207"/>
      <c r="N27" s="190"/>
      <c r="O27" s="683" t="s">
        <v>141</v>
      </c>
      <c r="P27" s="683"/>
      <c r="Q27" s="683"/>
      <c r="R27" s="683"/>
    </row>
    <row r="32" spans="1:43" ht="14.25" x14ac:dyDescent="0.2">
      <c r="D32" s="723"/>
      <c r="E32" s="723"/>
      <c r="F32" s="723"/>
      <c r="G32" s="207"/>
    </row>
    <row r="33" spans="4:44" ht="14.25" x14ac:dyDescent="0.2">
      <c r="D33" s="723"/>
      <c r="E33" s="723"/>
      <c r="F33" s="723"/>
      <c r="G33" s="207"/>
    </row>
    <row r="34" spans="4:44" ht="14.25" x14ac:dyDescent="0.2">
      <c r="D34" s="207"/>
      <c r="E34" s="207"/>
      <c r="F34" s="207"/>
      <c r="G34" s="207"/>
    </row>
    <row r="35" spans="4:44" s="85" customFormat="1" ht="14.25" x14ac:dyDescent="0.2">
      <c r="D35" s="207"/>
      <c r="E35" s="207"/>
      <c r="F35" s="207"/>
      <c r="G35" s="207"/>
      <c r="J35" s="4"/>
      <c r="K35" s="4"/>
      <c r="L35" s="4"/>
      <c r="M35" s="4"/>
      <c r="N35" s="83"/>
      <c r="O35" s="83"/>
      <c r="P35" s="83"/>
      <c r="Q35" s="83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</row>
    <row r="36" spans="4:44" s="85" customFormat="1" ht="14.25" x14ac:dyDescent="0.2">
      <c r="D36" s="207"/>
      <c r="E36" s="207"/>
      <c r="F36" s="207"/>
      <c r="G36" s="207"/>
      <c r="J36" s="4"/>
      <c r="K36" s="4"/>
      <c r="L36" s="4"/>
      <c r="M36" s="4"/>
      <c r="N36" s="83"/>
      <c r="O36" s="83"/>
      <c r="P36" s="83"/>
      <c r="Q36" s="83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</row>
    <row r="37" spans="4:44" s="85" customFormat="1" ht="15" x14ac:dyDescent="0.25">
      <c r="D37" s="724"/>
      <c r="E37" s="724"/>
      <c r="F37" s="724"/>
      <c r="G37" s="278"/>
      <c r="J37" s="4"/>
      <c r="K37" s="4"/>
      <c r="L37" s="4"/>
      <c r="M37" s="4"/>
      <c r="N37" s="83"/>
      <c r="O37" s="83"/>
      <c r="P37" s="83"/>
      <c r="Q37" s="83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</row>
    <row r="38" spans="4:44" s="85" customFormat="1" ht="14.25" x14ac:dyDescent="0.2">
      <c r="D38" s="723"/>
      <c r="E38" s="723"/>
      <c r="F38" s="723"/>
      <c r="G38" s="207"/>
      <c r="J38" s="4"/>
      <c r="K38" s="4"/>
      <c r="L38" s="4"/>
      <c r="M38" s="4"/>
      <c r="N38" s="83"/>
      <c r="O38" s="83"/>
      <c r="P38" s="83"/>
      <c r="Q38" s="83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</row>
    <row r="39" spans="4:44" s="85" customFormat="1" ht="14.25" x14ac:dyDescent="0.2">
      <c r="D39" s="723"/>
      <c r="E39" s="723"/>
      <c r="F39" s="723"/>
      <c r="G39" s="207"/>
      <c r="J39" s="4"/>
      <c r="K39" s="4"/>
      <c r="L39" s="4"/>
      <c r="M39" s="4"/>
      <c r="N39" s="83"/>
      <c r="O39" s="83"/>
      <c r="P39" s="83"/>
      <c r="Q39" s="83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</row>
  </sheetData>
  <mergeCells count="44">
    <mergeCell ref="D39:F39"/>
    <mergeCell ref="B27:D27"/>
    <mergeCell ref="O27:R27"/>
    <mergeCell ref="D32:F32"/>
    <mergeCell ref="D33:F33"/>
    <mergeCell ref="D37:F37"/>
    <mergeCell ref="D38:F38"/>
    <mergeCell ref="A19:D19"/>
    <mergeCell ref="B21:D21"/>
    <mergeCell ref="O21:R21"/>
    <mergeCell ref="B22:D22"/>
    <mergeCell ref="O22:R22"/>
    <mergeCell ref="B26:D26"/>
    <mergeCell ref="O26:R26"/>
    <mergeCell ref="O10:O12"/>
    <mergeCell ref="P10:P12"/>
    <mergeCell ref="Q10:Q12"/>
    <mergeCell ref="R10:R12"/>
    <mergeCell ref="C11:C12"/>
    <mergeCell ref="D11:D12"/>
    <mergeCell ref="F11:F12"/>
    <mergeCell ref="G11:G12"/>
    <mergeCell ref="K11:K12"/>
    <mergeCell ref="L11:L12"/>
    <mergeCell ref="H10:H12"/>
    <mergeCell ref="I10:I12"/>
    <mergeCell ref="J10:J12"/>
    <mergeCell ref="K10:L10"/>
    <mergeCell ref="M10:M12"/>
    <mergeCell ref="N10:N12"/>
    <mergeCell ref="A8:B8"/>
    <mergeCell ref="C8:F8"/>
    <mergeCell ref="A10:A12"/>
    <mergeCell ref="B10:B12"/>
    <mergeCell ref="C10:D10"/>
    <mergeCell ref="E10:E12"/>
    <mergeCell ref="F10:G10"/>
    <mergeCell ref="A7:B7"/>
    <mergeCell ref="C7:F7"/>
    <mergeCell ref="A1:R2"/>
    <mergeCell ref="A3:R3"/>
    <mergeCell ref="A4:R4"/>
    <mergeCell ref="A6:B6"/>
    <mergeCell ref="C6:D6"/>
  </mergeCells>
  <pageMargins left="0.25" right="0.2" top="0.25" bottom="0.25" header="0.3" footer="0.3"/>
  <pageSetup paperSize="5" scale="70" orientation="landscape" horizontalDpi="4294967293" r:id="rId1"/>
  <drawing r:id="rId2"/>
  <legacyDrawing r:id="rId3"/>
  <oleObjects>
    <mc:AlternateContent xmlns:mc="http://schemas.openxmlformats.org/markup-compatibility/2006">
      <mc:Choice Requires="x14">
        <oleObject progId="Word.Picture.8" shapeId="10241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1</xdr:col>
                <xdr:colOff>790575</xdr:colOff>
                <xdr:row>4</xdr:row>
                <xdr:rowOff>0</xdr:rowOff>
              </to>
            </anchor>
          </objectPr>
        </oleObject>
      </mc:Choice>
      <mc:Fallback>
        <oleObject progId="Word.Picture.8" shapeId="10241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S36"/>
  <sheetViews>
    <sheetView topLeftCell="A10" zoomScale="90" zoomScaleNormal="90" workbookViewId="0">
      <selection activeCell="O19" sqref="O19:R19"/>
    </sheetView>
  </sheetViews>
  <sheetFormatPr defaultRowHeight="12.75" x14ac:dyDescent="0.2"/>
  <cols>
    <col min="1" max="1" width="5" style="474" customWidth="1"/>
    <col min="2" max="2" width="16.5703125" style="474" customWidth="1"/>
    <col min="3" max="3" width="13.85546875" style="474" customWidth="1"/>
    <col min="4" max="4" width="7.85546875" style="474" customWidth="1"/>
    <col min="5" max="5" width="12.28515625" style="474" customWidth="1"/>
    <col min="6" max="6" width="10.85546875" style="474" customWidth="1"/>
    <col min="7" max="7" width="9.42578125" style="474" customWidth="1"/>
    <col min="8" max="9" width="9.140625" style="474" customWidth="1"/>
    <col min="10" max="10" width="23.5703125" style="400" customWidth="1"/>
    <col min="11" max="11" width="11.5703125" style="400" customWidth="1"/>
    <col min="12" max="12" width="9.140625" style="400" customWidth="1"/>
    <col min="13" max="13" width="6.5703125" style="400" customWidth="1"/>
    <col min="14" max="14" width="10.28515625" style="475" customWidth="1"/>
    <col min="15" max="15" width="17.5703125" style="475" customWidth="1"/>
    <col min="16" max="16" width="17.7109375" style="475" customWidth="1"/>
    <col min="17" max="17" width="8.28515625" style="475" customWidth="1"/>
    <col min="18" max="18" width="12.42578125" style="475" customWidth="1"/>
    <col min="19" max="19" width="9.42578125" style="400" customWidth="1"/>
    <col min="20" max="258" width="9.140625" style="400"/>
    <col min="259" max="259" width="5" style="400" customWidth="1"/>
    <col min="260" max="260" width="20.7109375" style="400" customWidth="1"/>
    <col min="261" max="261" width="13.85546875" style="400" customWidth="1"/>
    <col min="262" max="262" width="7.85546875" style="400" customWidth="1"/>
    <col min="263" max="263" width="12.28515625" style="400" customWidth="1"/>
    <col min="264" max="264" width="10.85546875" style="400" customWidth="1"/>
    <col min="265" max="265" width="11.140625" style="400" customWidth="1"/>
    <col min="266" max="266" width="9.140625" style="400" customWidth="1"/>
    <col min="267" max="267" width="23.5703125" style="400" customWidth="1"/>
    <col min="268" max="268" width="11.5703125" style="400" customWidth="1"/>
    <col min="269" max="269" width="9.140625" style="400" customWidth="1"/>
    <col min="270" max="270" width="10.7109375" style="400" customWidth="1"/>
    <col min="271" max="271" width="12.28515625" style="400" customWidth="1"/>
    <col min="272" max="272" width="12.85546875" style="400" customWidth="1"/>
    <col min="273" max="273" width="15.42578125" style="400" customWidth="1"/>
    <col min="274" max="274" width="16.5703125" style="400" customWidth="1"/>
    <col min="275" max="275" width="14.140625" style="400" customWidth="1"/>
    <col min="276" max="514" width="9.140625" style="400"/>
    <col min="515" max="515" width="5" style="400" customWidth="1"/>
    <col min="516" max="516" width="20.7109375" style="400" customWidth="1"/>
    <col min="517" max="517" width="13.85546875" style="400" customWidth="1"/>
    <col min="518" max="518" width="7.85546875" style="400" customWidth="1"/>
    <col min="519" max="519" width="12.28515625" style="400" customWidth="1"/>
    <col min="520" max="520" width="10.85546875" style="400" customWidth="1"/>
    <col min="521" max="521" width="11.140625" style="400" customWidth="1"/>
    <col min="522" max="522" width="9.140625" style="400" customWidth="1"/>
    <col min="523" max="523" width="23.5703125" style="400" customWidth="1"/>
    <col min="524" max="524" width="11.5703125" style="400" customWidth="1"/>
    <col min="525" max="525" width="9.140625" style="400" customWidth="1"/>
    <col min="526" max="526" width="10.7109375" style="400" customWidth="1"/>
    <col min="527" max="527" width="12.28515625" style="400" customWidth="1"/>
    <col min="528" max="528" width="12.85546875" style="400" customWidth="1"/>
    <col min="529" max="529" width="15.42578125" style="400" customWidth="1"/>
    <col min="530" max="530" width="16.5703125" style="400" customWidth="1"/>
    <col min="531" max="531" width="14.140625" style="400" customWidth="1"/>
    <col min="532" max="770" width="9.140625" style="400"/>
    <col min="771" max="771" width="5" style="400" customWidth="1"/>
    <col min="772" max="772" width="20.7109375" style="400" customWidth="1"/>
    <col min="773" max="773" width="13.85546875" style="400" customWidth="1"/>
    <col min="774" max="774" width="7.85546875" style="400" customWidth="1"/>
    <col min="775" max="775" width="12.28515625" style="400" customWidth="1"/>
    <col min="776" max="776" width="10.85546875" style="400" customWidth="1"/>
    <col min="777" max="777" width="11.140625" style="400" customWidth="1"/>
    <col min="778" max="778" width="9.140625" style="400" customWidth="1"/>
    <col min="779" max="779" width="23.5703125" style="400" customWidth="1"/>
    <col min="780" max="780" width="11.5703125" style="400" customWidth="1"/>
    <col min="781" max="781" width="9.140625" style="400" customWidth="1"/>
    <col min="782" max="782" width="10.7109375" style="400" customWidth="1"/>
    <col min="783" max="783" width="12.28515625" style="400" customWidth="1"/>
    <col min="784" max="784" width="12.85546875" style="400" customWidth="1"/>
    <col min="785" max="785" width="15.42578125" style="400" customWidth="1"/>
    <col min="786" max="786" width="16.5703125" style="400" customWidth="1"/>
    <col min="787" max="787" width="14.140625" style="400" customWidth="1"/>
    <col min="788" max="1026" width="9.140625" style="400"/>
    <col min="1027" max="1027" width="5" style="400" customWidth="1"/>
    <col min="1028" max="1028" width="20.7109375" style="400" customWidth="1"/>
    <col min="1029" max="1029" width="13.85546875" style="400" customWidth="1"/>
    <col min="1030" max="1030" width="7.85546875" style="400" customWidth="1"/>
    <col min="1031" max="1031" width="12.28515625" style="400" customWidth="1"/>
    <col min="1032" max="1032" width="10.85546875" style="400" customWidth="1"/>
    <col min="1033" max="1033" width="11.140625" style="400" customWidth="1"/>
    <col min="1034" max="1034" width="9.140625" style="400" customWidth="1"/>
    <col min="1035" max="1035" width="23.5703125" style="400" customWidth="1"/>
    <col min="1036" max="1036" width="11.5703125" style="400" customWidth="1"/>
    <col min="1037" max="1037" width="9.140625" style="400" customWidth="1"/>
    <col min="1038" max="1038" width="10.7109375" style="400" customWidth="1"/>
    <col min="1039" max="1039" width="12.28515625" style="400" customWidth="1"/>
    <col min="1040" max="1040" width="12.85546875" style="400" customWidth="1"/>
    <col min="1041" max="1041" width="15.42578125" style="400" customWidth="1"/>
    <col min="1042" max="1042" width="16.5703125" style="400" customWidth="1"/>
    <col min="1043" max="1043" width="14.140625" style="400" customWidth="1"/>
    <col min="1044" max="1282" width="9.140625" style="400"/>
    <col min="1283" max="1283" width="5" style="400" customWidth="1"/>
    <col min="1284" max="1284" width="20.7109375" style="400" customWidth="1"/>
    <col min="1285" max="1285" width="13.85546875" style="400" customWidth="1"/>
    <col min="1286" max="1286" width="7.85546875" style="400" customWidth="1"/>
    <col min="1287" max="1287" width="12.28515625" style="400" customWidth="1"/>
    <col min="1288" max="1288" width="10.85546875" style="400" customWidth="1"/>
    <col min="1289" max="1289" width="11.140625" style="400" customWidth="1"/>
    <col min="1290" max="1290" width="9.140625" style="400" customWidth="1"/>
    <col min="1291" max="1291" width="23.5703125" style="400" customWidth="1"/>
    <col min="1292" max="1292" width="11.5703125" style="400" customWidth="1"/>
    <col min="1293" max="1293" width="9.140625" style="400" customWidth="1"/>
    <col min="1294" max="1294" width="10.7109375" style="400" customWidth="1"/>
    <col min="1295" max="1295" width="12.28515625" style="400" customWidth="1"/>
    <col min="1296" max="1296" width="12.85546875" style="400" customWidth="1"/>
    <col min="1297" max="1297" width="15.42578125" style="400" customWidth="1"/>
    <col min="1298" max="1298" width="16.5703125" style="400" customWidth="1"/>
    <col min="1299" max="1299" width="14.140625" style="400" customWidth="1"/>
    <col min="1300" max="1538" width="9.140625" style="400"/>
    <col min="1539" max="1539" width="5" style="400" customWidth="1"/>
    <col min="1540" max="1540" width="20.7109375" style="400" customWidth="1"/>
    <col min="1541" max="1541" width="13.85546875" style="400" customWidth="1"/>
    <col min="1542" max="1542" width="7.85546875" style="400" customWidth="1"/>
    <col min="1543" max="1543" width="12.28515625" style="400" customWidth="1"/>
    <col min="1544" max="1544" width="10.85546875" style="400" customWidth="1"/>
    <col min="1545" max="1545" width="11.140625" style="400" customWidth="1"/>
    <col min="1546" max="1546" width="9.140625" style="400" customWidth="1"/>
    <col min="1547" max="1547" width="23.5703125" style="400" customWidth="1"/>
    <col min="1548" max="1548" width="11.5703125" style="400" customWidth="1"/>
    <col min="1549" max="1549" width="9.140625" style="400" customWidth="1"/>
    <col min="1550" max="1550" width="10.7109375" style="400" customWidth="1"/>
    <col min="1551" max="1551" width="12.28515625" style="400" customWidth="1"/>
    <col min="1552" max="1552" width="12.85546875" style="400" customWidth="1"/>
    <col min="1553" max="1553" width="15.42578125" style="400" customWidth="1"/>
    <col min="1554" max="1554" width="16.5703125" style="400" customWidth="1"/>
    <col min="1555" max="1555" width="14.140625" style="400" customWidth="1"/>
    <col min="1556" max="1794" width="9.140625" style="400"/>
    <col min="1795" max="1795" width="5" style="400" customWidth="1"/>
    <col min="1796" max="1796" width="20.7109375" style="400" customWidth="1"/>
    <col min="1797" max="1797" width="13.85546875" style="400" customWidth="1"/>
    <col min="1798" max="1798" width="7.85546875" style="400" customWidth="1"/>
    <col min="1799" max="1799" width="12.28515625" style="400" customWidth="1"/>
    <col min="1800" max="1800" width="10.85546875" style="400" customWidth="1"/>
    <col min="1801" max="1801" width="11.140625" style="400" customWidth="1"/>
    <col min="1802" max="1802" width="9.140625" style="400" customWidth="1"/>
    <col min="1803" max="1803" width="23.5703125" style="400" customWidth="1"/>
    <col min="1804" max="1804" width="11.5703125" style="400" customWidth="1"/>
    <col min="1805" max="1805" width="9.140625" style="400" customWidth="1"/>
    <col min="1806" max="1806" width="10.7109375" style="400" customWidth="1"/>
    <col min="1807" max="1807" width="12.28515625" style="400" customWidth="1"/>
    <col min="1808" max="1808" width="12.85546875" style="400" customWidth="1"/>
    <col min="1809" max="1809" width="15.42578125" style="400" customWidth="1"/>
    <col min="1810" max="1810" width="16.5703125" style="400" customWidth="1"/>
    <col min="1811" max="1811" width="14.140625" style="400" customWidth="1"/>
    <col min="1812" max="2050" width="9.140625" style="400"/>
    <col min="2051" max="2051" width="5" style="400" customWidth="1"/>
    <col min="2052" max="2052" width="20.7109375" style="400" customWidth="1"/>
    <col min="2053" max="2053" width="13.85546875" style="400" customWidth="1"/>
    <col min="2054" max="2054" width="7.85546875" style="400" customWidth="1"/>
    <col min="2055" max="2055" width="12.28515625" style="400" customWidth="1"/>
    <col min="2056" max="2056" width="10.85546875" style="400" customWidth="1"/>
    <col min="2057" max="2057" width="11.140625" style="400" customWidth="1"/>
    <col min="2058" max="2058" width="9.140625" style="400" customWidth="1"/>
    <col min="2059" max="2059" width="23.5703125" style="400" customWidth="1"/>
    <col min="2060" max="2060" width="11.5703125" style="400" customWidth="1"/>
    <col min="2061" max="2061" width="9.140625" style="400" customWidth="1"/>
    <col min="2062" max="2062" width="10.7109375" style="400" customWidth="1"/>
    <col min="2063" max="2063" width="12.28515625" style="400" customWidth="1"/>
    <col min="2064" max="2064" width="12.85546875" style="400" customWidth="1"/>
    <col min="2065" max="2065" width="15.42578125" style="400" customWidth="1"/>
    <col min="2066" max="2066" width="16.5703125" style="400" customWidth="1"/>
    <col min="2067" max="2067" width="14.140625" style="400" customWidth="1"/>
    <col min="2068" max="2306" width="9.140625" style="400"/>
    <col min="2307" max="2307" width="5" style="400" customWidth="1"/>
    <col min="2308" max="2308" width="20.7109375" style="400" customWidth="1"/>
    <col min="2309" max="2309" width="13.85546875" style="400" customWidth="1"/>
    <col min="2310" max="2310" width="7.85546875" style="400" customWidth="1"/>
    <col min="2311" max="2311" width="12.28515625" style="400" customWidth="1"/>
    <col min="2312" max="2312" width="10.85546875" style="400" customWidth="1"/>
    <col min="2313" max="2313" width="11.140625" style="400" customWidth="1"/>
    <col min="2314" max="2314" width="9.140625" style="400" customWidth="1"/>
    <col min="2315" max="2315" width="23.5703125" style="400" customWidth="1"/>
    <col min="2316" max="2316" width="11.5703125" style="400" customWidth="1"/>
    <col min="2317" max="2317" width="9.140625" style="400" customWidth="1"/>
    <col min="2318" max="2318" width="10.7109375" style="400" customWidth="1"/>
    <col min="2319" max="2319" width="12.28515625" style="400" customWidth="1"/>
    <col min="2320" max="2320" width="12.85546875" style="400" customWidth="1"/>
    <col min="2321" max="2321" width="15.42578125" style="400" customWidth="1"/>
    <col min="2322" max="2322" width="16.5703125" style="400" customWidth="1"/>
    <col min="2323" max="2323" width="14.140625" style="400" customWidth="1"/>
    <col min="2324" max="2562" width="9.140625" style="400"/>
    <col min="2563" max="2563" width="5" style="400" customWidth="1"/>
    <col min="2564" max="2564" width="20.7109375" style="400" customWidth="1"/>
    <col min="2565" max="2565" width="13.85546875" style="400" customWidth="1"/>
    <col min="2566" max="2566" width="7.85546875" style="400" customWidth="1"/>
    <col min="2567" max="2567" width="12.28515625" style="400" customWidth="1"/>
    <col min="2568" max="2568" width="10.85546875" style="400" customWidth="1"/>
    <col min="2569" max="2569" width="11.140625" style="400" customWidth="1"/>
    <col min="2570" max="2570" width="9.140625" style="400" customWidth="1"/>
    <col min="2571" max="2571" width="23.5703125" style="400" customWidth="1"/>
    <col min="2572" max="2572" width="11.5703125" style="400" customWidth="1"/>
    <col min="2573" max="2573" width="9.140625" style="400" customWidth="1"/>
    <col min="2574" max="2574" width="10.7109375" style="400" customWidth="1"/>
    <col min="2575" max="2575" width="12.28515625" style="400" customWidth="1"/>
    <col min="2576" max="2576" width="12.85546875" style="400" customWidth="1"/>
    <col min="2577" max="2577" width="15.42578125" style="400" customWidth="1"/>
    <col min="2578" max="2578" width="16.5703125" style="400" customWidth="1"/>
    <col min="2579" max="2579" width="14.140625" style="400" customWidth="1"/>
    <col min="2580" max="2818" width="9.140625" style="400"/>
    <col min="2819" max="2819" width="5" style="400" customWidth="1"/>
    <col min="2820" max="2820" width="20.7109375" style="400" customWidth="1"/>
    <col min="2821" max="2821" width="13.85546875" style="400" customWidth="1"/>
    <col min="2822" max="2822" width="7.85546875" style="400" customWidth="1"/>
    <col min="2823" max="2823" width="12.28515625" style="400" customWidth="1"/>
    <col min="2824" max="2824" width="10.85546875" style="400" customWidth="1"/>
    <col min="2825" max="2825" width="11.140625" style="400" customWidth="1"/>
    <col min="2826" max="2826" width="9.140625" style="400" customWidth="1"/>
    <col min="2827" max="2827" width="23.5703125" style="400" customWidth="1"/>
    <col min="2828" max="2828" width="11.5703125" style="400" customWidth="1"/>
    <col min="2829" max="2829" width="9.140625" style="400" customWidth="1"/>
    <col min="2830" max="2830" width="10.7109375" style="400" customWidth="1"/>
    <col min="2831" max="2831" width="12.28515625" style="400" customWidth="1"/>
    <col min="2832" max="2832" width="12.85546875" style="400" customWidth="1"/>
    <col min="2833" max="2833" width="15.42578125" style="400" customWidth="1"/>
    <col min="2834" max="2834" width="16.5703125" style="400" customWidth="1"/>
    <col min="2835" max="2835" width="14.140625" style="400" customWidth="1"/>
    <col min="2836" max="3074" width="9.140625" style="400"/>
    <col min="3075" max="3075" width="5" style="400" customWidth="1"/>
    <col min="3076" max="3076" width="20.7109375" style="400" customWidth="1"/>
    <col min="3077" max="3077" width="13.85546875" style="400" customWidth="1"/>
    <col min="3078" max="3078" width="7.85546875" style="400" customWidth="1"/>
    <col min="3079" max="3079" width="12.28515625" style="400" customWidth="1"/>
    <col min="3080" max="3080" width="10.85546875" style="400" customWidth="1"/>
    <col min="3081" max="3081" width="11.140625" style="400" customWidth="1"/>
    <col min="3082" max="3082" width="9.140625" style="400" customWidth="1"/>
    <col min="3083" max="3083" width="23.5703125" style="400" customWidth="1"/>
    <col min="3084" max="3084" width="11.5703125" style="400" customWidth="1"/>
    <col min="3085" max="3085" width="9.140625" style="400" customWidth="1"/>
    <col min="3086" max="3086" width="10.7109375" style="400" customWidth="1"/>
    <col min="3087" max="3087" width="12.28515625" style="400" customWidth="1"/>
    <col min="3088" max="3088" width="12.85546875" style="400" customWidth="1"/>
    <col min="3089" max="3089" width="15.42578125" style="400" customWidth="1"/>
    <col min="3090" max="3090" width="16.5703125" style="400" customWidth="1"/>
    <col min="3091" max="3091" width="14.140625" style="400" customWidth="1"/>
    <col min="3092" max="3330" width="9.140625" style="400"/>
    <col min="3331" max="3331" width="5" style="400" customWidth="1"/>
    <col min="3332" max="3332" width="20.7109375" style="400" customWidth="1"/>
    <col min="3333" max="3333" width="13.85546875" style="400" customWidth="1"/>
    <col min="3334" max="3334" width="7.85546875" style="400" customWidth="1"/>
    <col min="3335" max="3335" width="12.28515625" style="400" customWidth="1"/>
    <col min="3336" max="3336" width="10.85546875" style="400" customWidth="1"/>
    <col min="3337" max="3337" width="11.140625" style="400" customWidth="1"/>
    <col min="3338" max="3338" width="9.140625" style="400" customWidth="1"/>
    <col min="3339" max="3339" width="23.5703125" style="400" customWidth="1"/>
    <col min="3340" max="3340" width="11.5703125" style="400" customWidth="1"/>
    <col min="3341" max="3341" width="9.140625" style="400" customWidth="1"/>
    <col min="3342" max="3342" width="10.7109375" style="400" customWidth="1"/>
    <col min="3343" max="3343" width="12.28515625" style="400" customWidth="1"/>
    <col min="3344" max="3344" width="12.85546875" style="400" customWidth="1"/>
    <col min="3345" max="3345" width="15.42578125" style="400" customWidth="1"/>
    <col min="3346" max="3346" width="16.5703125" style="400" customWidth="1"/>
    <col min="3347" max="3347" width="14.140625" style="400" customWidth="1"/>
    <col min="3348" max="3586" width="9.140625" style="400"/>
    <col min="3587" max="3587" width="5" style="400" customWidth="1"/>
    <col min="3588" max="3588" width="20.7109375" style="400" customWidth="1"/>
    <col min="3589" max="3589" width="13.85546875" style="400" customWidth="1"/>
    <col min="3590" max="3590" width="7.85546875" style="400" customWidth="1"/>
    <col min="3591" max="3591" width="12.28515625" style="400" customWidth="1"/>
    <col min="3592" max="3592" width="10.85546875" style="400" customWidth="1"/>
    <col min="3593" max="3593" width="11.140625" style="400" customWidth="1"/>
    <col min="3594" max="3594" width="9.140625" style="400" customWidth="1"/>
    <col min="3595" max="3595" width="23.5703125" style="400" customWidth="1"/>
    <col min="3596" max="3596" width="11.5703125" style="400" customWidth="1"/>
    <col min="3597" max="3597" width="9.140625" style="400" customWidth="1"/>
    <col min="3598" max="3598" width="10.7109375" style="400" customWidth="1"/>
    <col min="3599" max="3599" width="12.28515625" style="400" customWidth="1"/>
    <col min="3600" max="3600" width="12.85546875" style="400" customWidth="1"/>
    <col min="3601" max="3601" width="15.42578125" style="400" customWidth="1"/>
    <col min="3602" max="3602" width="16.5703125" style="400" customWidth="1"/>
    <col min="3603" max="3603" width="14.140625" style="400" customWidth="1"/>
    <col min="3604" max="3842" width="9.140625" style="400"/>
    <col min="3843" max="3843" width="5" style="400" customWidth="1"/>
    <col min="3844" max="3844" width="20.7109375" style="400" customWidth="1"/>
    <col min="3845" max="3845" width="13.85546875" style="400" customWidth="1"/>
    <col min="3846" max="3846" width="7.85546875" style="400" customWidth="1"/>
    <col min="3847" max="3847" width="12.28515625" style="400" customWidth="1"/>
    <col min="3848" max="3848" width="10.85546875" style="400" customWidth="1"/>
    <col min="3849" max="3849" width="11.140625" style="400" customWidth="1"/>
    <col min="3850" max="3850" width="9.140625" style="400" customWidth="1"/>
    <col min="3851" max="3851" width="23.5703125" style="400" customWidth="1"/>
    <col min="3852" max="3852" width="11.5703125" style="400" customWidth="1"/>
    <col min="3853" max="3853" width="9.140625" style="400" customWidth="1"/>
    <col min="3854" max="3854" width="10.7109375" style="400" customWidth="1"/>
    <col min="3855" max="3855" width="12.28515625" style="400" customWidth="1"/>
    <col min="3856" max="3856" width="12.85546875" style="400" customWidth="1"/>
    <col min="3857" max="3857" width="15.42578125" style="400" customWidth="1"/>
    <col min="3858" max="3858" width="16.5703125" style="400" customWidth="1"/>
    <col min="3859" max="3859" width="14.140625" style="400" customWidth="1"/>
    <col min="3860" max="4098" width="9.140625" style="400"/>
    <col min="4099" max="4099" width="5" style="400" customWidth="1"/>
    <col min="4100" max="4100" width="20.7109375" style="400" customWidth="1"/>
    <col min="4101" max="4101" width="13.85546875" style="400" customWidth="1"/>
    <col min="4102" max="4102" width="7.85546875" style="400" customWidth="1"/>
    <col min="4103" max="4103" width="12.28515625" style="400" customWidth="1"/>
    <col min="4104" max="4104" width="10.85546875" style="400" customWidth="1"/>
    <col min="4105" max="4105" width="11.140625" style="400" customWidth="1"/>
    <col min="4106" max="4106" width="9.140625" style="400" customWidth="1"/>
    <col min="4107" max="4107" width="23.5703125" style="400" customWidth="1"/>
    <col min="4108" max="4108" width="11.5703125" style="400" customWidth="1"/>
    <col min="4109" max="4109" width="9.140625" style="400" customWidth="1"/>
    <col min="4110" max="4110" width="10.7109375" style="400" customWidth="1"/>
    <col min="4111" max="4111" width="12.28515625" style="400" customWidth="1"/>
    <col min="4112" max="4112" width="12.85546875" style="400" customWidth="1"/>
    <col min="4113" max="4113" width="15.42578125" style="400" customWidth="1"/>
    <col min="4114" max="4114" width="16.5703125" style="400" customWidth="1"/>
    <col min="4115" max="4115" width="14.140625" style="400" customWidth="1"/>
    <col min="4116" max="4354" width="9.140625" style="400"/>
    <col min="4355" max="4355" width="5" style="400" customWidth="1"/>
    <col min="4356" max="4356" width="20.7109375" style="400" customWidth="1"/>
    <col min="4357" max="4357" width="13.85546875" style="400" customWidth="1"/>
    <col min="4358" max="4358" width="7.85546875" style="400" customWidth="1"/>
    <col min="4359" max="4359" width="12.28515625" style="400" customWidth="1"/>
    <col min="4360" max="4360" width="10.85546875" style="400" customWidth="1"/>
    <col min="4361" max="4361" width="11.140625" style="400" customWidth="1"/>
    <col min="4362" max="4362" width="9.140625" style="400" customWidth="1"/>
    <col min="4363" max="4363" width="23.5703125" style="400" customWidth="1"/>
    <col min="4364" max="4364" width="11.5703125" style="400" customWidth="1"/>
    <col min="4365" max="4365" width="9.140625" style="400" customWidth="1"/>
    <col min="4366" max="4366" width="10.7109375" style="400" customWidth="1"/>
    <col min="4367" max="4367" width="12.28515625" style="400" customWidth="1"/>
    <col min="4368" max="4368" width="12.85546875" style="400" customWidth="1"/>
    <col min="4369" max="4369" width="15.42578125" style="400" customWidth="1"/>
    <col min="4370" max="4370" width="16.5703125" style="400" customWidth="1"/>
    <col min="4371" max="4371" width="14.140625" style="400" customWidth="1"/>
    <col min="4372" max="4610" width="9.140625" style="400"/>
    <col min="4611" max="4611" width="5" style="400" customWidth="1"/>
    <col min="4612" max="4612" width="20.7109375" style="400" customWidth="1"/>
    <col min="4613" max="4613" width="13.85546875" style="400" customWidth="1"/>
    <col min="4614" max="4614" width="7.85546875" style="400" customWidth="1"/>
    <col min="4615" max="4615" width="12.28515625" style="400" customWidth="1"/>
    <col min="4616" max="4616" width="10.85546875" style="400" customWidth="1"/>
    <col min="4617" max="4617" width="11.140625" style="400" customWidth="1"/>
    <col min="4618" max="4618" width="9.140625" style="400" customWidth="1"/>
    <col min="4619" max="4619" width="23.5703125" style="400" customWidth="1"/>
    <col min="4620" max="4620" width="11.5703125" style="400" customWidth="1"/>
    <col min="4621" max="4621" width="9.140625" style="400" customWidth="1"/>
    <col min="4622" max="4622" width="10.7109375" style="400" customWidth="1"/>
    <col min="4623" max="4623" width="12.28515625" style="400" customWidth="1"/>
    <col min="4624" max="4624" width="12.85546875" style="400" customWidth="1"/>
    <col min="4625" max="4625" width="15.42578125" style="400" customWidth="1"/>
    <col min="4626" max="4626" width="16.5703125" style="400" customWidth="1"/>
    <col min="4627" max="4627" width="14.140625" style="400" customWidth="1"/>
    <col min="4628" max="4866" width="9.140625" style="400"/>
    <col min="4867" max="4867" width="5" style="400" customWidth="1"/>
    <col min="4868" max="4868" width="20.7109375" style="400" customWidth="1"/>
    <col min="4869" max="4869" width="13.85546875" style="400" customWidth="1"/>
    <col min="4870" max="4870" width="7.85546875" style="400" customWidth="1"/>
    <col min="4871" max="4871" width="12.28515625" style="400" customWidth="1"/>
    <col min="4872" max="4872" width="10.85546875" style="400" customWidth="1"/>
    <col min="4873" max="4873" width="11.140625" style="400" customWidth="1"/>
    <col min="4874" max="4874" width="9.140625" style="400" customWidth="1"/>
    <col min="4875" max="4875" width="23.5703125" style="400" customWidth="1"/>
    <col min="4876" max="4876" width="11.5703125" style="400" customWidth="1"/>
    <col min="4877" max="4877" width="9.140625" style="400" customWidth="1"/>
    <col min="4878" max="4878" width="10.7109375" style="400" customWidth="1"/>
    <col min="4879" max="4879" width="12.28515625" style="400" customWidth="1"/>
    <col min="4880" max="4880" width="12.85546875" style="400" customWidth="1"/>
    <col min="4881" max="4881" width="15.42578125" style="400" customWidth="1"/>
    <col min="4882" max="4882" width="16.5703125" style="400" customWidth="1"/>
    <col min="4883" max="4883" width="14.140625" style="400" customWidth="1"/>
    <col min="4884" max="5122" width="9.140625" style="400"/>
    <col min="5123" max="5123" width="5" style="400" customWidth="1"/>
    <col min="5124" max="5124" width="20.7109375" style="400" customWidth="1"/>
    <col min="5125" max="5125" width="13.85546875" style="400" customWidth="1"/>
    <col min="5126" max="5126" width="7.85546875" style="400" customWidth="1"/>
    <col min="5127" max="5127" width="12.28515625" style="400" customWidth="1"/>
    <col min="5128" max="5128" width="10.85546875" style="400" customWidth="1"/>
    <col min="5129" max="5129" width="11.140625" style="400" customWidth="1"/>
    <col min="5130" max="5130" width="9.140625" style="400" customWidth="1"/>
    <col min="5131" max="5131" width="23.5703125" style="400" customWidth="1"/>
    <col min="5132" max="5132" width="11.5703125" style="400" customWidth="1"/>
    <col min="5133" max="5133" width="9.140625" style="400" customWidth="1"/>
    <col min="5134" max="5134" width="10.7109375" style="400" customWidth="1"/>
    <col min="5135" max="5135" width="12.28515625" style="400" customWidth="1"/>
    <col min="5136" max="5136" width="12.85546875" style="400" customWidth="1"/>
    <col min="5137" max="5137" width="15.42578125" style="400" customWidth="1"/>
    <col min="5138" max="5138" width="16.5703125" style="400" customWidth="1"/>
    <col min="5139" max="5139" width="14.140625" style="400" customWidth="1"/>
    <col min="5140" max="5378" width="9.140625" style="400"/>
    <col min="5379" max="5379" width="5" style="400" customWidth="1"/>
    <col min="5380" max="5380" width="20.7109375" style="400" customWidth="1"/>
    <col min="5381" max="5381" width="13.85546875" style="400" customWidth="1"/>
    <col min="5382" max="5382" width="7.85546875" style="400" customWidth="1"/>
    <col min="5383" max="5383" width="12.28515625" style="400" customWidth="1"/>
    <col min="5384" max="5384" width="10.85546875" style="400" customWidth="1"/>
    <col min="5385" max="5385" width="11.140625" style="400" customWidth="1"/>
    <col min="5386" max="5386" width="9.140625" style="400" customWidth="1"/>
    <col min="5387" max="5387" width="23.5703125" style="400" customWidth="1"/>
    <col min="5388" max="5388" width="11.5703125" style="400" customWidth="1"/>
    <col min="5389" max="5389" width="9.140625" style="400" customWidth="1"/>
    <col min="5390" max="5390" width="10.7109375" style="400" customWidth="1"/>
    <col min="5391" max="5391" width="12.28515625" style="400" customWidth="1"/>
    <col min="5392" max="5392" width="12.85546875" style="400" customWidth="1"/>
    <col min="5393" max="5393" width="15.42578125" style="400" customWidth="1"/>
    <col min="5394" max="5394" width="16.5703125" style="400" customWidth="1"/>
    <col min="5395" max="5395" width="14.140625" style="400" customWidth="1"/>
    <col min="5396" max="5634" width="9.140625" style="400"/>
    <col min="5635" max="5635" width="5" style="400" customWidth="1"/>
    <col min="5636" max="5636" width="20.7109375" style="400" customWidth="1"/>
    <col min="5637" max="5637" width="13.85546875" style="400" customWidth="1"/>
    <col min="5638" max="5638" width="7.85546875" style="400" customWidth="1"/>
    <col min="5639" max="5639" width="12.28515625" style="400" customWidth="1"/>
    <col min="5640" max="5640" width="10.85546875" style="400" customWidth="1"/>
    <col min="5641" max="5641" width="11.140625" style="400" customWidth="1"/>
    <col min="5642" max="5642" width="9.140625" style="400" customWidth="1"/>
    <col min="5643" max="5643" width="23.5703125" style="400" customWidth="1"/>
    <col min="5644" max="5644" width="11.5703125" style="400" customWidth="1"/>
    <col min="5645" max="5645" width="9.140625" style="400" customWidth="1"/>
    <col min="5646" max="5646" width="10.7109375" style="400" customWidth="1"/>
    <col min="5647" max="5647" width="12.28515625" style="400" customWidth="1"/>
    <col min="5648" max="5648" width="12.85546875" style="400" customWidth="1"/>
    <col min="5649" max="5649" width="15.42578125" style="400" customWidth="1"/>
    <col min="5650" max="5650" width="16.5703125" style="400" customWidth="1"/>
    <col min="5651" max="5651" width="14.140625" style="400" customWidth="1"/>
    <col min="5652" max="5890" width="9.140625" style="400"/>
    <col min="5891" max="5891" width="5" style="400" customWidth="1"/>
    <col min="5892" max="5892" width="20.7109375" style="400" customWidth="1"/>
    <col min="5893" max="5893" width="13.85546875" style="400" customWidth="1"/>
    <col min="5894" max="5894" width="7.85546875" style="400" customWidth="1"/>
    <col min="5895" max="5895" width="12.28515625" style="400" customWidth="1"/>
    <col min="5896" max="5896" width="10.85546875" style="400" customWidth="1"/>
    <col min="5897" max="5897" width="11.140625" style="400" customWidth="1"/>
    <col min="5898" max="5898" width="9.140625" style="400" customWidth="1"/>
    <col min="5899" max="5899" width="23.5703125" style="400" customWidth="1"/>
    <col min="5900" max="5900" width="11.5703125" style="400" customWidth="1"/>
    <col min="5901" max="5901" width="9.140625" style="400" customWidth="1"/>
    <col min="5902" max="5902" width="10.7109375" style="400" customWidth="1"/>
    <col min="5903" max="5903" width="12.28515625" style="400" customWidth="1"/>
    <col min="5904" max="5904" width="12.85546875" style="400" customWidth="1"/>
    <col min="5905" max="5905" width="15.42578125" style="400" customWidth="1"/>
    <col min="5906" max="5906" width="16.5703125" style="400" customWidth="1"/>
    <col min="5907" max="5907" width="14.140625" style="400" customWidth="1"/>
    <col min="5908" max="6146" width="9.140625" style="400"/>
    <col min="6147" max="6147" width="5" style="400" customWidth="1"/>
    <col min="6148" max="6148" width="20.7109375" style="400" customWidth="1"/>
    <col min="6149" max="6149" width="13.85546875" style="400" customWidth="1"/>
    <col min="6150" max="6150" width="7.85546875" style="400" customWidth="1"/>
    <col min="6151" max="6151" width="12.28515625" style="400" customWidth="1"/>
    <col min="6152" max="6152" width="10.85546875" style="400" customWidth="1"/>
    <col min="6153" max="6153" width="11.140625" style="400" customWidth="1"/>
    <col min="6154" max="6154" width="9.140625" style="400" customWidth="1"/>
    <col min="6155" max="6155" width="23.5703125" style="400" customWidth="1"/>
    <col min="6156" max="6156" width="11.5703125" style="400" customWidth="1"/>
    <col min="6157" max="6157" width="9.140625" style="400" customWidth="1"/>
    <col min="6158" max="6158" width="10.7109375" style="400" customWidth="1"/>
    <col min="6159" max="6159" width="12.28515625" style="400" customWidth="1"/>
    <col min="6160" max="6160" width="12.85546875" style="400" customWidth="1"/>
    <col min="6161" max="6161" width="15.42578125" style="400" customWidth="1"/>
    <col min="6162" max="6162" width="16.5703125" style="400" customWidth="1"/>
    <col min="6163" max="6163" width="14.140625" style="400" customWidth="1"/>
    <col min="6164" max="6402" width="9.140625" style="400"/>
    <col min="6403" max="6403" width="5" style="400" customWidth="1"/>
    <col min="6404" max="6404" width="20.7109375" style="400" customWidth="1"/>
    <col min="6405" max="6405" width="13.85546875" style="400" customWidth="1"/>
    <col min="6406" max="6406" width="7.85546875" style="400" customWidth="1"/>
    <col min="6407" max="6407" width="12.28515625" style="400" customWidth="1"/>
    <col min="6408" max="6408" width="10.85546875" style="400" customWidth="1"/>
    <col min="6409" max="6409" width="11.140625" style="400" customWidth="1"/>
    <col min="6410" max="6410" width="9.140625" style="400" customWidth="1"/>
    <col min="6411" max="6411" width="23.5703125" style="400" customWidth="1"/>
    <col min="6412" max="6412" width="11.5703125" style="400" customWidth="1"/>
    <col min="6413" max="6413" width="9.140625" style="400" customWidth="1"/>
    <col min="6414" max="6414" width="10.7109375" style="400" customWidth="1"/>
    <col min="6415" max="6415" width="12.28515625" style="400" customWidth="1"/>
    <col min="6416" max="6416" width="12.85546875" style="400" customWidth="1"/>
    <col min="6417" max="6417" width="15.42578125" style="400" customWidth="1"/>
    <col min="6418" max="6418" width="16.5703125" style="400" customWidth="1"/>
    <col min="6419" max="6419" width="14.140625" style="400" customWidth="1"/>
    <col min="6420" max="6658" width="9.140625" style="400"/>
    <col min="6659" max="6659" width="5" style="400" customWidth="1"/>
    <col min="6660" max="6660" width="20.7109375" style="400" customWidth="1"/>
    <col min="6661" max="6661" width="13.85546875" style="400" customWidth="1"/>
    <col min="6662" max="6662" width="7.85546875" style="400" customWidth="1"/>
    <col min="6663" max="6663" width="12.28515625" style="400" customWidth="1"/>
    <col min="6664" max="6664" width="10.85546875" style="400" customWidth="1"/>
    <col min="6665" max="6665" width="11.140625" style="400" customWidth="1"/>
    <col min="6666" max="6666" width="9.140625" style="400" customWidth="1"/>
    <col min="6667" max="6667" width="23.5703125" style="400" customWidth="1"/>
    <col min="6668" max="6668" width="11.5703125" style="400" customWidth="1"/>
    <col min="6669" max="6669" width="9.140625" style="400" customWidth="1"/>
    <col min="6670" max="6670" width="10.7109375" style="400" customWidth="1"/>
    <col min="6671" max="6671" width="12.28515625" style="400" customWidth="1"/>
    <col min="6672" max="6672" width="12.85546875" style="400" customWidth="1"/>
    <col min="6673" max="6673" width="15.42578125" style="400" customWidth="1"/>
    <col min="6674" max="6674" width="16.5703125" style="400" customWidth="1"/>
    <col min="6675" max="6675" width="14.140625" style="400" customWidth="1"/>
    <col min="6676" max="6914" width="9.140625" style="400"/>
    <col min="6915" max="6915" width="5" style="400" customWidth="1"/>
    <col min="6916" max="6916" width="20.7109375" style="400" customWidth="1"/>
    <col min="6917" max="6917" width="13.85546875" style="400" customWidth="1"/>
    <col min="6918" max="6918" width="7.85546875" style="400" customWidth="1"/>
    <col min="6919" max="6919" width="12.28515625" style="400" customWidth="1"/>
    <col min="6920" max="6920" width="10.85546875" style="400" customWidth="1"/>
    <col min="6921" max="6921" width="11.140625" style="400" customWidth="1"/>
    <col min="6922" max="6922" width="9.140625" style="400" customWidth="1"/>
    <col min="6923" max="6923" width="23.5703125" style="400" customWidth="1"/>
    <col min="6924" max="6924" width="11.5703125" style="400" customWidth="1"/>
    <col min="6925" max="6925" width="9.140625" style="400" customWidth="1"/>
    <col min="6926" max="6926" width="10.7109375" style="400" customWidth="1"/>
    <col min="6927" max="6927" width="12.28515625" style="400" customWidth="1"/>
    <col min="6928" max="6928" width="12.85546875" style="400" customWidth="1"/>
    <col min="6929" max="6929" width="15.42578125" style="400" customWidth="1"/>
    <col min="6930" max="6930" width="16.5703125" style="400" customWidth="1"/>
    <col min="6931" max="6931" width="14.140625" style="400" customWidth="1"/>
    <col min="6932" max="7170" width="9.140625" style="400"/>
    <col min="7171" max="7171" width="5" style="400" customWidth="1"/>
    <col min="7172" max="7172" width="20.7109375" style="400" customWidth="1"/>
    <col min="7173" max="7173" width="13.85546875" style="400" customWidth="1"/>
    <col min="7174" max="7174" width="7.85546875" style="400" customWidth="1"/>
    <col min="7175" max="7175" width="12.28515625" style="400" customWidth="1"/>
    <col min="7176" max="7176" width="10.85546875" style="400" customWidth="1"/>
    <col min="7177" max="7177" width="11.140625" style="400" customWidth="1"/>
    <col min="7178" max="7178" width="9.140625" style="400" customWidth="1"/>
    <col min="7179" max="7179" width="23.5703125" style="400" customWidth="1"/>
    <col min="7180" max="7180" width="11.5703125" style="400" customWidth="1"/>
    <col min="7181" max="7181" width="9.140625" style="400" customWidth="1"/>
    <col min="7182" max="7182" width="10.7109375" style="400" customWidth="1"/>
    <col min="7183" max="7183" width="12.28515625" style="400" customWidth="1"/>
    <col min="7184" max="7184" width="12.85546875" style="400" customWidth="1"/>
    <col min="7185" max="7185" width="15.42578125" style="400" customWidth="1"/>
    <col min="7186" max="7186" width="16.5703125" style="400" customWidth="1"/>
    <col min="7187" max="7187" width="14.140625" style="400" customWidth="1"/>
    <col min="7188" max="7426" width="9.140625" style="400"/>
    <col min="7427" max="7427" width="5" style="400" customWidth="1"/>
    <col min="7428" max="7428" width="20.7109375" style="400" customWidth="1"/>
    <col min="7429" max="7429" width="13.85546875" style="400" customWidth="1"/>
    <col min="7430" max="7430" width="7.85546875" style="400" customWidth="1"/>
    <col min="7431" max="7431" width="12.28515625" style="400" customWidth="1"/>
    <col min="7432" max="7432" width="10.85546875" style="400" customWidth="1"/>
    <col min="7433" max="7433" width="11.140625" style="400" customWidth="1"/>
    <col min="7434" max="7434" width="9.140625" style="400" customWidth="1"/>
    <col min="7435" max="7435" width="23.5703125" style="400" customWidth="1"/>
    <col min="7436" max="7436" width="11.5703125" style="400" customWidth="1"/>
    <col min="7437" max="7437" width="9.140625" style="400" customWidth="1"/>
    <col min="7438" max="7438" width="10.7109375" style="400" customWidth="1"/>
    <col min="7439" max="7439" width="12.28515625" style="400" customWidth="1"/>
    <col min="7440" max="7440" width="12.85546875" style="400" customWidth="1"/>
    <col min="7441" max="7441" width="15.42578125" style="400" customWidth="1"/>
    <col min="7442" max="7442" width="16.5703125" style="400" customWidth="1"/>
    <col min="7443" max="7443" width="14.140625" style="400" customWidth="1"/>
    <col min="7444" max="7682" width="9.140625" style="400"/>
    <col min="7683" max="7683" width="5" style="400" customWidth="1"/>
    <col min="7684" max="7684" width="20.7109375" style="400" customWidth="1"/>
    <col min="7685" max="7685" width="13.85546875" style="400" customWidth="1"/>
    <col min="7686" max="7686" width="7.85546875" style="400" customWidth="1"/>
    <col min="7687" max="7687" width="12.28515625" style="400" customWidth="1"/>
    <col min="7688" max="7688" width="10.85546875" style="400" customWidth="1"/>
    <col min="7689" max="7689" width="11.140625" style="400" customWidth="1"/>
    <col min="7690" max="7690" width="9.140625" style="400" customWidth="1"/>
    <col min="7691" max="7691" width="23.5703125" style="400" customWidth="1"/>
    <col min="7692" max="7692" width="11.5703125" style="400" customWidth="1"/>
    <col min="7693" max="7693" width="9.140625" style="400" customWidth="1"/>
    <col min="7694" max="7694" width="10.7109375" style="400" customWidth="1"/>
    <col min="7695" max="7695" width="12.28515625" style="400" customWidth="1"/>
    <col min="7696" max="7696" width="12.85546875" style="400" customWidth="1"/>
    <col min="7697" max="7697" width="15.42578125" style="400" customWidth="1"/>
    <col min="7698" max="7698" width="16.5703125" style="400" customWidth="1"/>
    <col min="7699" max="7699" width="14.140625" style="400" customWidth="1"/>
    <col min="7700" max="7938" width="9.140625" style="400"/>
    <col min="7939" max="7939" width="5" style="400" customWidth="1"/>
    <col min="7940" max="7940" width="20.7109375" style="400" customWidth="1"/>
    <col min="7941" max="7941" width="13.85546875" style="400" customWidth="1"/>
    <col min="7942" max="7942" width="7.85546875" style="400" customWidth="1"/>
    <col min="7943" max="7943" width="12.28515625" style="400" customWidth="1"/>
    <col min="7944" max="7944" width="10.85546875" style="400" customWidth="1"/>
    <col min="7945" max="7945" width="11.140625" style="400" customWidth="1"/>
    <col min="7946" max="7946" width="9.140625" style="400" customWidth="1"/>
    <col min="7947" max="7947" width="23.5703125" style="400" customWidth="1"/>
    <col min="7948" max="7948" width="11.5703125" style="400" customWidth="1"/>
    <col min="7949" max="7949" width="9.140625" style="400" customWidth="1"/>
    <col min="7950" max="7950" width="10.7109375" style="400" customWidth="1"/>
    <col min="7951" max="7951" width="12.28515625" style="400" customWidth="1"/>
    <col min="7952" max="7952" width="12.85546875" style="400" customWidth="1"/>
    <col min="7953" max="7953" width="15.42578125" style="400" customWidth="1"/>
    <col min="7954" max="7954" width="16.5703125" style="400" customWidth="1"/>
    <col min="7955" max="7955" width="14.140625" style="400" customWidth="1"/>
    <col min="7956" max="8194" width="9.140625" style="400"/>
    <col min="8195" max="8195" width="5" style="400" customWidth="1"/>
    <col min="8196" max="8196" width="20.7109375" style="400" customWidth="1"/>
    <col min="8197" max="8197" width="13.85546875" style="400" customWidth="1"/>
    <col min="8198" max="8198" width="7.85546875" style="400" customWidth="1"/>
    <col min="8199" max="8199" width="12.28515625" style="400" customWidth="1"/>
    <col min="8200" max="8200" width="10.85546875" style="400" customWidth="1"/>
    <col min="8201" max="8201" width="11.140625" style="400" customWidth="1"/>
    <col min="8202" max="8202" width="9.140625" style="400" customWidth="1"/>
    <col min="8203" max="8203" width="23.5703125" style="400" customWidth="1"/>
    <col min="8204" max="8204" width="11.5703125" style="400" customWidth="1"/>
    <col min="8205" max="8205" width="9.140625" style="400" customWidth="1"/>
    <col min="8206" max="8206" width="10.7109375" style="400" customWidth="1"/>
    <col min="8207" max="8207" width="12.28515625" style="400" customWidth="1"/>
    <col min="8208" max="8208" width="12.85546875" style="400" customWidth="1"/>
    <col min="8209" max="8209" width="15.42578125" style="400" customWidth="1"/>
    <col min="8210" max="8210" width="16.5703125" style="400" customWidth="1"/>
    <col min="8211" max="8211" width="14.140625" style="400" customWidth="1"/>
    <col min="8212" max="8450" width="9.140625" style="400"/>
    <col min="8451" max="8451" width="5" style="400" customWidth="1"/>
    <col min="8452" max="8452" width="20.7109375" style="400" customWidth="1"/>
    <col min="8453" max="8453" width="13.85546875" style="400" customWidth="1"/>
    <col min="8454" max="8454" width="7.85546875" style="400" customWidth="1"/>
    <col min="8455" max="8455" width="12.28515625" style="400" customWidth="1"/>
    <col min="8456" max="8456" width="10.85546875" style="400" customWidth="1"/>
    <col min="8457" max="8457" width="11.140625" style="400" customWidth="1"/>
    <col min="8458" max="8458" width="9.140625" style="400" customWidth="1"/>
    <col min="8459" max="8459" width="23.5703125" style="400" customWidth="1"/>
    <col min="8460" max="8460" width="11.5703125" style="400" customWidth="1"/>
    <col min="8461" max="8461" width="9.140625" style="400" customWidth="1"/>
    <col min="8462" max="8462" width="10.7109375" style="400" customWidth="1"/>
    <col min="8463" max="8463" width="12.28515625" style="400" customWidth="1"/>
    <col min="8464" max="8464" width="12.85546875" style="400" customWidth="1"/>
    <col min="8465" max="8465" width="15.42578125" style="400" customWidth="1"/>
    <col min="8466" max="8466" width="16.5703125" style="400" customWidth="1"/>
    <col min="8467" max="8467" width="14.140625" style="400" customWidth="1"/>
    <col min="8468" max="8706" width="9.140625" style="400"/>
    <col min="8707" max="8707" width="5" style="400" customWidth="1"/>
    <col min="8708" max="8708" width="20.7109375" style="400" customWidth="1"/>
    <col min="8709" max="8709" width="13.85546875" style="400" customWidth="1"/>
    <col min="8710" max="8710" width="7.85546875" style="400" customWidth="1"/>
    <col min="8711" max="8711" width="12.28515625" style="400" customWidth="1"/>
    <col min="8712" max="8712" width="10.85546875" style="400" customWidth="1"/>
    <col min="8713" max="8713" width="11.140625" style="400" customWidth="1"/>
    <col min="8714" max="8714" width="9.140625" style="400" customWidth="1"/>
    <col min="8715" max="8715" width="23.5703125" style="400" customWidth="1"/>
    <col min="8716" max="8716" width="11.5703125" style="400" customWidth="1"/>
    <col min="8717" max="8717" width="9.140625" style="400" customWidth="1"/>
    <col min="8718" max="8718" width="10.7109375" style="400" customWidth="1"/>
    <col min="8719" max="8719" width="12.28515625" style="400" customWidth="1"/>
    <col min="8720" max="8720" width="12.85546875" style="400" customWidth="1"/>
    <col min="8721" max="8721" width="15.42578125" style="400" customWidth="1"/>
    <col min="8722" max="8722" width="16.5703125" style="400" customWidth="1"/>
    <col min="8723" max="8723" width="14.140625" style="400" customWidth="1"/>
    <col min="8724" max="8962" width="9.140625" style="400"/>
    <col min="8963" max="8963" width="5" style="400" customWidth="1"/>
    <col min="8964" max="8964" width="20.7109375" style="400" customWidth="1"/>
    <col min="8965" max="8965" width="13.85546875" style="400" customWidth="1"/>
    <col min="8966" max="8966" width="7.85546875" style="400" customWidth="1"/>
    <col min="8967" max="8967" width="12.28515625" style="400" customWidth="1"/>
    <col min="8968" max="8968" width="10.85546875" style="400" customWidth="1"/>
    <col min="8969" max="8969" width="11.140625" style="400" customWidth="1"/>
    <col min="8970" max="8970" width="9.140625" style="400" customWidth="1"/>
    <col min="8971" max="8971" width="23.5703125" style="400" customWidth="1"/>
    <col min="8972" max="8972" width="11.5703125" style="400" customWidth="1"/>
    <col min="8973" max="8973" width="9.140625" style="400" customWidth="1"/>
    <col min="8974" max="8974" width="10.7109375" style="400" customWidth="1"/>
    <col min="8975" max="8975" width="12.28515625" style="400" customWidth="1"/>
    <col min="8976" max="8976" width="12.85546875" style="400" customWidth="1"/>
    <col min="8977" max="8977" width="15.42578125" style="400" customWidth="1"/>
    <col min="8978" max="8978" width="16.5703125" style="400" customWidth="1"/>
    <col min="8979" max="8979" width="14.140625" style="400" customWidth="1"/>
    <col min="8980" max="9218" width="9.140625" style="400"/>
    <col min="9219" max="9219" width="5" style="400" customWidth="1"/>
    <col min="9220" max="9220" width="20.7109375" style="400" customWidth="1"/>
    <col min="9221" max="9221" width="13.85546875" style="400" customWidth="1"/>
    <col min="9222" max="9222" width="7.85546875" style="400" customWidth="1"/>
    <col min="9223" max="9223" width="12.28515625" style="400" customWidth="1"/>
    <col min="9224" max="9224" width="10.85546875" style="400" customWidth="1"/>
    <col min="9225" max="9225" width="11.140625" style="400" customWidth="1"/>
    <col min="9226" max="9226" width="9.140625" style="400" customWidth="1"/>
    <col min="9227" max="9227" width="23.5703125" style="400" customWidth="1"/>
    <col min="9228" max="9228" width="11.5703125" style="400" customWidth="1"/>
    <col min="9229" max="9229" width="9.140625" style="400" customWidth="1"/>
    <col min="9230" max="9230" width="10.7109375" style="400" customWidth="1"/>
    <col min="9231" max="9231" width="12.28515625" style="400" customWidth="1"/>
    <col min="9232" max="9232" width="12.85546875" style="400" customWidth="1"/>
    <col min="9233" max="9233" width="15.42578125" style="400" customWidth="1"/>
    <col min="9234" max="9234" width="16.5703125" style="400" customWidth="1"/>
    <col min="9235" max="9235" width="14.140625" style="400" customWidth="1"/>
    <col min="9236" max="9474" width="9.140625" style="400"/>
    <col min="9475" max="9475" width="5" style="400" customWidth="1"/>
    <col min="9476" max="9476" width="20.7109375" style="400" customWidth="1"/>
    <col min="9477" max="9477" width="13.85546875" style="400" customWidth="1"/>
    <col min="9478" max="9478" width="7.85546875" style="400" customWidth="1"/>
    <col min="9479" max="9479" width="12.28515625" style="400" customWidth="1"/>
    <col min="9480" max="9480" width="10.85546875" style="400" customWidth="1"/>
    <col min="9481" max="9481" width="11.140625" style="400" customWidth="1"/>
    <col min="9482" max="9482" width="9.140625" style="400" customWidth="1"/>
    <col min="9483" max="9483" width="23.5703125" style="400" customWidth="1"/>
    <col min="9484" max="9484" width="11.5703125" style="400" customWidth="1"/>
    <col min="9485" max="9485" width="9.140625" style="400" customWidth="1"/>
    <col min="9486" max="9486" width="10.7109375" style="400" customWidth="1"/>
    <col min="9487" max="9487" width="12.28515625" style="400" customWidth="1"/>
    <col min="9488" max="9488" width="12.85546875" style="400" customWidth="1"/>
    <col min="9489" max="9489" width="15.42578125" style="400" customWidth="1"/>
    <col min="9490" max="9490" width="16.5703125" style="400" customWidth="1"/>
    <col min="9491" max="9491" width="14.140625" style="400" customWidth="1"/>
    <col min="9492" max="9730" width="9.140625" style="400"/>
    <col min="9731" max="9731" width="5" style="400" customWidth="1"/>
    <col min="9732" max="9732" width="20.7109375" style="400" customWidth="1"/>
    <col min="9733" max="9733" width="13.85546875" style="400" customWidth="1"/>
    <col min="9734" max="9734" width="7.85546875" style="400" customWidth="1"/>
    <col min="9735" max="9735" width="12.28515625" style="400" customWidth="1"/>
    <col min="9736" max="9736" width="10.85546875" style="400" customWidth="1"/>
    <col min="9737" max="9737" width="11.140625" style="400" customWidth="1"/>
    <col min="9738" max="9738" width="9.140625" style="400" customWidth="1"/>
    <col min="9739" max="9739" width="23.5703125" style="400" customWidth="1"/>
    <col min="9740" max="9740" width="11.5703125" style="400" customWidth="1"/>
    <col min="9741" max="9741" width="9.140625" style="400" customWidth="1"/>
    <col min="9742" max="9742" width="10.7109375" style="400" customWidth="1"/>
    <col min="9743" max="9743" width="12.28515625" style="400" customWidth="1"/>
    <col min="9744" max="9744" width="12.85546875" style="400" customWidth="1"/>
    <col min="9745" max="9745" width="15.42578125" style="400" customWidth="1"/>
    <col min="9746" max="9746" width="16.5703125" style="400" customWidth="1"/>
    <col min="9747" max="9747" width="14.140625" style="400" customWidth="1"/>
    <col min="9748" max="9986" width="9.140625" style="400"/>
    <col min="9987" max="9987" width="5" style="400" customWidth="1"/>
    <col min="9988" max="9988" width="20.7109375" style="400" customWidth="1"/>
    <col min="9989" max="9989" width="13.85546875" style="400" customWidth="1"/>
    <col min="9990" max="9990" width="7.85546875" style="400" customWidth="1"/>
    <col min="9991" max="9991" width="12.28515625" style="400" customWidth="1"/>
    <col min="9992" max="9992" width="10.85546875" style="400" customWidth="1"/>
    <col min="9993" max="9993" width="11.140625" style="400" customWidth="1"/>
    <col min="9994" max="9994" width="9.140625" style="400" customWidth="1"/>
    <col min="9995" max="9995" width="23.5703125" style="400" customWidth="1"/>
    <col min="9996" max="9996" width="11.5703125" style="400" customWidth="1"/>
    <col min="9997" max="9997" width="9.140625" style="400" customWidth="1"/>
    <col min="9998" max="9998" width="10.7109375" style="400" customWidth="1"/>
    <col min="9999" max="9999" width="12.28515625" style="400" customWidth="1"/>
    <col min="10000" max="10000" width="12.85546875" style="400" customWidth="1"/>
    <col min="10001" max="10001" width="15.42578125" style="400" customWidth="1"/>
    <col min="10002" max="10002" width="16.5703125" style="400" customWidth="1"/>
    <col min="10003" max="10003" width="14.140625" style="400" customWidth="1"/>
    <col min="10004" max="10242" width="9.140625" style="400"/>
    <col min="10243" max="10243" width="5" style="400" customWidth="1"/>
    <col min="10244" max="10244" width="20.7109375" style="400" customWidth="1"/>
    <col min="10245" max="10245" width="13.85546875" style="400" customWidth="1"/>
    <col min="10246" max="10246" width="7.85546875" style="400" customWidth="1"/>
    <col min="10247" max="10247" width="12.28515625" style="400" customWidth="1"/>
    <col min="10248" max="10248" width="10.85546875" style="400" customWidth="1"/>
    <col min="10249" max="10249" width="11.140625" style="400" customWidth="1"/>
    <col min="10250" max="10250" width="9.140625" style="400" customWidth="1"/>
    <col min="10251" max="10251" width="23.5703125" style="400" customWidth="1"/>
    <col min="10252" max="10252" width="11.5703125" style="400" customWidth="1"/>
    <col min="10253" max="10253" width="9.140625" style="400" customWidth="1"/>
    <col min="10254" max="10254" width="10.7109375" style="400" customWidth="1"/>
    <col min="10255" max="10255" width="12.28515625" style="400" customWidth="1"/>
    <col min="10256" max="10256" width="12.85546875" style="400" customWidth="1"/>
    <col min="10257" max="10257" width="15.42578125" style="400" customWidth="1"/>
    <col min="10258" max="10258" width="16.5703125" style="400" customWidth="1"/>
    <col min="10259" max="10259" width="14.140625" style="400" customWidth="1"/>
    <col min="10260" max="10498" width="9.140625" style="400"/>
    <col min="10499" max="10499" width="5" style="400" customWidth="1"/>
    <col min="10500" max="10500" width="20.7109375" style="400" customWidth="1"/>
    <col min="10501" max="10501" width="13.85546875" style="400" customWidth="1"/>
    <col min="10502" max="10502" width="7.85546875" style="400" customWidth="1"/>
    <col min="10503" max="10503" width="12.28515625" style="400" customWidth="1"/>
    <col min="10504" max="10504" width="10.85546875" style="400" customWidth="1"/>
    <col min="10505" max="10505" width="11.140625" style="400" customWidth="1"/>
    <col min="10506" max="10506" width="9.140625" style="400" customWidth="1"/>
    <col min="10507" max="10507" width="23.5703125" style="400" customWidth="1"/>
    <col min="10508" max="10508" width="11.5703125" style="400" customWidth="1"/>
    <col min="10509" max="10509" width="9.140625" style="400" customWidth="1"/>
    <col min="10510" max="10510" width="10.7109375" style="400" customWidth="1"/>
    <col min="10511" max="10511" width="12.28515625" style="400" customWidth="1"/>
    <col min="10512" max="10512" width="12.85546875" style="400" customWidth="1"/>
    <col min="10513" max="10513" width="15.42578125" style="400" customWidth="1"/>
    <col min="10514" max="10514" width="16.5703125" style="400" customWidth="1"/>
    <col min="10515" max="10515" width="14.140625" style="400" customWidth="1"/>
    <col min="10516" max="10754" width="9.140625" style="400"/>
    <col min="10755" max="10755" width="5" style="400" customWidth="1"/>
    <col min="10756" max="10756" width="20.7109375" style="400" customWidth="1"/>
    <col min="10757" max="10757" width="13.85546875" style="400" customWidth="1"/>
    <col min="10758" max="10758" width="7.85546875" style="400" customWidth="1"/>
    <col min="10759" max="10759" width="12.28515625" style="400" customWidth="1"/>
    <col min="10760" max="10760" width="10.85546875" style="400" customWidth="1"/>
    <col min="10761" max="10761" width="11.140625" style="400" customWidth="1"/>
    <col min="10762" max="10762" width="9.140625" style="400" customWidth="1"/>
    <col min="10763" max="10763" width="23.5703125" style="400" customWidth="1"/>
    <col min="10764" max="10764" width="11.5703125" style="400" customWidth="1"/>
    <col min="10765" max="10765" width="9.140625" style="400" customWidth="1"/>
    <col min="10766" max="10766" width="10.7109375" style="400" customWidth="1"/>
    <col min="10767" max="10767" width="12.28515625" style="400" customWidth="1"/>
    <col min="10768" max="10768" width="12.85546875" style="400" customWidth="1"/>
    <col min="10769" max="10769" width="15.42578125" style="400" customWidth="1"/>
    <col min="10770" max="10770" width="16.5703125" style="400" customWidth="1"/>
    <col min="10771" max="10771" width="14.140625" style="400" customWidth="1"/>
    <col min="10772" max="11010" width="9.140625" style="400"/>
    <col min="11011" max="11011" width="5" style="400" customWidth="1"/>
    <col min="11012" max="11012" width="20.7109375" style="400" customWidth="1"/>
    <col min="11013" max="11013" width="13.85546875" style="400" customWidth="1"/>
    <col min="11014" max="11014" width="7.85546875" style="400" customWidth="1"/>
    <col min="11015" max="11015" width="12.28515625" style="400" customWidth="1"/>
    <col min="11016" max="11016" width="10.85546875" style="400" customWidth="1"/>
    <col min="11017" max="11017" width="11.140625" style="400" customWidth="1"/>
    <col min="11018" max="11018" width="9.140625" style="400" customWidth="1"/>
    <col min="11019" max="11019" width="23.5703125" style="400" customWidth="1"/>
    <col min="11020" max="11020" width="11.5703125" style="400" customWidth="1"/>
    <col min="11021" max="11021" width="9.140625" style="400" customWidth="1"/>
    <col min="11022" max="11022" width="10.7109375" style="400" customWidth="1"/>
    <col min="11023" max="11023" width="12.28515625" style="400" customWidth="1"/>
    <col min="11024" max="11024" width="12.85546875" style="400" customWidth="1"/>
    <col min="11025" max="11025" width="15.42578125" style="400" customWidth="1"/>
    <col min="11026" max="11026" width="16.5703125" style="400" customWidth="1"/>
    <col min="11027" max="11027" width="14.140625" style="400" customWidth="1"/>
    <col min="11028" max="11266" width="9.140625" style="400"/>
    <col min="11267" max="11267" width="5" style="400" customWidth="1"/>
    <col min="11268" max="11268" width="20.7109375" style="400" customWidth="1"/>
    <col min="11269" max="11269" width="13.85546875" style="400" customWidth="1"/>
    <col min="11270" max="11270" width="7.85546875" style="400" customWidth="1"/>
    <col min="11271" max="11271" width="12.28515625" style="400" customWidth="1"/>
    <col min="11272" max="11272" width="10.85546875" style="400" customWidth="1"/>
    <col min="11273" max="11273" width="11.140625" style="400" customWidth="1"/>
    <col min="11274" max="11274" width="9.140625" style="400" customWidth="1"/>
    <col min="11275" max="11275" width="23.5703125" style="400" customWidth="1"/>
    <col min="11276" max="11276" width="11.5703125" style="400" customWidth="1"/>
    <col min="11277" max="11277" width="9.140625" style="400" customWidth="1"/>
    <col min="11278" max="11278" width="10.7109375" style="400" customWidth="1"/>
    <col min="11279" max="11279" width="12.28515625" style="400" customWidth="1"/>
    <col min="11280" max="11280" width="12.85546875" style="400" customWidth="1"/>
    <col min="11281" max="11281" width="15.42578125" style="400" customWidth="1"/>
    <col min="11282" max="11282" width="16.5703125" style="400" customWidth="1"/>
    <col min="11283" max="11283" width="14.140625" style="400" customWidth="1"/>
    <col min="11284" max="11522" width="9.140625" style="400"/>
    <col min="11523" max="11523" width="5" style="400" customWidth="1"/>
    <col min="11524" max="11524" width="20.7109375" style="400" customWidth="1"/>
    <col min="11525" max="11525" width="13.85546875" style="400" customWidth="1"/>
    <col min="11526" max="11526" width="7.85546875" style="400" customWidth="1"/>
    <col min="11527" max="11527" width="12.28515625" style="400" customWidth="1"/>
    <col min="11528" max="11528" width="10.85546875" style="400" customWidth="1"/>
    <col min="11529" max="11529" width="11.140625" style="400" customWidth="1"/>
    <col min="11530" max="11530" width="9.140625" style="400" customWidth="1"/>
    <col min="11531" max="11531" width="23.5703125" style="400" customWidth="1"/>
    <col min="11532" max="11532" width="11.5703125" style="400" customWidth="1"/>
    <col min="11533" max="11533" width="9.140625" style="400" customWidth="1"/>
    <col min="11534" max="11534" width="10.7109375" style="400" customWidth="1"/>
    <col min="11535" max="11535" width="12.28515625" style="400" customWidth="1"/>
    <col min="11536" max="11536" width="12.85546875" style="400" customWidth="1"/>
    <col min="11537" max="11537" width="15.42578125" style="400" customWidth="1"/>
    <col min="11538" max="11538" width="16.5703125" style="400" customWidth="1"/>
    <col min="11539" max="11539" width="14.140625" style="400" customWidth="1"/>
    <col min="11540" max="11778" width="9.140625" style="400"/>
    <col min="11779" max="11779" width="5" style="400" customWidth="1"/>
    <col min="11780" max="11780" width="20.7109375" style="400" customWidth="1"/>
    <col min="11781" max="11781" width="13.85546875" style="400" customWidth="1"/>
    <col min="11782" max="11782" width="7.85546875" style="400" customWidth="1"/>
    <col min="11783" max="11783" width="12.28515625" style="400" customWidth="1"/>
    <col min="11784" max="11784" width="10.85546875" style="400" customWidth="1"/>
    <col min="11785" max="11785" width="11.140625" style="400" customWidth="1"/>
    <col min="11786" max="11786" width="9.140625" style="400" customWidth="1"/>
    <col min="11787" max="11787" width="23.5703125" style="400" customWidth="1"/>
    <col min="11788" max="11788" width="11.5703125" style="400" customWidth="1"/>
    <col min="11789" max="11789" width="9.140625" style="400" customWidth="1"/>
    <col min="11790" max="11790" width="10.7109375" style="400" customWidth="1"/>
    <col min="11791" max="11791" width="12.28515625" style="400" customWidth="1"/>
    <col min="11792" max="11792" width="12.85546875" style="400" customWidth="1"/>
    <col min="11793" max="11793" width="15.42578125" style="400" customWidth="1"/>
    <col min="11794" max="11794" width="16.5703125" style="400" customWidth="1"/>
    <col min="11795" max="11795" width="14.140625" style="400" customWidth="1"/>
    <col min="11796" max="12034" width="9.140625" style="400"/>
    <col min="12035" max="12035" width="5" style="400" customWidth="1"/>
    <col min="12036" max="12036" width="20.7109375" style="400" customWidth="1"/>
    <col min="12037" max="12037" width="13.85546875" style="400" customWidth="1"/>
    <col min="12038" max="12038" width="7.85546875" style="400" customWidth="1"/>
    <col min="12039" max="12039" width="12.28515625" style="400" customWidth="1"/>
    <col min="12040" max="12040" width="10.85546875" style="400" customWidth="1"/>
    <col min="12041" max="12041" width="11.140625" style="400" customWidth="1"/>
    <col min="12042" max="12042" width="9.140625" style="400" customWidth="1"/>
    <col min="12043" max="12043" width="23.5703125" style="400" customWidth="1"/>
    <col min="12044" max="12044" width="11.5703125" style="400" customWidth="1"/>
    <col min="12045" max="12045" width="9.140625" style="400" customWidth="1"/>
    <col min="12046" max="12046" width="10.7109375" style="400" customWidth="1"/>
    <col min="12047" max="12047" width="12.28515625" style="400" customWidth="1"/>
    <col min="12048" max="12048" width="12.85546875" style="400" customWidth="1"/>
    <col min="12049" max="12049" width="15.42578125" style="400" customWidth="1"/>
    <col min="12050" max="12050" width="16.5703125" style="400" customWidth="1"/>
    <col min="12051" max="12051" width="14.140625" style="400" customWidth="1"/>
    <col min="12052" max="12290" width="9.140625" style="400"/>
    <col min="12291" max="12291" width="5" style="400" customWidth="1"/>
    <col min="12292" max="12292" width="20.7109375" style="400" customWidth="1"/>
    <col min="12293" max="12293" width="13.85546875" style="400" customWidth="1"/>
    <col min="12294" max="12294" width="7.85546875" style="400" customWidth="1"/>
    <col min="12295" max="12295" width="12.28515625" style="400" customWidth="1"/>
    <col min="12296" max="12296" width="10.85546875" style="400" customWidth="1"/>
    <col min="12297" max="12297" width="11.140625" style="400" customWidth="1"/>
    <col min="12298" max="12298" width="9.140625" style="400" customWidth="1"/>
    <col min="12299" max="12299" width="23.5703125" style="400" customWidth="1"/>
    <col min="12300" max="12300" width="11.5703125" style="400" customWidth="1"/>
    <col min="12301" max="12301" width="9.140625" style="400" customWidth="1"/>
    <col min="12302" max="12302" width="10.7109375" style="400" customWidth="1"/>
    <col min="12303" max="12303" width="12.28515625" style="400" customWidth="1"/>
    <col min="12304" max="12304" width="12.85546875" style="400" customWidth="1"/>
    <col min="12305" max="12305" width="15.42578125" style="400" customWidth="1"/>
    <col min="12306" max="12306" width="16.5703125" style="400" customWidth="1"/>
    <col min="12307" max="12307" width="14.140625" style="400" customWidth="1"/>
    <col min="12308" max="12546" width="9.140625" style="400"/>
    <col min="12547" max="12547" width="5" style="400" customWidth="1"/>
    <col min="12548" max="12548" width="20.7109375" style="400" customWidth="1"/>
    <col min="12549" max="12549" width="13.85546875" style="400" customWidth="1"/>
    <col min="12550" max="12550" width="7.85546875" style="400" customWidth="1"/>
    <col min="12551" max="12551" width="12.28515625" style="400" customWidth="1"/>
    <col min="12552" max="12552" width="10.85546875" style="400" customWidth="1"/>
    <col min="12553" max="12553" width="11.140625" style="400" customWidth="1"/>
    <col min="12554" max="12554" width="9.140625" style="400" customWidth="1"/>
    <col min="12555" max="12555" width="23.5703125" style="400" customWidth="1"/>
    <col min="12556" max="12556" width="11.5703125" style="400" customWidth="1"/>
    <col min="12557" max="12557" width="9.140625" style="400" customWidth="1"/>
    <col min="12558" max="12558" width="10.7109375" style="400" customWidth="1"/>
    <col min="12559" max="12559" width="12.28515625" style="400" customWidth="1"/>
    <col min="12560" max="12560" width="12.85546875" style="400" customWidth="1"/>
    <col min="12561" max="12561" width="15.42578125" style="400" customWidth="1"/>
    <col min="12562" max="12562" width="16.5703125" style="400" customWidth="1"/>
    <col min="12563" max="12563" width="14.140625" style="400" customWidth="1"/>
    <col min="12564" max="12802" width="9.140625" style="400"/>
    <col min="12803" max="12803" width="5" style="400" customWidth="1"/>
    <col min="12804" max="12804" width="20.7109375" style="400" customWidth="1"/>
    <col min="12805" max="12805" width="13.85546875" style="400" customWidth="1"/>
    <col min="12806" max="12806" width="7.85546875" style="400" customWidth="1"/>
    <col min="12807" max="12807" width="12.28515625" style="400" customWidth="1"/>
    <col min="12808" max="12808" width="10.85546875" style="400" customWidth="1"/>
    <col min="12809" max="12809" width="11.140625" style="400" customWidth="1"/>
    <col min="12810" max="12810" width="9.140625" style="400" customWidth="1"/>
    <col min="12811" max="12811" width="23.5703125" style="400" customWidth="1"/>
    <col min="12812" max="12812" width="11.5703125" style="400" customWidth="1"/>
    <col min="12813" max="12813" width="9.140625" style="400" customWidth="1"/>
    <col min="12814" max="12814" width="10.7109375" style="400" customWidth="1"/>
    <col min="12815" max="12815" width="12.28515625" style="400" customWidth="1"/>
    <col min="12816" max="12816" width="12.85546875" style="400" customWidth="1"/>
    <col min="12817" max="12817" width="15.42578125" style="400" customWidth="1"/>
    <col min="12818" max="12818" width="16.5703125" style="400" customWidth="1"/>
    <col min="12819" max="12819" width="14.140625" style="400" customWidth="1"/>
    <col min="12820" max="13058" width="9.140625" style="400"/>
    <col min="13059" max="13059" width="5" style="400" customWidth="1"/>
    <col min="13060" max="13060" width="20.7109375" style="400" customWidth="1"/>
    <col min="13061" max="13061" width="13.85546875" style="400" customWidth="1"/>
    <col min="13062" max="13062" width="7.85546875" style="400" customWidth="1"/>
    <col min="13063" max="13063" width="12.28515625" style="400" customWidth="1"/>
    <col min="13064" max="13064" width="10.85546875" style="400" customWidth="1"/>
    <col min="13065" max="13065" width="11.140625" style="400" customWidth="1"/>
    <col min="13066" max="13066" width="9.140625" style="400" customWidth="1"/>
    <col min="13067" max="13067" width="23.5703125" style="400" customWidth="1"/>
    <col min="13068" max="13068" width="11.5703125" style="400" customWidth="1"/>
    <col min="13069" max="13069" width="9.140625" style="400" customWidth="1"/>
    <col min="13070" max="13070" width="10.7109375" style="400" customWidth="1"/>
    <col min="13071" max="13071" width="12.28515625" style="400" customWidth="1"/>
    <col min="13072" max="13072" width="12.85546875" style="400" customWidth="1"/>
    <col min="13073" max="13073" width="15.42578125" style="400" customWidth="1"/>
    <col min="13074" max="13074" width="16.5703125" style="400" customWidth="1"/>
    <col min="13075" max="13075" width="14.140625" style="400" customWidth="1"/>
    <col min="13076" max="13314" width="9.140625" style="400"/>
    <col min="13315" max="13315" width="5" style="400" customWidth="1"/>
    <col min="13316" max="13316" width="20.7109375" style="400" customWidth="1"/>
    <col min="13317" max="13317" width="13.85546875" style="400" customWidth="1"/>
    <col min="13318" max="13318" width="7.85546875" style="400" customWidth="1"/>
    <col min="13319" max="13319" width="12.28515625" style="400" customWidth="1"/>
    <col min="13320" max="13320" width="10.85546875" style="400" customWidth="1"/>
    <col min="13321" max="13321" width="11.140625" style="400" customWidth="1"/>
    <col min="13322" max="13322" width="9.140625" style="400" customWidth="1"/>
    <col min="13323" max="13323" width="23.5703125" style="400" customWidth="1"/>
    <col min="13324" max="13324" width="11.5703125" style="400" customWidth="1"/>
    <col min="13325" max="13325" width="9.140625" style="400" customWidth="1"/>
    <col min="13326" max="13326" width="10.7109375" style="400" customWidth="1"/>
    <col min="13327" max="13327" width="12.28515625" style="400" customWidth="1"/>
    <col min="13328" max="13328" width="12.85546875" style="400" customWidth="1"/>
    <col min="13329" max="13329" width="15.42578125" style="400" customWidth="1"/>
    <col min="13330" max="13330" width="16.5703125" style="400" customWidth="1"/>
    <col min="13331" max="13331" width="14.140625" style="400" customWidth="1"/>
    <col min="13332" max="13570" width="9.140625" style="400"/>
    <col min="13571" max="13571" width="5" style="400" customWidth="1"/>
    <col min="13572" max="13572" width="20.7109375" style="400" customWidth="1"/>
    <col min="13573" max="13573" width="13.85546875" style="400" customWidth="1"/>
    <col min="13574" max="13574" width="7.85546875" style="400" customWidth="1"/>
    <col min="13575" max="13575" width="12.28515625" style="400" customWidth="1"/>
    <col min="13576" max="13576" width="10.85546875" style="400" customWidth="1"/>
    <col min="13577" max="13577" width="11.140625" style="400" customWidth="1"/>
    <col min="13578" max="13578" width="9.140625" style="400" customWidth="1"/>
    <col min="13579" max="13579" width="23.5703125" style="400" customWidth="1"/>
    <col min="13580" max="13580" width="11.5703125" style="400" customWidth="1"/>
    <col min="13581" max="13581" width="9.140625" style="400" customWidth="1"/>
    <col min="13582" max="13582" width="10.7109375" style="400" customWidth="1"/>
    <col min="13583" max="13583" width="12.28515625" style="400" customWidth="1"/>
    <col min="13584" max="13584" width="12.85546875" style="400" customWidth="1"/>
    <col min="13585" max="13585" width="15.42578125" style="400" customWidth="1"/>
    <col min="13586" max="13586" width="16.5703125" style="400" customWidth="1"/>
    <col min="13587" max="13587" width="14.140625" style="400" customWidth="1"/>
    <col min="13588" max="13826" width="9.140625" style="400"/>
    <col min="13827" max="13827" width="5" style="400" customWidth="1"/>
    <col min="13828" max="13828" width="20.7109375" style="400" customWidth="1"/>
    <col min="13829" max="13829" width="13.85546875" style="400" customWidth="1"/>
    <col min="13830" max="13830" width="7.85546875" style="400" customWidth="1"/>
    <col min="13831" max="13831" width="12.28515625" style="400" customWidth="1"/>
    <col min="13832" max="13832" width="10.85546875" style="400" customWidth="1"/>
    <col min="13833" max="13833" width="11.140625" style="400" customWidth="1"/>
    <col min="13834" max="13834" width="9.140625" style="400" customWidth="1"/>
    <col min="13835" max="13835" width="23.5703125" style="400" customWidth="1"/>
    <col min="13836" max="13836" width="11.5703125" style="400" customWidth="1"/>
    <col min="13837" max="13837" width="9.140625" style="400" customWidth="1"/>
    <col min="13838" max="13838" width="10.7109375" style="400" customWidth="1"/>
    <col min="13839" max="13839" width="12.28515625" style="400" customWidth="1"/>
    <col min="13840" max="13840" width="12.85546875" style="400" customWidth="1"/>
    <col min="13841" max="13841" width="15.42578125" style="400" customWidth="1"/>
    <col min="13842" max="13842" width="16.5703125" style="400" customWidth="1"/>
    <col min="13843" max="13843" width="14.140625" style="400" customWidth="1"/>
    <col min="13844" max="14082" width="9.140625" style="400"/>
    <col min="14083" max="14083" width="5" style="400" customWidth="1"/>
    <col min="14084" max="14084" width="20.7109375" style="400" customWidth="1"/>
    <col min="14085" max="14085" width="13.85546875" style="400" customWidth="1"/>
    <col min="14086" max="14086" width="7.85546875" style="400" customWidth="1"/>
    <col min="14087" max="14087" width="12.28515625" style="400" customWidth="1"/>
    <col min="14088" max="14088" width="10.85546875" style="400" customWidth="1"/>
    <col min="14089" max="14089" width="11.140625" style="400" customWidth="1"/>
    <col min="14090" max="14090" width="9.140625" style="400" customWidth="1"/>
    <col min="14091" max="14091" width="23.5703125" style="400" customWidth="1"/>
    <col min="14092" max="14092" width="11.5703125" style="400" customWidth="1"/>
    <col min="14093" max="14093" width="9.140625" style="400" customWidth="1"/>
    <col min="14094" max="14094" width="10.7109375" style="400" customWidth="1"/>
    <col min="14095" max="14095" width="12.28515625" style="400" customWidth="1"/>
    <col min="14096" max="14096" width="12.85546875" style="400" customWidth="1"/>
    <col min="14097" max="14097" width="15.42578125" style="400" customWidth="1"/>
    <col min="14098" max="14098" width="16.5703125" style="400" customWidth="1"/>
    <col min="14099" max="14099" width="14.140625" style="400" customWidth="1"/>
    <col min="14100" max="14338" width="9.140625" style="400"/>
    <col min="14339" max="14339" width="5" style="400" customWidth="1"/>
    <col min="14340" max="14340" width="20.7109375" style="400" customWidth="1"/>
    <col min="14341" max="14341" width="13.85546875" style="400" customWidth="1"/>
    <col min="14342" max="14342" width="7.85546875" style="400" customWidth="1"/>
    <col min="14343" max="14343" width="12.28515625" style="400" customWidth="1"/>
    <col min="14344" max="14344" width="10.85546875" style="400" customWidth="1"/>
    <col min="14345" max="14345" width="11.140625" style="400" customWidth="1"/>
    <col min="14346" max="14346" width="9.140625" style="400" customWidth="1"/>
    <col min="14347" max="14347" width="23.5703125" style="400" customWidth="1"/>
    <col min="14348" max="14348" width="11.5703125" style="400" customWidth="1"/>
    <col min="14349" max="14349" width="9.140625" style="400" customWidth="1"/>
    <col min="14350" max="14350" width="10.7109375" style="400" customWidth="1"/>
    <col min="14351" max="14351" width="12.28515625" style="400" customWidth="1"/>
    <col min="14352" max="14352" width="12.85546875" style="400" customWidth="1"/>
    <col min="14353" max="14353" width="15.42578125" style="400" customWidth="1"/>
    <col min="14354" max="14354" width="16.5703125" style="400" customWidth="1"/>
    <col min="14355" max="14355" width="14.140625" style="400" customWidth="1"/>
    <col min="14356" max="14594" width="9.140625" style="400"/>
    <col min="14595" max="14595" width="5" style="400" customWidth="1"/>
    <col min="14596" max="14596" width="20.7109375" style="400" customWidth="1"/>
    <col min="14597" max="14597" width="13.85546875" style="400" customWidth="1"/>
    <col min="14598" max="14598" width="7.85546875" style="400" customWidth="1"/>
    <col min="14599" max="14599" width="12.28515625" style="400" customWidth="1"/>
    <col min="14600" max="14600" width="10.85546875" style="400" customWidth="1"/>
    <col min="14601" max="14601" width="11.140625" style="400" customWidth="1"/>
    <col min="14602" max="14602" width="9.140625" style="400" customWidth="1"/>
    <col min="14603" max="14603" width="23.5703125" style="400" customWidth="1"/>
    <col min="14604" max="14604" width="11.5703125" style="400" customWidth="1"/>
    <col min="14605" max="14605" width="9.140625" style="400" customWidth="1"/>
    <col min="14606" max="14606" width="10.7109375" style="400" customWidth="1"/>
    <col min="14607" max="14607" width="12.28515625" style="400" customWidth="1"/>
    <col min="14608" max="14608" width="12.85546875" style="400" customWidth="1"/>
    <col min="14609" max="14609" width="15.42578125" style="400" customWidth="1"/>
    <col min="14610" max="14610" width="16.5703125" style="400" customWidth="1"/>
    <col min="14611" max="14611" width="14.140625" style="400" customWidth="1"/>
    <col min="14612" max="14850" width="9.140625" style="400"/>
    <col min="14851" max="14851" width="5" style="400" customWidth="1"/>
    <col min="14852" max="14852" width="20.7109375" style="400" customWidth="1"/>
    <col min="14853" max="14853" width="13.85546875" style="400" customWidth="1"/>
    <col min="14854" max="14854" width="7.85546875" style="400" customWidth="1"/>
    <col min="14855" max="14855" width="12.28515625" style="400" customWidth="1"/>
    <col min="14856" max="14856" width="10.85546875" style="400" customWidth="1"/>
    <col min="14857" max="14857" width="11.140625" style="400" customWidth="1"/>
    <col min="14858" max="14858" width="9.140625" style="400" customWidth="1"/>
    <col min="14859" max="14859" width="23.5703125" style="400" customWidth="1"/>
    <col min="14860" max="14860" width="11.5703125" style="400" customWidth="1"/>
    <col min="14861" max="14861" width="9.140625" style="400" customWidth="1"/>
    <col min="14862" max="14862" width="10.7109375" style="400" customWidth="1"/>
    <col min="14863" max="14863" width="12.28515625" style="400" customWidth="1"/>
    <col min="14864" max="14864" width="12.85546875" style="400" customWidth="1"/>
    <col min="14865" max="14865" width="15.42578125" style="400" customWidth="1"/>
    <col min="14866" max="14866" width="16.5703125" style="400" customWidth="1"/>
    <col min="14867" max="14867" width="14.140625" style="400" customWidth="1"/>
    <col min="14868" max="15106" width="9.140625" style="400"/>
    <col min="15107" max="15107" width="5" style="400" customWidth="1"/>
    <col min="15108" max="15108" width="20.7109375" style="400" customWidth="1"/>
    <col min="15109" max="15109" width="13.85546875" style="400" customWidth="1"/>
    <col min="15110" max="15110" width="7.85546875" style="400" customWidth="1"/>
    <col min="15111" max="15111" width="12.28515625" style="400" customWidth="1"/>
    <col min="15112" max="15112" width="10.85546875" style="400" customWidth="1"/>
    <col min="15113" max="15113" width="11.140625" style="400" customWidth="1"/>
    <col min="15114" max="15114" width="9.140625" style="400" customWidth="1"/>
    <col min="15115" max="15115" width="23.5703125" style="400" customWidth="1"/>
    <col min="15116" max="15116" width="11.5703125" style="400" customWidth="1"/>
    <col min="15117" max="15117" width="9.140625" style="400" customWidth="1"/>
    <col min="15118" max="15118" width="10.7109375" style="400" customWidth="1"/>
    <col min="15119" max="15119" width="12.28515625" style="400" customWidth="1"/>
    <col min="15120" max="15120" width="12.85546875" style="400" customWidth="1"/>
    <col min="15121" max="15121" width="15.42578125" style="400" customWidth="1"/>
    <col min="15122" max="15122" width="16.5703125" style="400" customWidth="1"/>
    <col min="15123" max="15123" width="14.140625" style="400" customWidth="1"/>
    <col min="15124" max="15362" width="9.140625" style="400"/>
    <col min="15363" max="15363" width="5" style="400" customWidth="1"/>
    <col min="15364" max="15364" width="20.7109375" style="400" customWidth="1"/>
    <col min="15365" max="15365" width="13.85546875" style="400" customWidth="1"/>
    <col min="15366" max="15366" width="7.85546875" style="400" customWidth="1"/>
    <col min="15367" max="15367" width="12.28515625" style="400" customWidth="1"/>
    <col min="15368" max="15368" width="10.85546875" style="400" customWidth="1"/>
    <col min="15369" max="15369" width="11.140625" style="400" customWidth="1"/>
    <col min="15370" max="15370" width="9.140625" style="400" customWidth="1"/>
    <col min="15371" max="15371" width="23.5703125" style="400" customWidth="1"/>
    <col min="15372" max="15372" width="11.5703125" style="400" customWidth="1"/>
    <col min="15373" max="15373" width="9.140625" style="400" customWidth="1"/>
    <col min="15374" max="15374" width="10.7109375" style="400" customWidth="1"/>
    <col min="15375" max="15375" width="12.28515625" style="400" customWidth="1"/>
    <col min="15376" max="15376" width="12.85546875" style="400" customWidth="1"/>
    <col min="15377" max="15377" width="15.42578125" style="400" customWidth="1"/>
    <col min="15378" max="15378" width="16.5703125" style="400" customWidth="1"/>
    <col min="15379" max="15379" width="14.140625" style="400" customWidth="1"/>
    <col min="15380" max="15618" width="9.140625" style="400"/>
    <col min="15619" max="15619" width="5" style="400" customWidth="1"/>
    <col min="15620" max="15620" width="20.7109375" style="400" customWidth="1"/>
    <col min="15621" max="15621" width="13.85546875" style="400" customWidth="1"/>
    <col min="15622" max="15622" width="7.85546875" style="400" customWidth="1"/>
    <col min="15623" max="15623" width="12.28515625" style="400" customWidth="1"/>
    <col min="15624" max="15624" width="10.85546875" style="400" customWidth="1"/>
    <col min="15625" max="15625" width="11.140625" style="400" customWidth="1"/>
    <col min="15626" max="15626" width="9.140625" style="400" customWidth="1"/>
    <col min="15627" max="15627" width="23.5703125" style="400" customWidth="1"/>
    <col min="15628" max="15628" width="11.5703125" style="400" customWidth="1"/>
    <col min="15629" max="15629" width="9.140625" style="400" customWidth="1"/>
    <col min="15630" max="15630" width="10.7109375" style="400" customWidth="1"/>
    <col min="15631" max="15631" width="12.28515625" style="400" customWidth="1"/>
    <col min="15632" max="15632" width="12.85546875" style="400" customWidth="1"/>
    <col min="15633" max="15633" width="15.42578125" style="400" customWidth="1"/>
    <col min="15634" max="15634" width="16.5703125" style="400" customWidth="1"/>
    <col min="15635" max="15635" width="14.140625" style="400" customWidth="1"/>
    <col min="15636" max="15874" width="9.140625" style="400"/>
    <col min="15875" max="15875" width="5" style="400" customWidth="1"/>
    <col min="15876" max="15876" width="20.7109375" style="400" customWidth="1"/>
    <col min="15877" max="15877" width="13.85546875" style="400" customWidth="1"/>
    <col min="15878" max="15878" width="7.85546875" style="400" customWidth="1"/>
    <col min="15879" max="15879" width="12.28515625" style="400" customWidth="1"/>
    <col min="15880" max="15880" width="10.85546875" style="400" customWidth="1"/>
    <col min="15881" max="15881" width="11.140625" style="400" customWidth="1"/>
    <col min="15882" max="15882" width="9.140625" style="400" customWidth="1"/>
    <col min="15883" max="15883" width="23.5703125" style="400" customWidth="1"/>
    <col min="15884" max="15884" width="11.5703125" style="400" customWidth="1"/>
    <col min="15885" max="15885" width="9.140625" style="400" customWidth="1"/>
    <col min="15886" max="15886" width="10.7109375" style="400" customWidth="1"/>
    <col min="15887" max="15887" width="12.28515625" style="400" customWidth="1"/>
    <col min="15888" max="15888" width="12.85546875" style="400" customWidth="1"/>
    <col min="15889" max="15889" width="15.42578125" style="400" customWidth="1"/>
    <col min="15890" max="15890" width="16.5703125" style="400" customWidth="1"/>
    <col min="15891" max="15891" width="14.140625" style="400" customWidth="1"/>
    <col min="15892" max="16130" width="9.140625" style="400"/>
    <col min="16131" max="16131" width="5" style="400" customWidth="1"/>
    <col min="16132" max="16132" width="20.7109375" style="400" customWidth="1"/>
    <col min="16133" max="16133" width="13.85546875" style="400" customWidth="1"/>
    <col min="16134" max="16134" width="7.85546875" style="400" customWidth="1"/>
    <col min="16135" max="16135" width="12.28515625" style="400" customWidth="1"/>
    <col min="16136" max="16136" width="10.85546875" style="400" customWidth="1"/>
    <col min="16137" max="16137" width="11.140625" style="400" customWidth="1"/>
    <col min="16138" max="16138" width="9.140625" style="400" customWidth="1"/>
    <col min="16139" max="16139" width="23.5703125" style="400" customWidth="1"/>
    <col min="16140" max="16140" width="11.5703125" style="400" customWidth="1"/>
    <col min="16141" max="16141" width="9.140625" style="400" customWidth="1"/>
    <col min="16142" max="16142" width="10.7109375" style="400" customWidth="1"/>
    <col min="16143" max="16143" width="12.28515625" style="400" customWidth="1"/>
    <col min="16144" max="16144" width="12.85546875" style="400" customWidth="1"/>
    <col min="16145" max="16145" width="15.42578125" style="400" customWidth="1"/>
    <col min="16146" max="16146" width="16.5703125" style="400" customWidth="1"/>
    <col min="16147" max="16147" width="14.140625" style="400" customWidth="1"/>
    <col min="16148" max="16384" width="9.140625" style="400"/>
  </cols>
  <sheetData>
    <row r="1" spans="1:45" s="398" customFormat="1" ht="24" customHeight="1" x14ac:dyDescent="0.2">
      <c r="A1" s="734" t="s">
        <v>730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</row>
    <row r="2" spans="1:45" s="399" customFormat="1" ht="18.75" customHeight="1" x14ac:dyDescent="0.2">
      <c r="A2" s="734"/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  <c r="P2" s="734"/>
      <c r="Q2" s="734"/>
      <c r="R2" s="734"/>
      <c r="S2" s="734"/>
    </row>
    <row r="3" spans="1:45" s="399" customFormat="1" ht="18.75" customHeight="1" x14ac:dyDescent="0.2">
      <c r="A3" s="735" t="s">
        <v>518</v>
      </c>
      <c r="B3" s="735"/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</row>
    <row r="4" spans="1:45" ht="19.5" customHeight="1" x14ac:dyDescent="0.2">
      <c r="A4" s="737"/>
      <c r="B4" s="737"/>
      <c r="C4" s="737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  <c r="R4" s="737"/>
      <c r="S4" s="737"/>
    </row>
    <row r="5" spans="1:45" ht="19.5" customHeight="1" x14ac:dyDescent="0.2">
      <c r="A5" s="401"/>
      <c r="B5" s="402"/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2"/>
      <c r="R5" s="402"/>
      <c r="S5" s="402"/>
    </row>
    <row r="6" spans="1:45" s="406" customFormat="1" ht="19.5" customHeight="1" x14ac:dyDescent="0.2">
      <c r="A6" s="733" t="s">
        <v>110</v>
      </c>
      <c r="B6" s="733"/>
      <c r="C6" s="733" t="s">
        <v>111</v>
      </c>
      <c r="D6" s="733"/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</row>
    <row r="7" spans="1:45" s="406" customFormat="1" ht="19.5" customHeight="1" x14ac:dyDescent="0.2">
      <c r="A7" s="733" t="s">
        <v>112</v>
      </c>
      <c r="B7" s="733"/>
      <c r="C7" s="733" t="s">
        <v>259</v>
      </c>
      <c r="D7" s="733"/>
      <c r="E7" s="733"/>
      <c r="F7" s="733"/>
      <c r="G7" s="404"/>
      <c r="H7" s="405"/>
      <c r="I7" s="405"/>
      <c r="J7" s="405"/>
      <c r="K7" s="405"/>
      <c r="L7" s="405"/>
      <c r="M7" s="405"/>
      <c r="N7" s="405"/>
      <c r="O7" s="405"/>
      <c r="P7" s="405"/>
      <c r="Q7" s="405"/>
      <c r="R7" s="405"/>
      <c r="S7" s="405"/>
    </row>
    <row r="8" spans="1:45" s="406" customFormat="1" ht="19.5" customHeight="1" x14ac:dyDescent="0.2">
      <c r="A8" s="733" t="s">
        <v>114</v>
      </c>
      <c r="B8" s="733"/>
      <c r="C8" s="733" t="s">
        <v>115</v>
      </c>
      <c r="D8" s="733"/>
      <c r="E8" s="733"/>
      <c r="F8" s="733"/>
      <c r="G8" s="404"/>
      <c r="H8" s="405"/>
      <c r="I8" s="405"/>
      <c r="J8" s="405"/>
      <c r="K8" s="405"/>
      <c r="L8" s="405"/>
      <c r="M8" s="405"/>
      <c r="N8" s="405"/>
      <c r="O8" s="405"/>
      <c r="P8" s="405"/>
      <c r="Q8" s="405"/>
      <c r="R8" s="405"/>
      <c r="S8" s="405"/>
    </row>
    <row r="9" spans="1:45" s="406" customFormat="1" ht="19.5" customHeight="1" x14ac:dyDescent="0.2">
      <c r="A9" s="407"/>
      <c r="B9" s="405"/>
      <c r="C9" s="405"/>
      <c r="D9" s="405"/>
      <c r="E9" s="405"/>
      <c r="F9" s="405"/>
      <c r="G9" s="405"/>
      <c r="H9" s="405"/>
      <c r="I9" s="405"/>
      <c r="J9" s="405"/>
      <c r="K9" s="405"/>
      <c r="L9" s="405"/>
      <c r="M9" s="405"/>
      <c r="N9" s="405"/>
      <c r="O9" s="405"/>
      <c r="P9" s="405"/>
      <c r="Q9" s="405"/>
      <c r="R9" s="405"/>
      <c r="S9" s="405"/>
    </row>
    <row r="10" spans="1:45" s="410" customFormat="1" ht="19.5" customHeight="1" x14ac:dyDescent="0.2">
      <c r="A10" s="763" t="s">
        <v>260</v>
      </c>
      <c r="B10" s="742" t="s">
        <v>319</v>
      </c>
      <c r="C10" s="742" t="s">
        <v>320</v>
      </c>
      <c r="D10" s="742"/>
      <c r="E10" s="742" t="s">
        <v>519</v>
      </c>
      <c r="F10" s="742" t="s">
        <v>520</v>
      </c>
      <c r="G10" s="742"/>
      <c r="H10" s="763" t="s">
        <v>521</v>
      </c>
      <c r="I10" s="763" t="s">
        <v>522</v>
      </c>
      <c r="J10" s="742" t="s">
        <v>523</v>
      </c>
      <c r="K10" s="742" t="s">
        <v>524</v>
      </c>
      <c r="L10" s="742"/>
      <c r="M10" s="742" t="s">
        <v>525</v>
      </c>
      <c r="N10" s="742" t="s">
        <v>324</v>
      </c>
      <c r="O10" s="763" t="s">
        <v>526</v>
      </c>
      <c r="P10" s="763" t="s">
        <v>527</v>
      </c>
      <c r="Q10" s="763" t="s">
        <v>361</v>
      </c>
      <c r="R10" s="763" t="s">
        <v>327</v>
      </c>
      <c r="S10" s="764" t="s">
        <v>125</v>
      </c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408"/>
      <c r="AI10" s="408"/>
      <c r="AJ10" s="408"/>
      <c r="AK10" s="408"/>
      <c r="AL10" s="408"/>
      <c r="AM10" s="408"/>
      <c r="AN10" s="408"/>
      <c r="AO10" s="408"/>
      <c r="AP10" s="408"/>
      <c r="AQ10" s="408"/>
      <c r="AR10" s="408"/>
      <c r="AS10" s="409"/>
    </row>
    <row r="11" spans="1:45" s="410" customFormat="1" ht="19.5" customHeight="1" x14ac:dyDescent="0.2">
      <c r="A11" s="739"/>
      <c r="B11" s="742"/>
      <c r="C11" s="742" t="s">
        <v>329</v>
      </c>
      <c r="D11" s="742" t="s">
        <v>528</v>
      </c>
      <c r="E11" s="742"/>
      <c r="F11" s="739" t="s">
        <v>529</v>
      </c>
      <c r="G11" s="739" t="s">
        <v>530</v>
      </c>
      <c r="H11" s="739"/>
      <c r="I11" s="739"/>
      <c r="J11" s="742"/>
      <c r="K11" s="765" t="s">
        <v>531</v>
      </c>
      <c r="L11" s="742" t="s">
        <v>320</v>
      </c>
      <c r="M11" s="742"/>
      <c r="N11" s="742"/>
      <c r="O11" s="739"/>
      <c r="P11" s="739"/>
      <c r="Q11" s="739"/>
      <c r="R11" s="739"/>
      <c r="S11" s="744"/>
      <c r="T11" s="408"/>
      <c r="U11" s="408"/>
      <c r="V11" s="408"/>
      <c r="W11" s="408"/>
      <c r="X11" s="408"/>
      <c r="Y11" s="408"/>
      <c r="Z11" s="408"/>
      <c r="AA11" s="408"/>
      <c r="AB11" s="408"/>
      <c r="AC11" s="408"/>
      <c r="AD11" s="408"/>
      <c r="AE11" s="408"/>
      <c r="AF11" s="408"/>
      <c r="AG11" s="408"/>
      <c r="AH11" s="408"/>
      <c r="AI11" s="408"/>
      <c r="AJ11" s="408"/>
      <c r="AK11" s="408"/>
      <c r="AL11" s="408"/>
      <c r="AM11" s="408"/>
      <c r="AN11" s="408"/>
      <c r="AO11" s="408"/>
      <c r="AP11" s="408"/>
      <c r="AQ11" s="408"/>
      <c r="AR11" s="408"/>
      <c r="AS11" s="409"/>
    </row>
    <row r="12" spans="1:45" s="410" customFormat="1" ht="19.5" customHeight="1" x14ac:dyDescent="0.2">
      <c r="A12" s="740"/>
      <c r="B12" s="742"/>
      <c r="C12" s="742"/>
      <c r="D12" s="742"/>
      <c r="E12" s="742"/>
      <c r="F12" s="740"/>
      <c r="G12" s="740"/>
      <c r="H12" s="740"/>
      <c r="I12" s="740"/>
      <c r="J12" s="742"/>
      <c r="K12" s="765"/>
      <c r="L12" s="742"/>
      <c r="M12" s="742"/>
      <c r="N12" s="742"/>
      <c r="O12" s="740"/>
      <c r="P12" s="740"/>
      <c r="Q12" s="740"/>
      <c r="R12" s="740"/>
      <c r="S12" s="745"/>
      <c r="T12" s="408"/>
      <c r="U12" s="408"/>
      <c r="V12" s="408"/>
      <c r="W12" s="408"/>
      <c r="X12" s="408"/>
      <c r="Y12" s="408"/>
      <c r="Z12" s="408"/>
      <c r="AA12" s="408"/>
      <c r="AB12" s="408"/>
      <c r="AC12" s="408"/>
      <c r="AD12" s="408"/>
      <c r="AE12" s="408"/>
      <c r="AF12" s="408"/>
      <c r="AG12" s="408"/>
      <c r="AH12" s="408"/>
      <c r="AI12" s="408"/>
      <c r="AJ12" s="408"/>
      <c r="AK12" s="408"/>
      <c r="AL12" s="408"/>
      <c r="AM12" s="408"/>
      <c r="AN12" s="408"/>
      <c r="AO12" s="408"/>
      <c r="AP12" s="408"/>
      <c r="AQ12" s="408"/>
      <c r="AR12" s="408"/>
      <c r="AS12" s="409"/>
    </row>
    <row r="13" spans="1:45" s="415" customFormat="1" ht="19.5" customHeight="1" x14ac:dyDescent="0.2">
      <c r="A13" s="411">
        <v>1</v>
      </c>
      <c r="B13" s="412">
        <v>2</v>
      </c>
      <c r="C13" s="412">
        <v>3</v>
      </c>
      <c r="D13" s="412">
        <v>4</v>
      </c>
      <c r="E13" s="412">
        <v>5</v>
      </c>
      <c r="F13" s="412">
        <v>6</v>
      </c>
      <c r="G13" s="412">
        <v>7</v>
      </c>
      <c r="H13" s="412">
        <v>8</v>
      </c>
      <c r="I13" s="412">
        <v>9</v>
      </c>
      <c r="J13" s="412">
        <v>10</v>
      </c>
      <c r="K13" s="412">
        <v>11</v>
      </c>
      <c r="L13" s="412">
        <v>12</v>
      </c>
      <c r="M13" s="412">
        <v>13</v>
      </c>
      <c r="N13" s="412">
        <v>14</v>
      </c>
      <c r="O13" s="412">
        <v>15</v>
      </c>
      <c r="P13" s="412">
        <v>16</v>
      </c>
      <c r="Q13" s="412">
        <v>17</v>
      </c>
      <c r="R13" s="412">
        <v>18</v>
      </c>
      <c r="S13" s="412">
        <v>19</v>
      </c>
      <c r="T13" s="413"/>
      <c r="U13" s="413"/>
      <c r="V13" s="413"/>
      <c r="W13" s="413"/>
      <c r="X13" s="413"/>
      <c r="Y13" s="413"/>
      <c r="Z13" s="413"/>
      <c r="AA13" s="413"/>
      <c r="AB13" s="413"/>
      <c r="AC13" s="413"/>
      <c r="AD13" s="413"/>
      <c r="AE13" s="413"/>
      <c r="AF13" s="413"/>
      <c r="AG13" s="413"/>
      <c r="AH13" s="413"/>
      <c r="AI13" s="413"/>
      <c r="AJ13" s="413"/>
      <c r="AK13" s="413"/>
      <c r="AL13" s="413"/>
      <c r="AM13" s="413"/>
      <c r="AN13" s="413"/>
      <c r="AO13" s="413"/>
      <c r="AP13" s="413"/>
      <c r="AQ13" s="413"/>
      <c r="AR13" s="413"/>
      <c r="AS13" s="414"/>
    </row>
    <row r="14" spans="1:45" s="495" customFormat="1" ht="61.5" customHeight="1" x14ac:dyDescent="0.2">
      <c r="A14" s="483">
        <v>1</v>
      </c>
      <c r="B14" s="484" t="s">
        <v>731</v>
      </c>
      <c r="C14" s="485" t="s">
        <v>252</v>
      </c>
      <c r="D14" s="486" t="s">
        <v>160</v>
      </c>
      <c r="E14" s="484" t="s">
        <v>533</v>
      </c>
      <c r="F14" s="487" t="s">
        <v>534</v>
      </c>
      <c r="G14" s="484" t="s">
        <v>534</v>
      </c>
      <c r="H14" s="488" t="s">
        <v>535</v>
      </c>
      <c r="I14" s="488" t="s">
        <v>732</v>
      </c>
      <c r="J14" s="487" t="s">
        <v>537</v>
      </c>
      <c r="K14" s="489" t="s">
        <v>733</v>
      </c>
      <c r="L14" s="487"/>
      <c r="M14" s="487">
        <v>24</v>
      </c>
      <c r="N14" s="487" t="s">
        <v>734</v>
      </c>
      <c r="O14" s="170" t="s">
        <v>735</v>
      </c>
      <c r="P14" s="490" t="s">
        <v>736</v>
      </c>
      <c r="Q14" s="491">
        <v>1</v>
      </c>
      <c r="R14" s="492">
        <v>9000000</v>
      </c>
      <c r="S14" s="493"/>
      <c r="T14" s="494"/>
      <c r="U14" s="494"/>
      <c r="V14" s="494"/>
      <c r="W14" s="494"/>
      <c r="X14" s="494"/>
      <c r="Y14" s="494"/>
      <c r="Z14" s="494"/>
      <c r="AA14" s="494"/>
      <c r="AB14" s="494"/>
      <c r="AC14" s="494"/>
      <c r="AD14" s="494"/>
      <c r="AE14" s="494"/>
      <c r="AF14" s="494"/>
      <c r="AG14" s="494"/>
      <c r="AH14" s="494"/>
      <c r="AI14" s="494"/>
      <c r="AJ14" s="494"/>
      <c r="AK14" s="494"/>
      <c r="AL14" s="494"/>
      <c r="AM14" s="494"/>
      <c r="AN14" s="494"/>
      <c r="AO14" s="494"/>
      <c r="AP14" s="494"/>
      <c r="AQ14" s="494"/>
      <c r="AR14" s="494"/>
    </row>
    <row r="15" spans="1:45" s="495" customFormat="1" ht="53.25" customHeight="1" x14ac:dyDescent="0.2">
      <c r="A15" s="483">
        <v>2</v>
      </c>
      <c r="B15" s="490" t="s">
        <v>737</v>
      </c>
      <c r="C15" s="485" t="s">
        <v>252</v>
      </c>
      <c r="D15" s="486" t="s">
        <v>153</v>
      </c>
      <c r="E15" s="484" t="s">
        <v>533</v>
      </c>
      <c r="F15" s="487" t="s">
        <v>534</v>
      </c>
      <c r="G15" s="484" t="s">
        <v>534</v>
      </c>
      <c r="H15" s="488" t="s">
        <v>535</v>
      </c>
      <c r="I15" s="488" t="s">
        <v>707</v>
      </c>
      <c r="J15" s="487" t="s">
        <v>537</v>
      </c>
      <c r="K15" s="489" t="s">
        <v>738</v>
      </c>
      <c r="L15" s="487"/>
      <c r="M15" s="487">
        <v>21</v>
      </c>
      <c r="N15" s="487" t="s">
        <v>734</v>
      </c>
      <c r="O15" s="170" t="s">
        <v>739</v>
      </c>
      <c r="P15" s="490" t="s">
        <v>740</v>
      </c>
      <c r="Q15" s="491">
        <v>1</v>
      </c>
      <c r="R15" s="492">
        <v>7750000</v>
      </c>
      <c r="S15" s="496" t="s">
        <v>741</v>
      </c>
      <c r="T15" s="494"/>
      <c r="U15" s="494"/>
      <c r="V15" s="494"/>
      <c r="W15" s="494"/>
      <c r="X15" s="494"/>
      <c r="Y15" s="494"/>
      <c r="Z15" s="494"/>
      <c r="AA15" s="494"/>
      <c r="AB15" s="494"/>
      <c r="AC15" s="494"/>
      <c r="AD15" s="494"/>
      <c r="AE15" s="494"/>
      <c r="AF15" s="494"/>
      <c r="AG15" s="494"/>
      <c r="AH15" s="494"/>
      <c r="AI15" s="494"/>
      <c r="AJ15" s="494"/>
      <c r="AK15" s="494"/>
      <c r="AL15" s="494"/>
      <c r="AM15" s="494"/>
      <c r="AN15" s="494"/>
      <c r="AO15" s="494"/>
      <c r="AP15" s="494"/>
      <c r="AQ15" s="494"/>
      <c r="AR15" s="494"/>
    </row>
    <row r="16" spans="1:45" s="503" customFormat="1" ht="23.25" customHeight="1" x14ac:dyDescent="0.2">
      <c r="A16" s="766" t="s">
        <v>136</v>
      </c>
      <c r="B16" s="767"/>
      <c r="C16" s="767"/>
      <c r="D16" s="767"/>
      <c r="E16" s="497"/>
      <c r="F16" s="497"/>
      <c r="G16" s="497"/>
      <c r="H16" s="497"/>
      <c r="I16" s="497"/>
      <c r="J16" s="497"/>
      <c r="K16" s="498"/>
      <c r="L16" s="497"/>
      <c r="M16" s="497"/>
      <c r="N16" s="497"/>
      <c r="O16" s="499"/>
      <c r="P16" s="497"/>
      <c r="Q16" s="491">
        <f>SUM(Q14:Q15)</f>
        <v>2</v>
      </c>
      <c r="R16" s="500">
        <f>SUM(R14:R15)</f>
        <v>16750000</v>
      </c>
      <c r="S16" s="501"/>
      <c r="T16" s="502"/>
      <c r="U16" s="502"/>
      <c r="V16" s="502"/>
      <c r="W16" s="502"/>
      <c r="X16" s="502"/>
      <c r="Y16" s="502"/>
      <c r="Z16" s="502"/>
      <c r="AA16" s="502"/>
      <c r="AB16" s="502"/>
      <c r="AC16" s="502"/>
      <c r="AD16" s="502"/>
      <c r="AE16" s="502"/>
      <c r="AF16" s="502"/>
      <c r="AG16" s="502"/>
      <c r="AH16" s="502"/>
      <c r="AI16" s="502"/>
      <c r="AJ16" s="502"/>
      <c r="AK16" s="502"/>
      <c r="AL16" s="502"/>
      <c r="AM16" s="502"/>
      <c r="AN16" s="502"/>
      <c r="AO16" s="502"/>
      <c r="AP16" s="502"/>
      <c r="AQ16" s="502"/>
      <c r="AR16" s="502"/>
    </row>
    <row r="17" spans="1:45" s="406" customFormat="1" ht="19.5" customHeight="1" x14ac:dyDescent="0.2">
      <c r="A17" s="469"/>
      <c r="B17" s="470"/>
      <c r="C17" s="470"/>
      <c r="D17" s="470"/>
      <c r="E17" s="470"/>
      <c r="F17" s="470"/>
      <c r="G17" s="470"/>
      <c r="H17" s="470"/>
      <c r="I17" s="470"/>
      <c r="J17" s="470"/>
      <c r="K17" s="470"/>
      <c r="L17" s="470"/>
      <c r="M17" s="470"/>
      <c r="N17" s="470"/>
      <c r="O17" s="470"/>
      <c r="P17" s="470"/>
      <c r="Q17" s="470"/>
      <c r="R17" s="470"/>
      <c r="S17" s="470"/>
    </row>
    <row r="18" spans="1:45" s="406" customFormat="1" ht="19.5" customHeight="1" x14ac:dyDescent="0.2">
      <c r="B18" s="755" t="s">
        <v>137</v>
      </c>
      <c r="C18" s="755"/>
      <c r="D18" s="511"/>
      <c r="H18" s="470"/>
      <c r="I18" s="470"/>
      <c r="J18" s="470"/>
      <c r="K18" s="470"/>
      <c r="L18" s="470"/>
      <c r="M18" s="470"/>
      <c r="N18" s="481"/>
      <c r="O18" s="756" t="s">
        <v>783</v>
      </c>
      <c r="P18" s="756"/>
      <c r="Q18" s="756"/>
      <c r="R18" s="756"/>
      <c r="S18" s="481"/>
    </row>
    <row r="19" spans="1:45" s="406" customFormat="1" ht="19.5" customHeight="1" x14ac:dyDescent="0.2">
      <c r="B19" s="756" t="s">
        <v>315</v>
      </c>
      <c r="C19" s="756"/>
      <c r="D19" s="481"/>
      <c r="H19" s="470"/>
      <c r="I19" s="470"/>
      <c r="J19" s="470"/>
      <c r="K19" s="470"/>
      <c r="L19" s="470"/>
      <c r="M19" s="470"/>
      <c r="N19" s="481"/>
      <c r="O19" s="756" t="s">
        <v>138</v>
      </c>
      <c r="P19" s="756"/>
      <c r="Q19" s="756"/>
      <c r="R19" s="756"/>
      <c r="S19" s="481"/>
    </row>
    <row r="20" spans="1:45" s="406" customFormat="1" ht="19.5" customHeight="1" x14ac:dyDescent="0.2">
      <c r="A20" s="470"/>
      <c r="B20" s="481"/>
      <c r="C20" s="481"/>
      <c r="D20" s="481"/>
      <c r="E20" s="470"/>
      <c r="F20" s="470"/>
      <c r="G20" s="470"/>
      <c r="H20" s="470"/>
      <c r="I20" s="470"/>
      <c r="J20" s="470"/>
      <c r="K20" s="470"/>
      <c r="L20" s="470"/>
      <c r="M20" s="470"/>
      <c r="N20" s="504"/>
      <c r="O20" s="482"/>
      <c r="P20" s="482"/>
      <c r="Q20" s="482"/>
      <c r="R20" s="482"/>
      <c r="S20" s="482"/>
    </row>
    <row r="21" spans="1:45" s="406" customFormat="1" ht="19.5" customHeight="1" x14ac:dyDescent="0.2">
      <c r="A21" s="470"/>
      <c r="B21" s="481"/>
      <c r="C21" s="481"/>
      <c r="D21" s="481"/>
      <c r="E21" s="470"/>
      <c r="F21" s="470"/>
      <c r="G21" s="470"/>
      <c r="H21" s="470"/>
      <c r="I21" s="470"/>
      <c r="J21" s="470"/>
      <c r="K21" s="470"/>
      <c r="L21" s="470"/>
      <c r="M21" s="470"/>
      <c r="N21" s="504"/>
      <c r="O21" s="482"/>
      <c r="P21" s="482"/>
      <c r="Q21" s="482"/>
      <c r="R21" s="482"/>
      <c r="S21" s="482"/>
    </row>
    <row r="22" spans="1:45" s="406" customFormat="1" ht="19.5" customHeight="1" x14ac:dyDescent="0.2">
      <c r="A22" s="470"/>
      <c r="B22" s="481"/>
      <c r="C22" s="481"/>
      <c r="D22" s="481"/>
      <c r="E22" s="470"/>
      <c r="F22" s="470"/>
      <c r="G22" s="470"/>
      <c r="H22" s="470"/>
      <c r="I22" s="470"/>
      <c r="J22" s="470"/>
      <c r="K22" s="470"/>
      <c r="L22" s="470"/>
      <c r="M22" s="470"/>
      <c r="N22" s="504"/>
      <c r="O22" s="482"/>
      <c r="P22" s="482"/>
      <c r="Q22" s="482"/>
      <c r="R22" s="482"/>
      <c r="S22" s="482"/>
    </row>
    <row r="23" spans="1:45" s="406" customFormat="1" ht="18.75" customHeight="1" x14ac:dyDescent="0.25">
      <c r="A23" s="473"/>
      <c r="B23" s="757" t="s">
        <v>105</v>
      </c>
      <c r="C23" s="757"/>
      <c r="D23" s="509"/>
      <c r="E23" s="473"/>
      <c r="F23" s="473"/>
      <c r="G23" s="473"/>
      <c r="H23" s="470"/>
      <c r="I23" s="470"/>
      <c r="J23" s="470"/>
      <c r="K23" s="470"/>
      <c r="L23" s="470"/>
      <c r="M23" s="470"/>
      <c r="N23" s="505"/>
      <c r="O23" s="757" t="s">
        <v>139</v>
      </c>
      <c r="P23" s="757"/>
      <c r="Q23" s="757"/>
      <c r="R23" s="757"/>
      <c r="S23" s="509"/>
    </row>
    <row r="24" spans="1:45" s="406" customFormat="1" ht="19.5" customHeight="1" x14ac:dyDescent="0.2">
      <c r="B24" s="756" t="s">
        <v>140</v>
      </c>
      <c r="C24" s="756"/>
      <c r="D24" s="481"/>
      <c r="H24" s="470"/>
      <c r="I24" s="470"/>
      <c r="J24" s="470"/>
      <c r="K24" s="470"/>
      <c r="L24" s="470"/>
      <c r="M24" s="470"/>
      <c r="N24" s="481"/>
      <c r="O24" s="758" t="s">
        <v>141</v>
      </c>
      <c r="P24" s="758"/>
      <c r="Q24" s="758"/>
      <c r="R24" s="758"/>
      <c r="S24" s="510"/>
    </row>
    <row r="29" spans="1:45" ht="14.25" x14ac:dyDescent="0.2">
      <c r="D29" s="752"/>
      <c r="E29" s="752"/>
      <c r="F29" s="752"/>
      <c r="G29" s="470"/>
    </row>
    <row r="30" spans="1:45" ht="14.25" x14ac:dyDescent="0.2">
      <c r="D30" s="752"/>
      <c r="E30" s="752"/>
      <c r="F30" s="752"/>
      <c r="G30" s="470"/>
    </row>
    <row r="31" spans="1:45" ht="14.25" x14ac:dyDescent="0.2">
      <c r="A31" s="400"/>
      <c r="B31" s="400"/>
      <c r="C31" s="400"/>
      <c r="D31" s="470"/>
      <c r="E31" s="470"/>
      <c r="F31" s="470"/>
      <c r="G31" s="470"/>
    </row>
    <row r="32" spans="1:45" s="474" customFormat="1" ht="14.25" x14ac:dyDescent="0.2">
      <c r="D32" s="470"/>
      <c r="E32" s="470"/>
      <c r="F32" s="470"/>
      <c r="G32" s="470"/>
      <c r="J32" s="400"/>
      <c r="K32" s="400"/>
      <c r="L32" s="400"/>
      <c r="M32" s="400"/>
      <c r="N32" s="475"/>
      <c r="O32" s="475"/>
      <c r="P32" s="475"/>
      <c r="Q32" s="475"/>
      <c r="R32" s="475"/>
      <c r="S32" s="400"/>
      <c r="T32" s="400"/>
      <c r="U32" s="400"/>
      <c r="V32" s="400"/>
      <c r="W32" s="400"/>
      <c r="X32" s="400"/>
      <c r="Y32" s="400"/>
      <c r="Z32" s="400"/>
      <c r="AA32" s="400"/>
      <c r="AB32" s="400"/>
      <c r="AC32" s="400"/>
      <c r="AD32" s="400"/>
      <c r="AE32" s="400"/>
      <c r="AF32" s="400"/>
      <c r="AG32" s="400"/>
      <c r="AH32" s="400"/>
      <c r="AI32" s="400"/>
      <c r="AJ32" s="400"/>
      <c r="AK32" s="400"/>
      <c r="AL32" s="400"/>
      <c r="AM32" s="400"/>
      <c r="AN32" s="400"/>
      <c r="AO32" s="400"/>
      <c r="AP32" s="400"/>
      <c r="AQ32" s="400"/>
      <c r="AR32" s="400"/>
      <c r="AS32" s="400"/>
    </row>
    <row r="33" spans="4:45" s="474" customFormat="1" ht="14.25" x14ac:dyDescent="0.2">
      <c r="D33" s="470"/>
      <c r="E33" s="470"/>
      <c r="F33" s="470"/>
      <c r="G33" s="470"/>
      <c r="J33" s="400"/>
      <c r="K33" s="400"/>
      <c r="L33" s="400"/>
      <c r="M33" s="400"/>
      <c r="N33" s="475"/>
      <c r="O33" s="475"/>
      <c r="P33" s="475"/>
      <c r="Q33" s="475"/>
      <c r="R33" s="475"/>
      <c r="S33" s="400"/>
      <c r="T33" s="400"/>
      <c r="U33" s="400"/>
      <c r="V33" s="400"/>
      <c r="W33" s="400"/>
      <c r="X33" s="400"/>
      <c r="Y33" s="400"/>
      <c r="Z33" s="400"/>
      <c r="AA33" s="400"/>
      <c r="AB33" s="400"/>
      <c r="AC33" s="400"/>
      <c r="AD33" s="400"/>
      <c r="AE33" s="400"/>
      <c r="AF33" s="400"/>
      <c r="AG33" s="400"/>
      <c r="AH33" s="400"/>
      <c r="AI33" s="400"/>
      <c r="AJ33" s="400"/>
      <c r="AK33" s="400"/>
      <c r="AL33" s="400"/>
      <c r="AM33" s="400"/>
      <c r="AN33" s="400"/>
      <c r="AO33" s="400"/>
      <c r="AP33" s="400"/>
      <c r="AQ33" s="400"/>
      <c r="AR33" s="400"/>
      <c r="AS33" s="400"/>
    </row>
    <row r="34" spans="4:45" s="474" customFormat="1" ht="15" x14ac:dyDescent="0.25">
      <c r="D34" s="753"/>
      <c r="E34" s="753"/>
      <c r="F34" s="753"/>
      <c r="G34" s="476"/>
      <c r="J34" s="400"/>
      <c r="K34" s="400"/>
      <c r="L34" s="400"/>
      <c r="M34" s="400"/>
      <c r="N34" s="475"/>
      <c r="O34" s="475"/>
      <c r="P34" s="475"/>
      <c r="Q34" s="475"/>
      <c r="R34" s="475"/>
      <c r="S34" s="400"/>
      <c r="T34" s="400"/>
      <c r="U34" s="400"/>
      <c r="V34" s="400"/>
      <c r="W34" s="400"/>
      <c r="X34" s="400"/>
      <c r="Y34" s="400"/>
      <c r="Z34" s="400"/>
      <c r="AA34" s="400"/>
      <c r="AB34" s="400"/>
      <c r="AC34" s="400"/>
      <c r="AD34" s="400"/>
      <c r="AE34" s="400"/>
      <c r="AF34" s="400"/>
      <c r="AG34" s="400"/>
      <c r="AH34" s="400"/>
      <c r="AI34" s="400"/>
      <c r="AJ34" s="400"/>
      <c r="AK34" s="400"/>
      <c r="AL34" s="400"/>
      <c r="AM34" s="400"/>
      <c r="AN34" s="400"/>
      <c r="AO34" s="400"/>
      <c r="AP34" s="400"/>
      <c r="AQ34" s="400"/>
      <c r="AR34" s="400"/>
      <c r="AS34" s="400"/>
    </row>
    <row r="35" spans="4:45" s="474" customFormat="1" ht="14.25" x14ac:dyDescent="0.2">
      <c r="D35" s="752"/>
      <c r="E35" s="752"/>
      <c r="F35" s="752"/>
      <c r="G35" s="470"/>
      <c r="J35" s="400"/>
      <c r="K35" s="400"/>
      <c r="L35" s="400"/>
      <c r="M35" s="400"/>
      <c r="N35" s="475"/>
      <c r="O35" s="475"/>
      <c r="P35" s="475"/>
      <c r="Q35" s="475"/>
      <c r="R35" s="475"/>
      <c r="S35" s="400"/>
      <c r="T35" s="400"/>
      <c r="U35" s="400"/>
      <c r="V35" s="400"/>
      <c r="W35" s="400"/>
      <c r="X35" s="400"/>
      <c r="Y35" s="400"/>
      <c r="Z35" s="400"/>
      <c r="AA35" s="400"/>
      <c r="AB35" s="400"/>
      <c r="AC35" s="400"/>
      <c r="AD35" s="400"/>
      <c r="AE35" s="400"/>
      <c r="AF35" s="400"/>
      <c r="AG35" s="400"/>
      <c r="AH35" s="400"/>
      <c r="AI35" s="400"/>
      <c r="AJ35" s="400"/>
      <c r="AK35" s="400"/>
      <c r="AL35" s="400"/>
      <c r="AM35" s="400"/>
      <c r="AN35" s="400"/>
      <c r="AO35" s="400"/>
      <c r="AP35" s="400"/>
      <c r="AQ35" s="400"/>
      <c r="AR35" s="400"/>
      <c r="AS35" s="400"/>
    </row>
    <row r="36" spans="4:45" s="474" customFormat="1" ht="14.25" x14ac:dyDescent="0.2">
      <c r="D36" s="752"/>
      <c r="E36" s="752"/>
      <c r="F36" s="752"/>
      <c r="G36" s="470"/>
      <c r="J36" s="400"/>
      <c r="K36" s="400"/>
      <c r="L36" s="400"/>
      <c r="M36" s="400"/>
      <c r="N36" s="475"/>
      <c r="O36" s="475"/>
      <c r="P36" s="475"/>
      <c r="Q36" s="475"/>
      <c r="R36" s="475"/>
      <c r="S36" s="400"/>
      <c r="T36" s="400"/>
      <c r="U36" s="400"/>
      <c r="V36" s="400"/>
      <c r="W36" s="400"/>
      <c r="X36" s="400"/>
      <c r="Y36" s="400"/>
      <c r="Z36" s="400"/>
      <c r="AA36" s="400"/>
      <c r="AB36" s="400"/>
      <c r="AC36" s="400"/>
      <c r="AD36" s="400"/>
      <c r="AE36" s="400"/>
      <c r="AF36" s="400"/>
      <c r="AG36" s="400"/>
      <c r="AH36" s="400"/>
      <c r="AI36" s="400"/>
      <c r="AJ36" s="400"/>
      <c r="AK36" s="400"/>
      <c r="AL36" s="400"/>
      <c r="AM36" s="400"/>
      <c r="AN36" s="400"/>
      <c r="AO36" s="400"/>
      <c r="AP36" s="400"/>
      <c r="AQ36" s="400"/>
      <c r="AR36" s="400"/>
      <c r="AS36" s="400"/>
    </row>
  </sheetData>
  <mergeCells count="45">
    <mergeCell ref="D36:F36"/>
    <mergeCell ref="O18:R18"/>
    <mergeCell ref="O19:R19"/>
    <mergeCell ref="O23:R23"/>
    <mergeCell ref="O24:R24"/>
    <mergeCell ref="D30:F30"/>
    <mergeCell ref="D34:F34"/>
    <mergeCell ref="D35:F35"/>
    <mergeCell ref="B18:C18"/>
    <mergeCell ref="B19:C19"/>
    <mergeCell ref="B23:C23"/>
    <mergeCell ref="B24:C24"/>
    <mergeCell ref="D29:F29"/>
    <mergeCell ref="A16:D16"/>
    <mergeCell ref="O10:O12"/>
    <mergeCell ref="P10:P12"/>
    <mergeCell ref="Q10:Q12"/>
    <mergeCell ref="R10:R12"/>
    <mergeCell ref="S10:S12"/>
    <mergeCell ref="C11:C12"/>
    <mergeCell ref="D11:D12"/>
    <mergeCell ref="F11:F12"/>
    <mergeCell ref="G11:G12"/>
    <mergeCell ref="K11:K12"/>
    <mergeCell ref="H10:H12"/>
    <mergeCell ref="I10:I12"/>
    <mergeCell ref="J10:J12"/>
    <mergeCell ref="K10:L10"/>
    <mergeCell ref="M10:M12"/>
    <mergeCell ref="N10:N12"/>
    <mergeCell ref="L11:L12"/>
    <mergeCell ref="A8:B8"/>
    <mergeCell ref="C8:F8"/>
    <mergeCell ref="A10:A12"/>
    <mergeCell ref="B10:B12"/>
    <mergeCell ref="C10:D10"/>
    <mergeCell ref="E10:E12"/>
    <mergeCell ref="F10:G10"/>
    <mergeCell ref="A7:B7"/>
    <mergeCell ref="C7:F7"/>
    <mergeCell ref="A1:S2"/>
    <mergeCell ref="A3:S3"/>
    <mergeCell ref="A4:S4"/>
    <mergeCell ref="A6:B6"/>
    <mergeCell ref="C6:D6"/>
  </mergeCells>
  <pageMargins left="0.5" right="0.2" top="0.75" bottom="0.75" header="0.3" footer="0.3"/>
  <pageSetup paperSize="5" scale="70" orientation="landscape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23553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1</xdr:col>
                <xdr:colOff>790575</xdr:colOff>
                <xdr:row>4</xdr:row>
                <xdr:rowOff>0</xdr:rowOff>
              </to>
            </anchor>
          </objectPr>
        </oleObject>
      </mc:Choice>
      <mc:Fallback>
        <oleObject progId="Word.Picture.8" shapeId="23553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WVY34"/>
  <sheetViews>
    <sheetView zoomScale="70" zoomScaleNormal="70" workbookViewId="0">
      <selection activeCell="K16" sqref="K16"/>
    </sheetView>
  </sheetViews>
  <sheetFormatPr defaultRowHeight="12.75" x14ac:dyDescent="0.2"/>
  <cols>
    <col min="1" max="1" width="5" style="85" customWidth="1"/>
    <col min="2" max="2" width="20.7109375" style="85" customWidth="1"/>
    <col min="3" max="3" width="13.85546875" style="85" customWidth="1"/>
    <col min="4" max="4" width="7.85546875" style="85" customWidth="1"/>
    <col min="5" max="5" width="12.28515625" style="85" customWidth="1"/>
    <col min="6" max="6" width="10.85546875" style="85" customWidth="1"/>
    <col min="7" max="7" width="9" style="85" customWidth="1"/>
    <col min="8" max="8" width="9.140625" style="85" customWidth="1"/>
    <col min="9" max="9" width="16.5703125" style="4" customWidth="1"/>
    <col min="10" max="10" width="12.85546875" style="4" customWidth="1"/>
    <col min="11" max="11" width="9.140625" style="4" customWidth="1"/>
    <col min="12" max="12" width="10.85546875" style="4" customWidth="1"/>
    <col min="13" max="13" width="13.7109375" style="83" customWidth="1"/>
    <col min="14" max="14" width="13.5703125" style="83" customWidth="1"/>
    <col min="15" max="15" width="10.28515625" style="83" customWidth="1"/>
    <col min="16" max="16" width="18.5703125" style="83" customWidth="1"/>
    <col min="17" max="17" width="14.140625" style="4" customWidth="1"/>
    <col min="18" max="256" width="9.140625" style="4"/>
    <col min="257" max="257" width="5" style="4" customWidth="1"/>
    <col min="258" max="258" width="20.7109375" style="4" customWidth="1"/>
    <col min="259" max="259" width="13.85546875" style="4" customWidth="1"/>
    <col min="260" max="260" width="7.85546875" style="4" customWidth="1"/>
    <col min="261" max="261" width="12.28515625" style="4" customWidth="1"/>
    <col min="262" max="262" width="10.85546875" style="4" customWidth="1"/>
    <col min="263" max="263" width="9" style="4" customWidth="1"/>
    <col min="264" max="264" width="9.140625" style="4" customWidth="1"/>
    <col min="265" max="265" width="20.7109375" style="4" customWidth="1"/>
    <col min="266" max="266" width="12.85546875" style="4" customWidth="1"/>
    <col min="267" max="267" width="9.140625" style="4" customWidth="1"/>
    <col min="268" max="268" width="10.85546875" style="4" customWidth="1"/>
    <col min="269" max="269" width="14.42578125" style="4" customWidth="1"/>
    <col min="270" max="270" width="13.5703125" style="4" customWidth="1"/>
    <col min="271" max="271" width="14.140625" style="4" customWidth="1"/>
    <col min="272" max="272" width="16.42578125" style="4" customWidth="1"/>
    <col min="273" max="273" width="14.140625" style="4" customWidth="1"/>
    <col min="274" max="512" width="9.140625" style="4"/>
    <col min="513" max="513" width="5" style="4" customWidth="1"/>
    <col min="514" max="514" width="20.7109375" style="4" customWidth="1"/>
    <col min="515" max="515" width="13.85546875" style="4" customWidth="1"/>
    <col min="516" max="516" width="7.85546875" style="4" customWidth="1"/>
    <col min="517" max="517" width="12.28515625" style="4" customWidth="1"/>
    <col min="518" max="518" width="10.85546875" style="4" customWidth="1"/>
    <col min="519" max="519" width="9" style="4" customWidth="1"/>
    <col min="520" max="520" width="9.140625" style="4" customWidth="1"/>
    <col min="521" max="521" width="20.7109375" style="4" customWidth="1"/>
    <col min="522" max="522" width="12.85546875" style="4" customWidth="1"/>
    <col min="523" max="523" width="9.140625" style="4" customWidth="1"/>
    <col min="524" max="524" width="10.85546875" style="4" customWidth="1"/>
    <col min="525" max="525" width="14.42578125" style="4" customWidth="1"/>
    <col min="526" max="526" width="13.5703125" style="4" customWidth="1"/>
    <col min="527" max="527" width="14.140625" style="4" customWidth="1"/>
    <col min="528" max="528" width="16.42578125" style="4" customWidth="1"/>
    <col min="529" max="529" width="14.140625" style="4" customWidth="1"/>
    <col min="530" max="768" width="9.140625" style="4"/>
    <col min="769" max="769" width="5" style="4" customWidth="1"/>
    <col min="770" max="770" width="20.7109375" style="4" customWidth="1"/>
    <col min="771" max="771" width="13.85546875" style="4" customWidth="1"/>
    <col min="772" max="772" width="7.85546875" style="4" customWidth="1"/>
    <col min="773" max="773" width="12.28515625" style="4" customWidth="1"/>
    <col min="774" max="774" width="10.85546875" style="4" customWidth="1"/>
    <col min="775" max="775" width="9" style="4" customWidth="1"/>
    <col min="776" max="776" width="9.140625" style="4" customWidth="1"/>
    <col min="777" max="777" width="20.7109375" style="4" customWidth="1"/>
    <col min="778" max="778" width="12.85546875" style="4" customWidth="1"/>
    <col min="779" max="779" width="9.140625" style="4" customWidth="1"/>
    <col min="780" max="780" width="10.85546875" style="4" customWidth="1"/>
    <col min="781" max="781" width="14.42578125" style="4" customWidth="1"/>
    <col min="782" max="782" width="13.5703125" style="4" customWidth="1"/>
    <col min="783" max="783" width="14.140625" style="4" customWidth="1"/>
    <col min="784" max="784" width="16.42578125" style="4" customWidth="1"/>
    <col min="785" max="785" width="14.140625" style="4" customWidth="1"/>
    <col min="786" max="1024" width="9.140625" style="4"/>
    <col min="1025" max="1025" width="5" style="4" customWidth="1"/>
    <col min="1026" max="1026" width="20.7109375" style="4" customWidth="1"/>
    <col min="1027" max="1027" width="13.85546875" style="4" customWidth="1"/>
    <col min="1028" max="1028" width="7.85546875" style="4" customWidth="1"/>
    <col min="1029" max="1029" width="12.28515625" style="4" customWidth="1"/>
    <col min="1030" max="1030" width="10.85546875" style="4" customWidth="1"/>
    <col min="1031" max="1031" width="9" style="4" customWidth="1"/>
    <col min="1032" max="1032" width="9.140625" style="4" customWidth="1"/>
    <col min="1033" max="1033" width="20.7109375" style="4" customWidth="1"/>
    <col min="1034" max="1034" width="12.85546875" style="4" customWidth="1"/>
    <col min="1035" max="1035" width="9.140625" style="4" customWidth="1"/>
    <col min="1036" max="1036" width="10.85546875" style="4" customWidth="1"/>
    <col min="1037" max="1037" width="14.42578125" style="4" customWidth="1"/>
    <col min="1038" max="1038" width="13.5703125" style="4" customWidth="1"/>
    <col min="1039" max="1039" width="14.140625" style="4" customWidth="1"/>
    <col min="1040" max="1040" width="16.42578125" style="4" customWidth="1"/>
    <col min="1041" max="1041" width="14.140625" style="4" customWidth="1"/>
    <col min="1042" max="1280" width="9.140625" style="4"/>
    <col min="1281" max="1281" width="5" style="4" customWidth="1"/>
    <col min="1282" max="1282" width="20.7109375" style="4" customWidth="1"/>
    <col min="1283" max="1283" width="13.85546875" style="4" customWidth="1"/>
    <col min="1284" max="1284" width="7.85546875" style="4" customWidth="1"/>
    <col min="1285" max="1285" width="12.28515625" style="4" customWidth="1"/>
    <col min="1286" max="1286" width="10.85546875" style="4" customWidth="1"/>
    <col min="1287" max="1287" width="9" style="4" customWidth="1"/>
    <col min="1288" max="1288" width="9.140625" style="4" customWidth="1"/>
    <col min="1289" max="1289" width="20.7109375" style="4" customWidth="1"/>
    <col min="1290" max="1290" width="12.85546875" style="4" customWidth="1"/>
    <col min="1291" max="1291" width="9.140625" style="4" customWidth="1"/>
    <col min="1292" max="1292" width="10.85546875" style="4" customWidth="1"/>
    <col min="1293" max="1293" width="14.42578125" style="4" customWidth="1"/>
    <col min="1294" max="1294" width="13.5703125" style="4" customWidth="1"/>
    <col min="1295" max="1295" width="14.140625" style="4" customWidth="1"/>
    <col min="1296" max="1296" width="16.42578125" style="4" customWidth="1"/>
    <col min="1297" max="1297" width="14.140625" style="4" customWidth="1"/>
    <col min="1298" max="1536" width="9.140625" style="4"/>
    <col min="1537" max="1537" width="5" style="4" customWidth="1"/>
    <col min="1538" max="1538" width="20.7109375" style="4" customWidth="1"/>
    <col min="1539" max="1539" width="13.85546875" style="4" customWidth="1"/>
    <col min="1540" max="1540" width="7.85546875" style="4" customWidth="1"/>
    <col min="1541" max="1541" width="12.28515625" style="4" customWidth="1"/>
    <col min="1542" max="1542" width="10.85546875" style="4" customWidth="1"/>
    <col min="1543" max="1543" width="9" style="4" customWidth="1"/>
    <col min="1544" max="1544" width="9.140625" style="4" customWidth="1"/>
    <col min="1545" max="1545" width="20.7109375" style="4" customWidth="1"/>
    <col min="1546" max="1546" width="12.85546875" style="4" customWidth="1"/>
    <col min="1547" max="1547" width="9.140625" style="4" customWidth="1"/>
    <col min="1548" max="1548" width="10.85546875" style="4" customWidth="1"/>
    <col min="1549" max="1549" width="14.42578125" style="4" customWidth="1"/>
    <col min="1550" max="1550" width="13.5703125" style="4" customWidth="1"/>
    <col min="1551" max="1551" width="14.140625" style="4" customWidth="1"/>
    <col min="1552" max="1552" width="16.42578125" style="4" customWidth="1"/>
    <col min="1553" max="1553" width="14.140625" style="4" customWidth="1"/>
    <col min="1554" max="1792" width="9.140625" style="4"/>
    <col min="1793" max="1793" width="5" style="4" customWidth="1"/>
    <col min="1794" max="1794" width="20.7109375" style="4" customWidth="1"/>
    <col min="1795" max="1795" width="13.85546875" style="4" customWidth="1"/>
    <col min="1796" max="1796" width="7.85546875" style="4" customWidth="1"/>
    <col min="1797" max="1797" width="12.28515625" style="4" customWidth="1"/>
    <col min="1798" max="1798" width="10.85546875" style="4" customWidth="1"/>
    <col min="1799" max="1799" width="9" style="4" customWidth="1"/>
    <col min="1800" max="1800" width="9.140625" style="4" customWidth="1"/>
    <col min="1801" max="1801" width="20.7109375" style="4" customWidth="1"/>
    <col min="1802" max="1802" width="12.85546875" style="4" customWidth="1"/>
    <col min="1803" max="1803" width="9.140625" style="4" customWidth="1"/>
    <col min="1804" max="1804" width="10.85546875" style="4" customWidth="1"/>
    <col min="1805" max="1805" width="14.42578125" style="4" customWidth="1"/>
    <col min="1806" max="1806" width="13.5703125" style="4" customWidth="1"/>
    <col min="1807" max="1807" width="14.140625" style="4" customWidth="1"/>
    <col min="1808" max="1808" width="16.42578125" style="4" customWidth="1"/>
    <col min="1809" max="1809" width="14.140625" style="4" customWidth="1"/>
    <col min="1810" max="2048" width="9.140625" style="4"/>
    <col min="2049" max="2049" width="5" style="4" customWidth="1"/>
    <col min="2050" max="2050" width="20.7109375" style="4" customWidth="1"/>
    <col min="2051" max="2051" width="13.85546875" style="4" customWidth="1"/>
    <col min="2052" max="2052" width="7.85546875" style="4" customWidth="1"/>
    <col min="2053" max="2053" width="12.28515625" style="4" customWidth="1"/>
    <col min="2054" max="2054" width="10.85546875" style="4" customWidth="1"/>
    <col min="2055" max="2055" width="9" style="4" customWidth="1"/>
    <col min="2056" max="2056" width="9.140625" style="4" customWidth="1"/>
    <col min="2057" max="2057" width="20.7109375" style="4" customWidth="1"/>
    <col min="2058" max="2058" width="12.85546875" style="4" customWidth="1"/>
    <col min="2059" max="2059" width="9.140625" style="4" customWidth="1"/>
    <col min="2060" max="2060" width="10.85546875" style="4" customWidth="1"/>
    <col min="2061" max="2061" width="14.42578125" style="4" customWidth="1"/>
    <col min="2062" max="2062" width="13.5703125" style="4" customWidth="1"/>
    <col min="2063" max="2063" width="14.140625" style="4" customWidth="1"/>
    <col min="2064" max="2064" width="16.42578125" style="4" customWidth="1"/>
    <col min="2065" max="2065" width="14.140625" style="4" customWidth="1"/>
    <col min="2066" max="2304" width="9.140625" style="4"/>
    <col min="2305" max="2305" width="5" style="4" customWidth="1"/>
    <col min="2306" max="2306" width="20.7109375" style="4" customWidth="1"/>
    <col min="2307" max="2307" width="13.85546875" style="4" customWidth="1"/>
    <col min="2308" max="2308" width="7.85546875" style="4" customWidth="1"/>
    <col min="2309" max="2309" width="12.28515625" style="4" customWidth="1"/>
    <col min="2310" max="2310" width="10.85546875" style="4" customWidth="1"/>
    <col min="2311" max="2311" width="9" style="4" customWidth="1"/>
    <col min="2312" max="2312" width="9.140625" style="4" customWidth="1"/>
    <col min="2313" max="2313" width="20.7109375" style="4" customWidth="1"/>
    <col min="2314" max="2314" width="12.85546875" style="4" customWidth="1"/>
    <col min="2315" max="2315" width="9.140625" style="4" customWidth="1"/>
    <col min="2316" max="2316" width="10.85546875" style="4" customWidth="1"/>
    <col min="2317" max="2317" width="14.42578125" style="4" customWidth="1"/>
    <col min="2318" max="2318" width="13.5703125" style="4" customWidth="1"/>
    <col min="2319" max="2319" width="14.140625" style="4" customWidth="1"/>
    <col min="2320" max="2320" width="16.42578125" style="4" customWidth="1"/>
    <col min="2321" max="2321" width="14.140625" style="4" customWidth="1"/>
    <col min="2322" max="2560" width="9.140625" style="4"/>
    <col min="2561" max="2561" width="5" style="4" customWidth="1"/>
    <col min="2562" max="2562" width="20.7109375" style="4" customWidth="1"/>
    <col min="2563" max="2563" width="13.85546875" style="4" customWidth="1"/>
    <col min="2564" max="2564" width="7.85546875" style="4" customWidth="1"/>
    <col min="2565" max="2565" width="12.28515625" style="4" customWidth="1"/>
    <col min="2566" max="2566" width="10.85546875" style="4" customWidth="1"/>
    <col min="2567" max="2567" width="9" style="4" customWidth="1"/>
    <col min="2568" max="2568" width="9.140625" style="4" customWidth="1"/>
    <col min="2569" max="2569" width="20.7109375" style="4" customWidth="1"/>
    <col min="2570" max="2570" width="12.85546875" style="4" customWidth="1"/>
    <col min="2571" max="2571" width="9.140625" style="4" customWidth="1"/>
    <col min="2572" max="2572" width="10.85546875" style="4" customWidth="1"/>
    <col min="2573" max="2573" width="14.42578125" style="4" customWidth="1"/>
    <col min="2574" max="2574" width="13.5703125" style="4" customWidth="1"/>
    <col min="2575" max="2575" width="14.140625" style="4" customWidth="1"/>
    <col min="2576" max="2576" width="16.42578125" style="4" customWidth="1"/>
    <col min="2577" max="2577" width="14.140625" style="4" customWidth="1"/>
    <col min="2578" max="2816" width="9.140625" style="4"/>
    <col min="2817" max="2817" width="5" style="4" customWidth="1"/>
    <col min="2818" max="2818" width="20.7109375" style="4" customWidth="1"/>
    <col min="2819" max="2819" width="13.85546875" style="4" customWidth="1"/>
    <col min="2820" max="2820" width="7.85546875" style="4" customWidth="1"/>
    <col min="2821" max="2821" width="12.28515625" style="4" customWidth="1"/>
    <col min="2822" max="2822" width="10.85546875" style="4" customWidth="1"/>
    <col min="2823" max="2823" width="9" style="4" customWidth="1"/>
    <col min="2824" max="2824" width="9.140625" style="4" customWidth="1"/>
    <col min="2825" max="2825" width="20.7109375" style="4" customWidth="1"/>
    <col min="2826" max="2826" width="12.85546875" style="4" customWidth="1"/>
    <col min="2827" max="2827" width="9.140625" style="4" customWidth="1"/>
    <col min="2828" max="2828" width="10.85546875" style="4" customWidth="1"/>
    <col min="2829" max="2829" width="14.42578125" style="4" customWidth="1"/>
    <col min="2830" max="2830" width="13.5703125" style="4" customWidth="1"/>
    <col min="2831" max="2831" width="14.140625" style="4" customWidth="1"/>
    <col min="2832" max="2832" width="16.42578125" style="4" customWidth="1"/>
    <col min="2833" max="2833" width="14.140625" style="4" customWidth="1"/>
    <col min="2834" max="3072" width="9.140625" style="4"/>
    <col min="3073" max="3073" width="5" style="4" customWidth="1"/>
    <col min="3074" max="3074" width="20.7109375" style="4" customWidth="1"/>
    <col min="3075" max="3075" width="13.85546875" style="4" customWidth="1"/>
    <col min="3076" max="3076" width="7.85546875" style="4" customWidth="1"/>
    <col min="3077" max="3077" width="12.28515625" style="4" customWidth="1"/>
    <col min="3078" max="3078" width="10.85546875" style="4" customWidth="1"/>
    <col min="3079" max="3079" width="9" style="4" customWidth="1"/>
    <col min="3080" max="3080" width="9.140625" style="4" customWidth="1"/>
    <col min="3081" max="3081" width="20.7109375" style="4" customWidth="1"/>
    <col min="3082" max="3082" width="12.85546875" style="4" customWidth="1"/>
    <col min="3083" max="3083" width="9.140625" style="4" customWidth="1"/>
    <col min="3084" max="3084" width="10.85546875" style="4" customWidth="1"/>
    <col min="3085" max="3085" width="14.42578125" style="4" customWidth="1"/>
    <col min="3086" max="3086" width="13.5703125" style="4" customWidth="1"/>
    <col min="3087" max="3087" width="14.140625" style="4" customWidth="1"/>
    <col min="3088" max="3088" width="16.42578125" style="4" customWidth="1"/>
    <col min="3089" max="3089" width="14.140625" style="4" customWidth="1"/>
    <col min="3090" max="3328" width="9.140625" style="4"/>
    <col min="3329" max="3329" width="5" style="4" customWidth="1"/>
    <col min="3330" max="3330" width="20.7109375" style="4" customWidth="1"/>
    <col min="3331" max="3331" width="13.85546875" style="4" customWidth="1"/>
    <col min="3332" max="3332" width="7.85546875" style="4" customWidth="1"/>
    <col min="3333" max="3333" width="12.28515625" style="4" customWidth="1"/>
    <col min="3334" max="3334" width="10.85546875" style="4" customWidth="1"/>
    <col min="3335" max="3335" width="9" style="4" customWidth="1"/>
    <col min="3336" max="3336" width="9.140625" style="4" customWidth="1"/>
    <col min="3337" max="3337" width="20.7109375" style="4" customWidth="1"/>
    <col min="3338" max="3338" width="12.85546875" style="4" customWidth="1"/>
    <col min="3339" max="3339" width="9.140625" style="4" customWidth="1"/>
    <col min="3340" max="3340" width="10.85546875" style="4" customWidth="1"/>
    <col min="3341" max="3341" width="14.42578125" style="4" customWidth="1"/>
    <col min="3342" max="3342" width="13.5703125" style="4" customWidth="1"/>
    <col min="3343" max="3343" width="14.140625" style="4" customWidth="1"/>
    <col min="3344" max="3344" width="16.42578125" style="4" customWidth="1"/>
    <col min="3345" max="3345" width="14.140625" style="4" customWidth="1"/>
    <col min="3346" max="3584" width="9.140625" style="4"/>
    <col min="3585" max="3585" width="5" style="4" customWidth="1"/>
    <col min="3586" max="3586" width="20.7109375" style="4" customWidth="1"/>
    <col min="3587" max="3587" width="13.85546875" style="4" customWidth="1"/>
    <col min="3588" max="3588" width="7.85546875" style="4" customWidth="1"/>
    <col min="3589" max="3589" width="12.28515625" style="4" customWidth="1"/>
    <col min="3590" max="3590" width="10.85546875" style="4" customWidth="1"/>
    <col min="3591" max="3591" width="9" style="4" customWidth="1"/>
    <col min="3592" max="3592" width="9.140625" style="4" customWidth="1"/>
    <col min="3593" max="3593" width="20.7109375" style="4" customWidth="1"/>
    <col min="3594" max="3594" width="12.85546875" style="4" customWidth="1"/>
    <col min="3595" max="3595" width="9.140625" style="4" customWidth="1"/>
    <col min="3596" max="3596" width="10.85546875" style="4" customWidth="1"/>
    <col min="3597" max="3597" width="14.42578125" style="4" customWidth="1"/>
    <col min="3598" max="3598" width="13.5703125" style="4" customWidth="1"/>
    <col min="3599" max="3599" width="14.140625" style="4" customWidth="1"/>
    <col min="3600" max="3600" width="16.42578125" style="4" customWidth="1"/>
    <col min="3601" max="3601" width="14.140625" style="4" customWidth="1"/>
    <col min="3602" max="3840" width="9.140625" style="4"/>
    <col min="3841" max="3841" width="5" style="4" customWidth="1"/>
    <col min="3842" max="3842" width="20.7109375" style="4" customWidth="1"/>
    <col min="3843" max="3843" width="13.85546875" style="4" customWidth="1"/>
    <col min="3844" max="3844" width="7.85546875" style="4" customWidth="1"/>
    <col min="3845" max="3845" width="12.28515625" style="4" customWidth="1"/>
    <col min="3846" max="3846" width="10.85546875" style="4" customWidth="1"/>
    <col min="3847" max="3847" width="9" style="4" customWidth="1"/>
    <col min="3848" max="3848" width="9.140625" style="4" customWidth="1"/>
    <col min="3849" max="3849" width="20.7109375" style="4" customWidth="1"/>
    <col min="3850" max="3850" width="12.85546875" style="4" customWidth="1"/>
    <col min="3851" max="3851" width="9.140625" style="4" customWidth="1"/>
    <col min="3852" max="3852" width="10.85546875" style="4" customWidth="1"/>
    <col min="3853" max="3853" width="14.42578125" style="4" customWidth="1"/>
    <col min="3854" max="3854" width="13.5703125" style="4" customWidth="1"/>
    <col min="3855" max="3855" width="14.140625" style="4" customWidth="1"/>
    <col min="3856" max="3856" width="16.42578125" style="4" customWidth="1"/>
    <col min="3857" max="3857" width="14.140625" style="4" customWidth="1"/>
    <col min="3858" max="4096" width="9.140625" style="4"/>
    <col min="4097" max="4097" width="5" style="4" customWidth="1"/>
    <col min="4098" max="4098" width="20.7109375" style="4" customWidth="1"/>
    <col min="4099" max="4099" width="13.85546875" style="4" customWidth="1"/>
    <col min="4100" max="4100" width="7.85546875" style="4" customWidth="1"/>
    <col min="4101" max="4101" width="12.28515625" style="4" customWidth="1"/>
    <col min="4102" max="4102" width="10.85546875" style="4" customWidth="1"/>
    <col min="4103" max="4103" width="9" style="4" customWidth="1"/>
    <col min="4104" max="4104" width="9.140625" style="4" customWidth="1"/>
    <col min="4105" max="4105" width="20.7109375" style="4" customWidth="1"/>
    <col min="4106" max="4106" width="12.85546875" style="4" customWidth="1"/>
    <col min="4107" max="4107" width="9.140625" style="4" customWidth="1"/>
    <col min="4108" max="4108" width="10.85546875" style="4" customWidth="1"/>
    <col min="4109" max="4109" width="14.42578125" style="4" customWidth="1"/>
    <col min="4110" max="4110" width="13.5703125" style="4" customWidth="1"/>
    <col min="4111" max="4111" width="14.140625" style="4" customWidth="1"/>
    <col min="4112" max="4112" width="16.42578125" style="4" customWidth="1"/>
    <col min="4113" max="4113" width="14.140625" style="4" customWidth="1"/>
    <col min="4114" max="4352" width="9.140625" style="4"/>
    <col min="4353" max="4353" width="5" style="4" customWidth="1"/>
    <col min="4354" max="4354" width="20.7109375" style="4" customWidth="1"/>
    <col min="4355" max="4355" width="13.85546875" style="4" customWidth="1"/>
    <col min="4356" max="4356" width="7.85546875" style="4" customWidth="1"/>
    <col min="4357" max="4357" width="12.28515625" style="4" customWidth="1"/>
    <col min="4358" max="4358" width="10.85546875" style="4" customWidth="1"/>
    <col min="4359" max="4359" width="9" style="4" customWidth="1"/>
    <col min="4360" max="4360" width="9.140625" style="4" customWidth="1"/>
    <col min="4361" max="4361" width="20.7109375" style="4" customWidth="1"/>
    <col min="4362" max="4362" width="12.85546875" style="4" customWidth="1"/>
    <col min="4363" max="4363" width="9.140625" style="4" customWidth="1"/>
    <col min="4364" max="4364" width="10.85546875" style="4" customWidth="1"/>
    <col min="4365" max="4365" width="14.42578125" style="4" customWidth="1"/>
    <col min="4366" max="4366" width="13.5703125" style="4" customWidth="1"/>
    <col min="4367" max="4367" width="14.140625" style="4" customWidth="1"/>
    <col min="4368" max="4368" width="16.42578125" style="4" customWidth="1"/>
    <col min="4369" max="4369" width="14.140625" style="4" customWidth="1"/>
    <col min="4370" max="4608" width="9.140625" style="4"/>
    <col min="4609" max="4609" width="5" style="4" customWidth="1"/>
    <col min="4610" max="4610" width="20.7109375" style="4" customWidth="1"/>
    <col min="4611" max="4611" width="13.85546875" style="4" customWidth="1"/>
    <col min="4612" max="4612" width="7.85546875" style="4" customWidth="1"/>
    <col min="4613" max="4613" width="12.28515625" style="4" customWidth="1"/>
    <col min="4614" max="4614" width="10.85546875" style="4" customWidth="1"/>
    <col min="4615" max="4615" width="9" style="4" customWidth="1"/>
    <col min="4616" max="4616" width="9.140625" style="4" customWidth="1"/>
    <col min="4617" max="4617" width="20.7109375" style="4" customWidth="1"/>
    <col min="4618" max="4618" width="12.85546875" style="4" customWidth="1"/>
    <col min="4619" max="4619" width="9.140625" style="4" customWidth="1"/>
    <col min="4620" max="4620" width="10.85546875" style="4" customWidth="1"/>
    <col min="4621" max="4621" width="14.42578125" style="4" customWidth="1"/>
    <col min="4622" max="4622" width="13.5703125" style="4" customWidth="1"/>
    <col min="4623" max="4623" width="14.140625" style="4" customWidth="1"/>
    <col min="4624" max="4624" width="16.42578125" style="4" customWidth="1"/>
    <col min="4625" max="4625" width="14.140625" style="4" customWidth="1"/>
    <col min="4626" max="4864" width="9.140625" style="4"/>
    <col min="4865" max="4865" width="5" style="4" customWidth="1"/>
    <col min="4866" max="4866" width="20.7109375" style="4" customWidth="1"/>
    <col min="4867" max="4867" width="13.85546875" style="4" customWidth="1"/>
    <col min="4868" max="4868" width="7.85546875" style="4" customWidth="1"/>
    <col min="4869" max="4869" width="12.28515625" style="4" customWidth="1"/>
    <col min="4870" max="4870" width="10.85546875" style="4" customWidth="1"/>
    <col min="4871" max="4871" width="9" style="4" customWidth="1"/>
    <col min="4872" max="4872" width="9.140625" style="4" customWidth="1"/>
    <col min="4873" max="4873" width="20.7109375" style="4" customWidth="1"/>
    <col min="4874" max="4874" width="12.85546875" style="4" customWidth="1"/>
    <col min="4875" max="4875" width="9.140625" style="4" customWidth="1"/>
    <col min="4876" max="4876" width="10.85546875" style="4" customWidth="1"/>
    <col min="4877" max="4877" width="14.42578125" style="4" customWidth="1"/>
    <col min="4878" max="4878" width="13.5703125" style="4" customWidth="1"/>
    <col min="4879" max="4879" width="14.140625" style="4" customWidth="1"/>
    <col min="4880" max="4880" width="16.42578125" style="4" customWidth="1"/>
    <col min="4881" max="4881" width="14.140625" style="4" customWidth="1"/>
    <col min="4882" max="5120" width="9.140625" style="4"/>
    <col min="5121" max="5121" width="5" style="4" customWidth="1"/>
    <col min="5122" max="5122" width="20.7109375" style="4" customWidth="1"/>
    <col min="5123" max="5123" width="13.85546875" style="4" customWidth="1"/>
    <col min="5124" max="5124" width="7.85546875" style="4" customWidth="1"/>
    <col min="5125" max="5125" width="12.28515625" style="4" customWidth="1"/>
    <col min="5126" max="5126" width="10.85546875" style="4" customWidth="1"/>
    <col min="5127" max="5127" width="9" style="4" customWidth="1"/>
    <col min="5128" max="5128" width="9.140625" style="4" customWidth="1"/>
    <col min="5129" max="5129" width="20.7109375" style="4" customWidth="1"/>
    <col min="5130" max="5130" width="12.85546875" style="4" customWidth="1"/>
    <col min="5131" max="5131" width="9.140625" style="4" customWidth="1"/>
    <col min="5132" max="5132" width="10.85546875" style="4" customWidth="1"/>
    <col min="5133" max="5133" width="14.42578125" style="4" customWidth="1"/>
    <col min="5134" max="5134" width="13.5703125" style="4" customWidth="1"/>
    <col min="5135" max="5135" width="14.140625" style="4" customWidth="1"/>
    <col min="5136" max="5136" width="16.42578125" style="4" customWidth="1"/>
    <col min="5137" max="5137" width="14.140625" style="4" customWidth="1"/>
    <col min="5138" max="5376" width="9.140625" style="4"/>
    <col min="5377" max="5377" width="5" style="4" customWidth="1"/>
    <col min="5378" max="5378" width="20.7109375" style="4" customWidth="1"/>
    <col min="5379" max="5379" width="13.85546875" style="4" customWidth="1"/>
    <col min="5380" max="5380" width="7.85546875" style="4" customWidth="1"/>
    <col min="5381" max="5381" width="12.28515625" style="4" customWidth="1"/>
    <col min="5382" max="5382" width="10.85546875" style="4" customWidth="1"/>
    <col min="5383" max="5383" width="9" style="4" customWidth="1"/>
    <col min="5384" max="5384" width="9.140625" style="4" customWidth="1"/>
    <col min="5385" max="5385" width="20.7109375" style="4" customWidth="1"/>
    <col min="5386" max="5386" width="12.85546875" style="4" customWidth="1"/>
    <col min="5387" max="5387" width="9.140625" style="4" customWidth="1"/>
    <col min="5388" max="5388" width="10.85546875" style="4" customWidth="1"/>
    <col min="5389" max="5389" width="14.42578125" style="4" customWidth="1"/>
    <col min="5390" max="5390" width="13.5703125" style="4" customWidth="1"/>
    <col min="5391" max="5391" width="14.140625" style="4" customWidth="1"/>
    <col min="5392" max="5392" width="16.42578125" style="4" customWidth="1"/>
    <col min="5393" max="5393" width="14.140625" style="4" customWidth="1"/>
    <col min="5394" max="5632" width="9.140625" style="4"/>
    <col min="5633" max="5633" width="5" style="4" customWidth="1"/>
    <col min="5634" max="5634" width="20.7109375" style="4" customWidth="1"/>
    <col min="5635" max="5635" width="13.85546875" style="4" customWidth="1"/>
    <col min="5636" max="5636" width="7.85546875" style="4" customWidth="1"/>
    <col min="5637" max="5637" width="12.28515625" style="4" customWidth="1"/>
    <col min="5638" max="5638" width="10.85546875" style="4" customWidth="1"/>
    <col min="5639" max="5639" width="9" style="4" customWidth="1"/>
    <col min="5640" max="5640" width="9.140625" style="4" customWidth="1"/>
    <col min="5641" max="5641" width="20.7109375" style="4" customWidth="1"/>
    <col min="5642" max="5642" width="12.85546875" style="4" customWidth="1"/>
    <col min="5643" max="5643" width="9.140625" style="4" customWidth="1"/>
    <col min="5644" max="5644" width="10.85546875" style="4" customWidth="1"/>
    <col min="5645" max="5645" width="14.42578125" style="4" customWidth="1"/>
    <col min="5646" max="5646" width="13.5703125" style="4" customWidth="1"/>
    <col min="5647" max="5647" width="14.140625" style="4" customWidth="1"/>
    <col min="5648" max="5648" width="16.42578125" style="4" customWidth="1"/>
    <col min="5649" max="5649" width="14.140625" style="4" customWidth="1"/>
    <col min="5650" max="5888" width="9.140625" style="4"/>
    <col min="5889" max="5889" width="5" style="4" customWidth="1"/>
    <col min="5890" max="5890" width="20.7109375" style="4" customWidth="1"/>
    <col min="5891" max="5891" width="13.85546875" style="4" customWidth="1"/>
    <col min="5892" max="5892" width="7.85546875" style="4" customWidth="1"/>
    <col min="5893" max="5893" width="12.28515625" style="4" customWidth="1"/>
    <col min="5894" max="5894" width="10.85546875" style="4" customWidth="1"/>
    <col min="5895" max="5895" width="9" style="4" customWidth="1"/>
    <col min="5896" max="5896" width="9.140625" style="4" customWidth="1"/>
    <col min="5897" max="5897" width="20.7109375" style="4" customWidth="1"/>
    <col min="5898" max="5898" width="12.85546875" style="4" customWidth="1"/>
    <col min="5899" max="5899" width="9.140625" style="4" customWidth="1"/>
    <col min="5900" max="5900" width="10.85546875" style="4" customWidth="1"/>
    <col min="5901" max="5901" width="14.42578125" style="4" customWidth="1"/>
    <col min="5902" max="5902" width="13.5703125" style="4" customWidth="1"/>
    <col min="5903" max="5903" width="14.140625" style="4" customWidth="1"/>
    <col min="5904" max="5904" width="16.42578125" style="4" customWidth="1"/>
    <col min="5905" max="5905" width="14.140625" style="4" customWidth="1"/>
    <col min="5906" max="6144" width="9.140625" style="4"/>
    <col min="6145" max="6145" width="5" style="4" customWidth="1"/>
    <col min="6146" max="6146" width="20.7109375" style="4" customWidth="1"/>
    <col min="6147" max="6147" width="13.85546875" style="4" customWidth="1"/>
    <col min="6148" max="6148" width="7.85546875" style="4" customWidth="1"/>
    <col min="6149" max="6149" width="12.28515625" style="4" customWidth="1"/>
    <col min="6150" max="6150" width="10.85546875" style="4" customWidth="1"/>
    <col min="6151" max="6151" width="9" style="4" customWidth="1"/>
    <col min="6152" max="6152" width="9.140625" style="4" customWidth="1"/>
    <col min="6153" max="6153" width="20.7109375" style="4" customWidth="1"/>
    <col min="6154" max="6154" width="12.85546875" style="4" customWidth="1"/>
    <col min="6155" max="6155" width="9.140625" style="4" customWidth="1"/>
    <col min="6156" max="6156" width="10.85546875" style="4" customWidth="1"/>
    <col min="6157" max="6157" width="14.42578125" style="4" customWidth="1"/>
    <col min="6158" max="6158" width="13.5703125" style="4" customWidth="1"/>
    <col min="6159" max="6159" width="14.140625" style="4" customWidth="1"/>
    <col min="6160" max="6160" width="16.42578125" style="4" customWidth="1"/>
    <col min="6161" max="6161" width="14.140625" style="4" customWidth="1"/>
    <col min="6162" max="6400" width="9.140625" style="4"/>
    <col min="6401" max="6401" width="5" style="4" customWidth="1"/>
    <col min="6402" max="6402" width="20.7109375" style="4" customWidth="1"/>
    <col min="6403" max="6403" width="13.85546875" style="4" customWidth="1"/>
    <col min="6404" max="6404" width="7.85546875" style="4" customWidth="1"/>
    <col min="6405" max="6405" width="12.28515625" style="4" customWidth="1"/>
    <col min="6406" max="6406" width="10.85546875" style="4" customWidth="1"/>
    <col min="6407" max="6407" width="9" style="4" customWidth="1"/>
    <col min="6408" max="6408" width="9.140625" style="4" customWidth="1"/>
    <col min="6409" max="6409" width="20.7109375" style="4" customWidth="1"/>
    <col min="6410" max="6410" width="12.85546875" style="4" customWidth="1"/>
    <col min="6411" max="6411" width="9.140625" style="4" customWidth="1"/>
    <col min="6412" max="6412" width="10.85546875" style="4" customWidth="1"/>
    <col min="6413" max="6413" width="14.42578125" style="4" customWidth="1"/>
    <col min="6414" max="6414" width="13.5703125" style="4" customWidth="1"/>
    <col min="6415" max="6415" width="14.140625" style="4" customWidth="1"/>
    <col min="6416" max="6416" width="16.42578125" style="4" customWidth="1"/>
    <col min="6417" max="6417" width="14.140625" style="4" customWidth="1"/>
    <col min="6418" max="6656" width="9.140625" style="4"/>
    <col min="6657" max="6657" width="5" style="4" customWidth="1"/>
    <col min="6658" max="6658" width="20.7109375" style="4" customWidth="1"/>
    <col min="6659" max="6659" width="13.85546875" style="4" customWidth="1"/>
    <col min="6660" max="6660" width="7.85546875" style="4" customWidth="1"/>
    <col min="6661" max="6661" width="12.28515625" style="4" customWidth="1"/>
    <col min="6662" max="6662" width="10.85546875" style="4" customWidth="1"/>
    <col min="6663" max="6663" width="9" style="4" customWidth="1"/>
    <col min="6664" max="6664" width="9.140625" style="4" customWidth="1"/>
    <col min="6665" max="6665" width="20.7109375" style="4" customWidth="1"/>
    <col min="6666" max="6666" width="12.85546875" style="4" customWidth="1"/>
    <col min="6667" max="6667" width="9.140625" style="4" customWidth="1"/>
    <col min="6668" max="6668" width="10.85546875" style="4" customWidth="1"/>
    <col min="6669" max="6669" width="14.42578125" style="4" customWidth="1"/>
    <col min="6670" max="6670" width="13.5703125" style="4" customWidth="1"/>
    <col min="6671" max="6671" width="14.140625" style="4" customWidth="1"/>
    <col min="6672" max="6672" width="16.42578125" style="4" customWidth="1"/>
    <col min="6673" max="6673" width="14.140625" style="4" customWidth="1"/>
    <col min="6674" max="6912" width="9.140625" style="4"/>
    <col min="6913" max="6913" width="5" style="4" customWidth="1"/>
    <col min="6914" max="6914" width="20.7109375" style="4" customWidth="1"/>
    <col min="6915" max="6915" width="13.85546875" style="4" customWidth="1"/>
    <col min="6916" max="6916" width="7.85546875" style="4" customWidth="1"/>
    <col min="6917" max="6917" width="12.28515625" style="4" customWidth="1"/>
    <col min="6918" max="6918" width="10.85546875" style="4" customWidth="1"/>
    <col min="6919" max="6919" width="9" style="4" customWidth="1"/>
    <col min="6920" max="6920" width="9.140625" style="4" customWidth="1"/>
    <col min="6921" max="6921" width="20.7109375" style="4" customWidth="1"/>
    <col min="6922" max="6922" width="12.85546875" style="4" customWidth="1"/>
    <col min="6923" max="6923" width="9.140625" style="4" customWidth="1"/>
    <col min="6924" max="6924" width="10.85546875" style="4" customWidth="1"/>
    <col min="6925" max="6925" width="14.42578125" style="4" customWidth="1"/>
    <col min="6926" max="6926" width="13.5703125" style="4" customWidth="1"/>
    <col min="6927" max="6927" width="14.140625" style="4" customWidth="1"/>
    <col min="6928" max="6928" width="16.42578125" style="4" customWidth="1"/>
    <col min="6929" max="6929" width="14.140625" style="4" customWidth="1"/>
    <col min="6930" max="7168" width="9.140625" style="4"/>
    <col min="7169" max="7169" width="5" style="4" customWidth="1"/>
    <col min="7170" max="7170" width="20.7109375" style="4" customWidth="1"/>
    <col min="7171" max="7171" width="13.85546875" style="4" customWidth="1"/>
    <col min="7172" max="7172" width="7.85546875" style="4" customWidth="1"/>
    <col min="7173" max="7173" width="12.28515625" style="4" customWidth="1"/>
    <col min="7174" max="7174" width="10.85546875" style="4" customWidth="1"/>
    <col min="7175" max="7175" width="9" style="4" customWidth="1"/>
    <col min="7176" max="7176" width="9.140625" style="4" customWidth="1"/>
    <col min="7177" max="7177" width="20.7109375" style="4" customWidth="1"/>
    <col min="7178" max="7178" width="12.85546875" style="4" customWidth="1"/>
    <col min="7179" max="7179" width="9.140625" style="4" customWidth="1"/>
    <col min="7180" max="7180" width="10.85546875" style="4" customWidth="1"/>
    <col min="7181" max="7181" width="14.42578125" style="4" customWidth="1"/>
    <col min="7182" max="7182" width="13.5703125" style="4" customWidth="1"/>
    <col min="7183" max="7183" width="14.140625" style="4" customWidth="1"/>
    <col min="7184" max="7184" width="16.42578125" style="4" customWidth="1"/>
    <col min="7185" max="7185" width="14.140625" style="4" customWidth="1"/>
    <col min="7186" max="7424" width="9.140625" style="4"/>
    <col min="7425" max="7425" width="5" style="4" customWidth="1"/>
    <col min="7426" max="7426" width="20.7109375" style="4" customWidth="1"/>
    <col min="7427" max="7427" width="13.85546875" style="4" customWidth="1"/>
    <col min="7428" max="7428" width="7.85546875" style="4" customWidth="1"/>
    <col min="7429" max="7429" width="12.28515625" style="4" customWidth="1"/>
    <col min="7430" max="7430" width="10.85546875" style="4" customWidth="1"/>
    <col min="7431" max="7431" width="9" style="4" customWidth="1"/>
    <col min="7432" max="7432" width="9.140625" style="4" customWidth="1"/>
    <col min="7433" max="7433" width="20.7109375" style="4" customWidth="1"/>
    <col min="7434" max="7434" width="12.85546875" style="4" customWidth="1"/>
    <col min="7435" max="7435" width="9.140625" style="4" customWidth="1"/>
    <col min="7436" max="7436" width="10.85546875" style="4" customWidth="1"/>
    <col min="7437" max="7437" width="14.42578125" style="4" customWidth="1"/>
    <col min="7438" max="7438" width="13.5703125" style="4" customWidth="1"/>
    <col min="7439" max="7439" width="14.140625" style="4" customWidth="1"/>
    <col min="7440" max="7440" width="16.42578125" style="4" customWidth="1"/>
    <col min="7441" max="7441" width="14.140625" style="4" customWidth="1"/>
    <col min="7442" max="7680" width="9.140625" style="4"/>
    <col min="7681" max="7681" width="5" style="4" customWidth="1"/>
    <col min="7682" max="7682" width="20.7109375" style="4" customWidth="1"/>
    <col min="7683" max="7683" width="13.85546875" style="4" customWidth="1"/>
    <col min="7684" max="7684" width="7.85546875" style="4" customWidth="1"/>
    <col min="7685" max="7685" width="12.28515625" style="4" customWidth="1"/>
    <col min="7686" max="7686" width="10.85546875" style="4" customWidth="1"/>
    <col min="7687" max="7687" width="9" style="4" customWidth="1"/>
    <col min="7688" max="7688" width="9.140625" style="4" customWidth="1"/>
    <col min="7689" max="7689" width="20.7109375" style="4" customWidth="1"/>
    <col min="7690" max="7690" width="12.85546875" style="4" customWidth="1"/>
    <col min="7691" max="7691" width="9.140625" style="4" customWidth="1"/>
    <col min="7692" max="7692" width="10.85546875" style="4" customWidth="1"/>
    <col min="7693" max="7693" width="14.42578125" style="4" customWidth="1"/>
    <col min="7694" max="7694" width="13.5703125" style="4" customWidth="1"/>
    <col min="7695" max="7695" width="14.140625" style="4" customWidth="1"/>
    <col min="7696" max="7696" width="16.42578125" style="4" customWidth="1"/>
    <col min="7697" max="7697" width="14.140625" style="4" customWidth="1"/>
    <col min="7698" max="7936" width="9.140625" style="4"/>
    <col min="7937" max="7937" width="5" style="4" customWidth="1"/>
    <col min="7938" max="7938" width="20.7109375" style="4" customWidth="1"/>
    <col min="7939" max="7939" width="13.85546875" style="4" customWidth="1"/>
    <col min="7940" max="7940" width="7.85546875" style="4" customWidth="1"/>
    <col min="7941" max="7941" width="12.28515625" style="4" customWidth="1"/>
    <col min="7942" max="7942" width="10.85546875" style="4" customWidth="1"/>
    <col min="7943" max="7943" width="9" style="4" customWidth="1"/>
    <col min="7944" max="7944" width="9.140625" style="4" customWidth="1"/>
    <col min="7945" max="7945" width="20.7109375" style="4" customWidth="1"/>
    <col min="7946" max="7946" width="12.85546875" style="4" customWidth="1"/>
    <col min="7947" max="7947" width="9.140625" style="4" customWidth="1"/>
    <col min="7948" max="7948" width="10.85546875" style="4" customWidth="1"/>
    <col min="7949" max="7949" width="14.42578125" style="4" customWidth="1"/>
    <col min="7950" max="7950" width="13.5703125" style="4" customWidth="1"/>
    <col min="7951" max="7951" width="14.140625" style="4" customWidth="1"/>
    <col min="7952" max="7952" width="16.42578125" style="4" customWidth="1"/>
    <col min="7953" max="7953" width="14.140625" style="4" customWidth="1"/>
    <col min="7954" max="8192" width="9.140625" style="4"/>
    <col min="8193" max="8193" width="5" style="4" customWidth="1"/>
    <col min="8194" max="8194" width="20.7109375" style="4" customWidth="1"/>
    <col min="8195" max="8195" width="13.85546875" style="4" customWidth="1"/>
    <col min="8196" max="8196" width="7.85546875" style="4" customWidth="1"/>
    <col min="8197" max="8197" width="12.28515625" style="4" customWidth="1"/>
    <col min="8198" max="8198" width="10.85546875" style="4" customWidth="1"/>
    <col min="8199" max="8199" width="9" style="4" customWidth="1"/>
    <col min="8200" max="8200" width="9.140625" style="4" customWidth="1"/>
    <col min="8201" max="8201" width="20.7109375" style="4" customWidth="1"/>
    <col min="8202" max="8202" width="12.85546875" style="4" customWidth="1"/>
    <col min="8203" max="8203" width="9.140625" style="4" customWidth="1"/>
    <col min="8204" max="8204" width="10.85546875" style="4" customWidth="1"/>
    <col min="8205" max="8205" width="14.42578125" style="4" customWidth="1"/>
    <col min="8206" max="8206" width="13.5703125" style="4" customWidth="1"/>
    <col min="8207" max="8207" width="14.140625" style="4" customWidth="1"/>
    <col min="8208" max="8208" width="16.42578125" style="4" customWidth="1"/>
    <col min="8209" max="8209" width="14.140625" style="4" customWidth="1"/>
    <col min="8210" max="8448" width="9.140625" style="4"/>
    <col min="8449" max="8449" width="5" style="4" customWidth="1"/>
    <col min="8450" max="8450" width="20.7109375" style="4" customWidth="1"/>
    <col min="8451" max="8451" width="13.85546875" style="4" customWidth="1"/>
    <col min="8452" max="8452" width="7.85546875" style="4" customWidth="1"/>
    <col min="8453" max="8453" width="12.28515625" style="4" customWidth="1"/>
    <col min="8454" max="8454" width="10.85546875" style="4" customWidth="1"/>
    <col min="8455" max="8455" width="9" style="4" customWidth="1"/>
    <col min="8456" max="8456" width="9.140625" style="4" customWidth="1"/>
    <col min="8457" max="8457" width="20.7109375" style="4" customWidth="1"/>
    <col min="8458" max="8458" width="12.85546875" style="4" customWidth="1"/>
    <col min="8459" max="8459" width="9.140625" style="4" customWidth="1"/>
    <col min="8460" max="8460" width="10.85546875" style="4" customWidth="1"/>
    <col min="8461" max="8461" width="14.42578125" style="4" customWidth="1"/>
    <col min="8462" max="8462" width="13.5703125" style="4" customWidth="1"/>
    <col min="8463" max="8463" width="14.140625" style="4" customWidth="1"/>
    <col min="8464" max="8464" width="16.42578125" style="4" customWidth="1"/>
    <col min="8465" max="8465" width="14.140625" style="4" customWidth="1"/>
    <col min="8466" max="8704" width="9.140625" style="4"/>
    <col min="8705" max="8705" width="5" style="4" customWidth="1"/>
    <col min="8706" max="8706" width="20.7109375" style="4" customWidth="1"/>
    <col min="8707" max="8707" width="13.85546875" style="4" customWidth="1"/>
    <col min="8708" max="8708" width="7.85546875" style="4" customWidth="1"/>
    <col min="8709" max="8709" width="12.28515625" style="4" customWidth="1"/>
    <col min="8710" max="8710" width="10.85546875" style="4" customWidth="1"/>
    <col min="8711" max="8711" width="9" style="4" customWidth="1"/>
    <col min="8712" max="8712" width="9.140625" style="4" customWidth="1"/>
    <col min="8713" max="8713" width="20.7109375" style="4" customWidth="1"/>
    <col min="8714" max="8714" width="12.85546875" style="4" customWidth="1"/>
    <col min="8715" max="8715" width="9.140625" style="4" customWidth="1"/>
    <col min="8716" max="8716" width="10.85546875" style="4" customWidth="1"/>
    <col min="8717" max="8717" width="14.42578125" style="4" customWidth="1"/>
    <col min="8718" max="8718" width="13.5703125" style="4" customWidth="1"/>
    <col min="8719" max="8719" width="14.140625" style="4" customWidth="1"/>
    <col min="8720" max="8720" width="16.42578125" style="4" customWidth="1"/>
    <col min="8721" max="8721" width="14.140625" style="4" customWidth="1"/>
    <col min="8722" max="8960" width="9.140625" style="4"/>
    <col min="8961" max="8961" width="5" style="4" customWidth="1"/>
    <col min="8962" max="8962" width="20.7109375" style="4" customWidth="1"/>
    <col min="8963" max="8963" width="13.85546875" style="4" customWidth="1"/>
    <col min="8964" max="8964" width="7.85546875" style="4" customWidth="1"/>
    <col min="8965" max="8965" width="12.28515625" style="4" customWidth="1"/>
    <col min="8966" max="8966" width="10.85546875" style="4" customWidth="1"/>
    <col min="8967" max="8967" width="9" style="4" customWidth="1"/>
    <col min="8968" max="8968" width="9.140625" style="4" customWidth="1"/>
    <col min="8969" max="8969" width="20.7109375" style="4" customWidth="1"/>
    <col min="8970" max="8970" width="12.85546875" style="4" customWidth="1"/>
    <col min="8971" max="8971" width="9.140625" style="4" customWidth="1"/>
    <col min="8972" max="8972" width="10.85546875" style="4" customWidth="1"/>
    <col min="8973" max="8973" width="14.42578125" style="4" customWidth="1"/>
    <col min="8974" max="8974" width="13.5703125" style="4" customWidth="1"/>
    <col min="8975" max="8975" width="14.140625" style="4" customWidth="1"/>
    <col min="8976" max="8976" width="16.42578125" style="4" customWidth="1"/>
    <col min="8977" max="8977" width="14.140625" style="4" customWidth="1"/>
    <col min="8978" max="9216" width="9.140625" style="4"/>
    <col min="9217" max="9217" width="5" style="4" customWidth="1"/>
    <col min="9218" max="9218" width="20.7109375" style="4" customWidth="1"/>
    <col min="9219" max="9219" width="13.85546875" style="4" customWidth="1"/>
    <col min="9220" max="9220" width="7.85546875" style="4" customWidth="1"/>
    <col min="9221" max="9221" width="12.28515625" style="4" customWidth="1"/>
    <col min="9222" max="9222" width="10.85546875" style="4" customWidth="1"/>
    <col min="9223" max="9223" width="9" style="4" customWidth="1"/>
    <col min="9224" max="9224" width="9.140625" style="4" customWidth="1"/>
    <col min="9225" max="9225" width="20.7109375" style="4" customWidth="1"/>
    <col min="9226" max="9226" width="12.85546875" style="4" customWidth="1"/>
    <col min="9227" max="9227" width="9.140625" style="4" customWidth="1"/>
    <col min="9228" max="9228" width="10.85546875" style="4" customWidth="1"/>
    <col min="9229" max="9229" width="14.42578125" style="4" customWidth="1"/>
    <col min="9230" max="9230" width="13.5703125" style="4" customWidth="1"/>
    <col min="9231" max="9231" width="14.140625" style="4" customWidth="1"/>
    <col min="9232" max="9232" width="16.42578125" style="4" customWidth="1"/>
    <col min="9233" max="9233" width="14.140625" style="4" customWidth="1"/>
    <col min="9234" max="9472" width="9.140625" style="4"/>
    <col min="9473" max="9473" width="5" style="4" customWidth="1"/>
    <col min="9474" max="9474" width="20.7109375" style="4" customWidth="1"/>
    <col min="9475" max="9475" width="13.85546875" style="4" customWidth="1"/>
    <col min="9476" max="9476" width="7.85546875" style="4" customWidth="1"/>
    <col min="9477" max="9477" width="12.28515625" style="4" customWidth="1"/>
    <col min="9478" max="9478" width="10.85546875" style="4" customWidth="1"/>
    <col min="9479" max="9479" width="9" style="4" customWidth="1"/>
    <col min="9480" max="9480" width="9.140625" style="4" customWidth="1"/>
    <col min="9481" max="9481" width="20.7109375" style="4" customWidth="1"/>
    <col min="9482" max="9482" width="12.85546875" style="4" customWidth="1"/>
    <col min="9483" max="9483" width="9.140625" style="4" customWidth="1"/>
    <col min="9484" max="9484" width="10.85546875" style="4" customWidth="1"/>
    <col min="9485" max="9485" width="14.42578125" style="4" customWidth="1"/>
    <col min="9486" max="9486" width="13.5703125" style="4" customWidth="1"/>
    <col min="9487" max="9487" width="14.140625" style="4" customWidth="1"/>
    <col min="9488" max="9488" width="16.42578125" style="4" customWidth="1"/>
    <col min="9489" max="9489" width="14.140625" style="4" customWidth="1"/>
    <col min="9490" max="9728" width="9.140625" style="4"/>
    <col min="9729" max="9729" width="5" style="4" customWidth="1"/>
    <col min="9730" max="9730" width="20.7109375" style="4" customWidth="1"/>
    <col min="9731" max="9731" width="13.85546875" style="4" customWidth="1"/>
    <col min="9732" max="9732" width="7.85546875" style="4" customWidth="1"/>
    <col min="9733" max="9733" width="12.28515625" style="4" customWidth="1"/>
    <col min="9734" max="9734" width="10.85546875" style="4" customWidth="1"/>
    <col min="9735" max="9735" width="9" style="4" customWidth="1"/>
    <col min="9736" max="9736" width="9.140625" style="4" customWidth="1"/>
    <col min="9737" max="9737" width="20.7109375" style="4" customWidth="1"/>
    <col min="9738" max="9738" width="12.85546875" style="4" customWidth="1"/>
    <col min="9739" max="9739" width="9.140625" style="4" customWidth="1"/>
    <col min="9740" max="9740" width="10.85546875" style="4" customWidth="1"/>
    <col min="9741" max="9741" width="14.42578125" style="4" customWidth="1"/>
    <col min="9742" max="9742" width="13.5703125" style="4" customWidth="1"/>
    <col min="9743" max="9743" width="14.140625" style="4" customWidth="1"/>
    <col min="9744" max="9744" width="16.42578125" style="4" customWidth="1"/>
    <col min="9745" max="9745" width="14.140625" style="4" customWidth="1"/>
    <col min="9746" max="9984" width="9.140625" style="4"/>
    <col min="9985" max="9985" width="5" style="4" customWidth="1"/>
    <col min="9986" max="9986" width="20.7109375" style="4" customWidth="1"/>
    <col min="9987" max="9987" width="13.85546875" style="4" customWidth="1"/>
    <col min="9988" max="9988" width="7.85546875" style="4" customWidth="1"/>
    <col min="9989" max="9989" width="12.28515625" style="4" customWidth="1"/>
    <col min="9990" max="9990" width="10.85546875" style="4" customWidth="1"/>
    <col min="9991" max="9991" width="9" style="4" customWidth="1"/>
    <col min="9992" max="9992" width="9.140625" style="4" customWidth="1"/>
    <col min="9993" max="9993" width="20.7109375" style="4" customWidth="1"/>
    <col min="9994" max="9994" width="12.85546875" style="4" customWidth="1"/>
    <col min="9995" max="9995" width="9.140625" style="4" customWidth="1"/>
    <col min="9996" max="9996" width="10.85546875" style="4" customWidth="1"/>
    <col min="9997" max="9997" width="14.42578125" style="4" customWidth="1"/>
    <col min="9998" max="9998" width="13.5703125" style="4" customWidth="1"/>
    <col min="9999" max="9999" width="14.140625" style="4" customWidth="1"/>
    <col min="10000" max="10000" width="16.42578125" style="4" customWidth="1"/>
    <col min="10001" max="10001" width="14.140625" style="4" customWidth="1"/>
    <col min="10002" max="10240" width="9.140625" style="4"/>
    <col min="10241" max="10241" width="5" style="4" customWidth="1"/>
    <col min="10242" max="10242" width="20.7109375" style="4" customWidth="1"/>
    <col min="10243" max="10243" width="13.85546875" style="4" customWidth="1"/>
    <col min="10244" max="10244" width="7.85546875" style="4" customWidth="1"/>
    <col min="10245" max="10245" width="12.28515625" style="4" customWidth="1"/>
    <col min="10246" max="10246" width="10.85546875" style="4" customWidth="1"/>
    <col min="10247" max="10247" width="9" style="4" customWidth="1"/>
    <col min="10248" max="10248" width="9.140625" style="4" customWidth="1"/>
    <col min="10249" max="10249" width="20.7109375" style="4" customWidth="1"/>
    <col min="10250" max="10250" width="12.85546875" style="4" customWidth="1"/>
    <col min="10251" max="10251" width="9.140625" style="4" customWidth="1"/>
    <col min="10252" max="10252" width="10.85546875" style="4" customWidth="1"/>
    <col min="10253" max="10253" width="14.42578125" style="4" customWidth="1"/>
    <col min="10254" max="10254" width="13.5703125" style="4" customWidth="1"/>
    <col min="10255" max="10255" width="14.140625" style="4" customWidth="1"/>
    <col min="10256" max="10256" width="16.42578125" style="4" customWidth="1"/>
    <col min="10257" max="10257" width="14.140625" style="4" customWidth="1"/>
    <col min="10258" max="10496" width="9.140625" style="4"/>
    <col min="10497" max="10497" width="5" style="4" customWidth="1"/>
    <col min="10498" max="10498" width="20.7109375" style="4" customWidth="1"/>
    <col min="10499" max="10499" width="13.85546875" style="4" customWidth="1"/>
    <col min="10500" max="10500" width="7.85546875" style="4" customWidth="1"/>
    <col min="10501" max="10501" width="12.28515625" style="4" customWidth="1"/>
    <col min="10502" max="10502" width="10.85546875" style="4" customWidth="1"/>
    <col min="10503" max="10503" width="9" style="4" customWidth="1"/>
    <col min="10504" max="10504" width="9.140625" style="4" customWidth="1"/>
    <col min="10505" max="10505" width="20.7109375" style="4" customWidth="1"/>
    <col min="10506" max="10506" width="12.85546875" style="4" customWidth="1"/>
    <col min="10507" max="10507" width="9.140625" style="4" customWidth="1"/>
    <col min="10508" max="10508" width="10.85546875" style="4" customWidth="1"/>
    <col min="10509" max="10509" width="14.42578125" style="4" customWidth="1"/>
    <col min="10510" max="10510" width="13.5703125" style="4" customWidth="1"/>
    <col min="10511" max="10511" width="14.140625" style="4" customWidth="1"/>
    <col min="10512" max="10512" width="16.42578125" style="4" customWidth="1"/>
    <col min="10513" max="10513" width="14.140625" style="4" customWidth="1"/>
    <col min="10514" max="10752" width="9.140625" style="4"/>
    <col min="10753" max="10753" width="5" style="4" customWidth="1"/>
    <col min="10754" max="10754" width="20.7109375" style="4" customWidth="1"/>
    <col min="10755" max="10755" width="13.85546875" style="4" customWidth="1"/>
    <col min="10756" max="10756" width="7.85546875" style="4" customWidth="1"/>
    <col min="10757" max="10757" width="12.28515625" style="4" customWidth="1"/>
    <col min="10758" max="10758" width="10.85546875" style="4" customWidth="1"/>
    <col min="10759" max="10759" width="9" style="4" customWidth="1"/>
    <col min="10760" max="10760" width="9.140625" style="4" customWidth="1"/>
    <col min="10761" max="10761" width="20.7109375" style="4" customWidth="1"/>
    <col min="10762" max="10762" width="12.85546875" style="4" customWidth="1"/>
    <col min="10763" max="10763" width="9.140625" style="4" customWidth="1"/>
    <col min="10764" max="10764" width="10.85546875" style="4" customWidth="1"/>
    <col min="10765" max="10765" width="14.42578125" style="4" customWidth="1"/>
    <col min="10766" max="10766" width="13.5703125" style="4" customWidth="1"/>
    <col min="10767" max="10767" width="14.140625" style="4" customWidth="1"/>
    <col min="10768" max="10768" width="16.42578125" style="4" customWidth="1"/>
    <col min="10769" max="10769" width="14.140625" style="4" customWidth="1"/>
    <col min="10770" max="11008" width="9.140625" style="4"/>
    <col min="11009" max="11009" width="5" style="4" customWidth="1"/>
    <col min="11010" max="11010" width="20.7109375" style="4" customWidth="1"/>
    <col min="11011" max="11011" width="13.85546875" style="4" customWidth="1"/>
    <col min="11012" max="11012" width="7.85546875" style="4" customWidth="1"/>
    <col min="11013" max="11013" width="12.28515625" style="4" customWidth="1"/>
    <col min="11014" max="11014" width="10.85546875" style="4" customWidth="1"/>
    <col min="11015" max="11015" width="9" style="4" customWidth="1"/>
    <col min="11016" max="11016" width="9.140625" style="4" customWidth="1"/>
    <col min="11017" max="11017" width="20.7109375" style="4" customWidth="1"/>
    <col min="11018" max="11018" width="12.85546875" style="4" customWidth="1"/>
    <col min="11019" max="11019" width="9.140625" style="4" customWidth="1"/>
    <col min="11020" max="11020" width="10.85546875" style="4" customWidth="1"/>
    <col min="11021" max="11021" width="14.42578125" style="4" customWidth="1"/>
    <col min="11022" max="11022" width="13.5703125" style="4" customWidth="1"/>
    <col min="11023" max="11023" width="14.140625" style="4" customWidth="1"/>
    <col min="11024" max="11024" width="16.42578125" style="4" customWidth="1"/>
    <col min="11025" max="11025" width="14.140625" style="4" customWidth="1"/>
    <col min="11026" max="11264" width="9.140625" style="4"/>
    <col min="11265" max="11265" width="5" style="4" customWidth="1"/>
    <col min="11266" max="11266" width="20.7109375" style="4" customWidth="1"/>
    <col min="11267" max="11267" width="13.85546875" style="4" customWidth="1"/>
    <col min="11268" max="11268" width="7.85546875" style="4" customWidth="1"/>
    <col min="11269" max="11269" width="12.28515625" style="4" customWidth="1"/>
    <col min="11270" max="11270" width="10.85546875" style="4" customWidth="1"/>
    <col min="11271" max="11271" width="9" style="4" customWidth="1"/>
    <col min="11272" max="11272" width="9.140625" style="4" customWidth="1"/>
    <col min="11273" max="11273" width="20.7109375" style="4" customWidth="1"/>
    <col min="11274" max="11274" width="12.85546875" style="4" customWidth="1"/>
    <col min="11275" max="11275" width="9.140625" style="4" customWidth="1"/>
    <col min="11276" max="11276" width="10.85546875" style="4" customWidth="1"/>
    <col min="11277" max="11277" width="14.42578125" style="4" customWidth="1"/>
    <col min="11278" max="11278" width="13.5703125" style="4" customWidth="1"/>
    <col min="11279" max="11279" width="14.140625" style="4" customWidth="1"/>
    <col min="11280" max="11280" width="16.42578125" style="4" customWidth="1"/>
    <col min="11281" max="11281" width="14.140625" style="4" customWidth="1"/>
    <col min="11282" max="11520" width="9.140625" style="4"/>
    <col min="11521" max="11521" width="5" style="4" customWidth="1"/>
    <col min="11522" max="11522" width="20.7109375" style="4" customWidth="1"/>
    <col min="11523" max="11523" width="13.85546875" style="4" customWidth="1"/>
    <col min="11524" max="11524" width="7.85546875" style="4" customWidth="1"/>
    <col min="11525" max="11525" width="12.28515625" style="4" customWidth="1"/>
    <col min="11526" max="11526" width="10.85546875" style="4" customWidth="1"/>
    <col min="11527" max="11527" width="9" style="4" customWidth="1"/>
    <col min="11528" max="11528" width="9.140625" style="4" customWidth="1"/>
    <col min="11529" max="11529" width="20.7109375" style="4" customWidth="1"/>
    <col min="11530" max="11530" width="12.85546875" style="4" customWidth="1"/>
    <col min="11531" max="11531" width="9.140625" style="4" customWidth="1"/>
    <col min="11532" max="11532" width="10.85546875" style="4" customWidth="1"/>
    <col min="11533" max="11533" width="14.42578125" style="4" customWidth="1"/>
    <col min="11534" max="11534" width="13.5703125" style="4" customWidth="1"/>
    <col min="11535" max="11535" width="14.140625" style="4" customWidth="1"/>
    <col min="11536" max="11536" width="16.42578125" style="4" customWidth="1"/>
    <col min="11537" max="11537" width="14.140625" style="4" customWidth="1"/>
    <col min="11538" max="11776" width="9.140625" style="4"/>
    <col min="11777" max="11777" width="5" style="4" customWidth="1"/>
    <col min="11778" max="11778" width="20.7109375" style="4" customWidth="1"/>
    <col min="11779" max="11779" width="13.85546875" style="4" customWidth="1"/>
    <col min="11780" max="11780" width="7.85546875" style="4" customWidth="1"/>
    <col min="11781" max="11781" width="12.28515625" style="4" customWidth="1"/>
    <col min="11782" max="11782" width="10.85546875" style="4" customWidth="1"/>
    <col min="11783" max="11783" width="9" style="4" customWidth="1"/>
    <col min="11784" max="11784" width="9.140625" style="4" customWidth="1"/>
    <col min="11785" max="11785" width="20.7109375" style="4" customWidth="1"/>
    <col min="11786" max="11786" width="12.85546875" style="4" customWidth="1"/>
    <col min="11787" max="11787" width="9.140625" style="4" customWidth="1"/>
    <col min="11788" max="11788" width="10.85546875" style="4" customWidth="1"/>
    <col min="11789" max="11789" width="14.42578125" style="4" customWidth="1"/>
    <col min="11790" max="11790" width="13.5703125" style="4" customWidth="1"/>
    <col min="11791" max="11791" width="14.140625" style="4" customWidth="1"/>
    <col min="11792" max="11792" width="16.42578125" style="4" customWidth="1"/>
    <col min="11793" max="11793" width="14.140625" style="4" customWidth="1"/>
    <col min="11794" max="12032" width="9.140625" style="4"/>
    <col min="12033" max="12033" width="5" style="4" customWidth="1"/>
    <col min="12034" max="12034" width="20.7109375" style="4" customWidth="1"/>
    <col min="12035" max="12035" width="13.85546875" style="4" customWidth="1"/>
    <col min="12036" max="12036" width="7.85546875" style="4" customWidth="1"/>
    <col min="12037" max="12037" width="12.28515625" style="4" customWidth="1"/>
    <col min="12038" max="12038" width="10.85546875" style="4" customWidth="1"/>
    <col min="12039" max="12039" width="9" style="4" customWidth="1"/>
    <col min="12040" max="12040" width="9.140625" style="4" customWidth="1"/>
    <col min="12041" max="12041" width="20.7109375" style="4" customWidth="1"/>
    <col min="12042" max="12042" width="12.85546875" style="4" customWidth="1"/>
    <col min="12043" max="12043" width="9.140625" style="4" customWidth="1"/>
    <col min="12044" max="12044" width="10.85546875" style="4" customWidth="1"/>
    <col min="12045" max="12045" width="14.42578125" style="4" customWidth="1"/>
    <col min="12046" max="12046" width="13.5703125" style="4" customWidth="1"/>
    <col min="12047" max="12047" width="14.140625" style="4" customWidth="1"/>
    <col min="12048" max="12048" width="16.42578125" style="4" customWidth="1"/>
    <col min="12049" max="12049" width="14.140625" style="4" customWidth="1"/>
    <col min="12050" max="12288" width="9.140625" style="4"/>
    <col min="12289" max="12289" width="5" style="4" customWidth="1"/>
    <col min="12290" max="12290" width="20.7109375" style="4" customWidth="1"/>
    <col min="12291" max="12291" width="13.85546875" style="4" customWidth="1"/>
    <col min="12292" max="12292" width="7.85546875" style="4" customWidth="1"/>
    <col min="12293" max="12293" width="12.28515625" style="4" customWidth="1"/>
    <col min="12294" max="12294" width="10.85546875" style="4" customWidth="1"/>
    <col min="12295" max="12295" width="9" style="4" customWidth="1"/>
    <col min="12296" max="12296" width="9.140625" style="4" customWidth="1"/>
    <col min="12297" max="12297" width="20.7109375" style="4" customWidth="1"/>
    <col min="12298" max="12298" width="12.85546875" style="4" customWidth="1"/>
    <col min="12299" max="12299" width="9.140625" style="4" customWidth="1"/>
    <col min="12300" max="12300" width="10.85546875" style="4" customWidth="1"/>
    <col min="12301" max="12301" width="14.42578125" style="4" customWidth="1"/>
    <col min="12302" max="12302" width="13.5703125" style="4" customWidth="1"/>
    <col min="12303" max="12303" width="14.140625" style="4" customWidth="1"/>
    <col min="12304" max="12304" width="16.42578125" style="4" customWidth="1"/>
    <col min="12305" max="12305" width="14.140625" style="4" customWidth="1"/>
    <col min="12306" max="12544" width="9.140625" style="4"/>
    <col min="12545" max="12545" width="5" style="4" customWidth="1"/>
    <col min="12546" max="12546" width="20.7109375" style="4" customWidth="1"/>
    <col min="12547" max="12547" width="13.85546875" style="4" customWidth="1"/>
    <col min="12548" max="12548" width="7.85546875" style="4" customWidth="1"/>
    <col min="12549" max="12549" width="12.28515625" style="4" customWidth="1"/>
    <col min="12550" max="12550" width="10.85546875" style="4" customWidth="1"/>
    <col min="12551" max="12551" width="9" style="4" customWidth="1"/>
    <col min="12552" max="12552" width="9.140625" style="4" customWidth="1"/>
    <col min="12553" max="12553" width="20.7109375" style="4" customWidth="1"/>
    <col min="12554" max="12554" width="12.85546875" style="4" customWidth="1"/>
    <col min="12555" max="12555" width="9.140625" style="4" customWidth="1"/>
    <col min="12556" max="12556" width="10.85546875" style="4" customWidth="1"/>
    <col min="12557" max="12557" width="14.42578125" style="4" customWidth="1"/>
    <col min="12558" max="12558" width="13.5703125" style="4" customWidth="1"/>
    <col min="12559" max="12559" width="14.140625" style="4" customWidth="1"/>
    <col min="12560" max="12560" width="16.42578125" style="4" customWidth="1"/>
    <col min="12561" max="12561" width="14.140625" style="4" customWidth="1"/>
    <col min="12562" max="12800" width="9.140625" style="4"/>
    <col min="12801" max="12801" width="5" style="4" customWidth="1"/>
    <col min="12802" max="12802" width="20.7109375" style="4" customWidth="1"/>
    <col min="12803" max="12803" width="13.85546875" style="4" customWidth="1"/>
    <col min="12804" max="12804" width="7.85546875" style="4" customWidth="1"/>
    <col min="12805" max="12805" width="12.28515625" style="4" customWidth="1"/>
    <col min="12806" max="12806" width="10.85546875" style="4" customWidth="1"/>
    <col min="12807" max="12807" width="9" style="4" customWidth="1"/>
    <col min="12808" max="12808" width="9.140625" style="4" customWidth="1"/>
    <col min="12809" max="12809" width="20.7109375" style="4" customWidth="1"/>
    <col min="12810" max="12810" width="12.85546875" style="4" customWidth="1"/>
    <col min="12811" max="12811" width="9.140625" style="4" customWidth="1"/>
    <col min="12812" max="12812" width="10.85546875" style="4" customWidth="1"/>
    <col min="12813" max="12813" width="14.42578125" style="4" customWidth="1"/>
    <col min="12814" max="12814" width="13.5703125" style="4" customWidth="1"/>
    <col min="12815" max="12815" width="14.140625" style="4" customWidth="1"/>
    <col min="12816" max="12816" width="16.42578125" style="4" customWidth="1"/>
    <col min="12817" max="12817" width="14.140625" style="4" customWidth="1"/>
    <col min="12818" max="13056" width="9.140625" style="4"/>
    <col min="13057" max="13057" width="5" style="4" customWidth="1"/>
    <col min="13058" max="13058" width="20.7109375" style="4" customWidth="1"/>
    <col min="13059" max="13059" width="13.85546875" style="4" customWidth="1"/>
    <col min="13060" max="13060" width="7.85546875" style="4" customWidth="1"/>
    <col min="13061" max="13061" width="12.28515625" style="4" customWidth="1"/>
    <col min="13062" max="13062" width="10.85546875" style="4" customWidth="1"/>
    <col min="13063" max="13063" width="9" style="4" customWidth="1"/>
    <col min="13064" max="13064" width="9.140625" style="4" customWidth="1"/>
    <col min="13065" max="13065" width="20.7109375" style="4" customWidth="1"/>
    <col min="13066" max="13066" width="12.85546875" style="4" customWidth="1"/>
    <col min="13067" max="13067" width="9.140625" style="4" customWidth="1"/>
    <col min="13068" max="13068" width="10.85546875" style="4" customWidth="1"/>
    <col min="13069" max="13069" width="14.42578125" style="4" customWidth="1"/>
    <col min="13070" max="13070" width="13.5703125" style="4" customWidth="1"/>
    <col min="13071" max="13071" width="14.140625" style="4" customWidth="1"/>
    <col min="13072" max="13072" width="16.42578125" style="4" customWidth="1"/>
    <col min="13073" max="13073" width="14.140625" style="4" customWidth="1"/>
    <col min="13074" max="13312" width="9.140625" style="4"/>
    <col min="13313" max="13313" width="5" style="4" customWidth="1"/>
    <col min="13314" max="13314" width="20.7109375" style="4" customWidth="1"/>
    <col min="13315" max="13315" width="13.85546875" style="4" customWidth="1"/>
    <col min="13316" max="13316" width="7.85546875" style="4" customWidth="1"/>
    <col min="13317" max="13317" width="12.28515625" style="4" customWidth="1"/>
    <col min="13318" max="13318" width="10.85546875" style="4" customWidth="1"/>
    <col min="13319" max="13319" width="9" style="4" customWidth="1"/>
    <col min="13320" max="13320" width="9.140625" style="4" customWidth="1"/>
    <col min="13321" max="13321" width="20.7109375" style="4" customWidth="1"/>
    <col min="13322" max="13322" width="12.85546875" style="4" customWidth="1"/>
    <col min="13323" max="13323" width="9.140625" style="4" customWidth="1"/>
    <col min="13324" max="13324" width="10.85546875" style="4" customWidth="1"/>
    <col min="13325" max="13325" width="14.42578125" style="4" customWidth="1"/>
    <col min="13326" max="13326" width="13.5703125" style="4" customWidth="1"/>
    <col min="13327" max="13327" width="14.140625" style="4" customWidth="1"/>
    <col min="13328" max="13328" width="16.42578125" style="4" customWidth="1"/>
    <col min="13329" max="13329" width="14.140625" style="4" customWidth="1"/>
    <col min="13330" max="13568" width="9.140625" style="4"/>
    <col min="13569" max="13569" width="5" style="4" customWidth="1"/>
    <col min="13570" max="13570" width="20.7109375" style="4" customWidth="1"/>
    <col min="13571" max="13571" width="13.85546875" style="4" customWidth="1"/>
    <col min="13572" max="13572" width="7.85546875" style="4" customWidth="1"/>
    <col min="13573" max="13573" width="12.28515625" style="4" customWidth="1"/>
    <col min="13574" max="13574" width="10.85546875" style="4" customWidth="1"/>
    <col min="13575" max="13575" width="9" style="4" customWidth="1"/>
    <col min="13576" max="13576" width="9.140625" style="4" customWidth="1"/>
    <col min="13577" max="13577" width="20.7109375" style="4" customWidth="1"/>
    <col min="13578" max="13578" width="12.85546875" style="4" customWidth="1"/>
    <col min="13579" max="13579" width="9.140625" style="4" customWidth="1"/>
    <col min="13580" max="13580" width="10.85546875" style="4" customWidth="1"/>
    <col min="13581" max="13581" width="14.42578125" style="4" customWidth="1"/>
    <col min="13582" max="13582" width="13.5703125" style="4" customWidth="1"/>
    <col min="13583" max="13583" width="14.140625" style="4" customWidth="1"/>
    <col min="13584" max="13584" width="16.42578125" style="4" customWidth="1"/>
    <col min="13585" max="13585" width="14.140625" style="4" customWidth="1"/>
    <col min="13586" max="13824" width="9.140625" style="4"/>
    <col min="13825" max="13825" width="5" style="4" customWidth="1"/>
    <col min="13826" max="13826" width="20.7109375" style="4" customWidth="1"/>
    <col min="13827" max="13827" width="13.85546875" style="4" customWidth="1"/>
    <col min="13828" max="13828" width="7.85546875" style="4" customWidth="1"/>
    <col min="13829" max="13829" width="12.28515625" style="4" customWidth="1"/>
    <col min="13830" max="13830" width="10.85546875" style="4" customWidth="1"/>
    <col min="13831" max="13831" width="9" style="4" customWidth="1"/>
    <col min="13832" max="13832" width="9.140625" style="4" customWidth="1"/>
    <col min="13833" max="13833" width="20.7109375" style="4" customWidth="1"/>
    <col min="13834" max="13834" width="12.85546875" style="4" customWidth="1"/>
    <col min="13835" max="13835" width="9.140625" style="4" customWidth="1"/>
    <col min="13836" max="13836" width="10.85546875" style="4" customWidth="1"/>
    <col min="13837" max="13837" width="14.42578125" style="4" customWidth="1"/>
    <col min="13838" max="13838" width="13.5703125" style="4" customWidth="1"/>
    <col min="13839" max="13839" width="14.140625" style="4" customWidth="1"/>
    <col min="13840" max="13840" width="16.42578125" style="4" customWidth="1"/>
    <col min="13841" max="13841" width="14.140625" style="4" customWidth="1"/>
    <col min="13842" max="14080" width="9.140625" style="4"/>
    <col min="14081" max="14081" width="5" style="4" customWidth="1"/>
    <col min="14082" max="14082" width="20.7109375" style="4" customWidth="1"/>
    <col min="14083" max="14083" width="13.85546875" style="4" customWidth="1"/>
    <col min="14084" max="14084" width="7.85546875" style="4" customWidth="1"/>
    <col min="14085" max="14085" width="12.28515625" style="4" customWidth="1"/>
    <col min="14086" max="14086" width="10.85546875" style="4" customWidth="1"/>
    <col min="14087" max="14087" width="9" style="4" customWidth="1"/>
    <col min="14088" max="14088" width="9.140625" style="4" customWidth="1"/>
    <col min="14089" max="14089" width="20.7109375" style="4" customWidth="1"/>
    <col min="14090" max="14090" width="12.85546875" style="4" customWidth="1"/>
    <col min="14091" max="14091" width="9.140625" style="4" customWidth="1"/>
    <col min="14092" max="14092" width="10.85546875" style="4" customWidth="1"/>
    <col min="14093" max="14093" width="14.42578125" style="4" customWidth="1"/>
    <col min="14094" max="14094" width="13.5703125" style="4" customWidth="1"/>
    <col min="14095" max="14095" width="14.140625" style="4" customWidth="1"/>
    <col min="14096" max="14096" width="16.42578125" style="4" customWidth="1"/>
    <col min="14097" max="14097" width="14.140625" style="4" customWidth="1"/>
    <col min="14098" max="14336" width="9.140625" style="4"/>
    <col min="14337" max="14337" width="5" style="4" customWidth="1"/>
    <col min="14338" max="14338" width="20.7109375" style="4" customWidth="1"/>
    <col min="14339" max="14339" width="13.85546875" style="4" customWidth="1"/>
    <col min="14340" max="14340" width="7.85546875" style="4" customWidth="1"/>
    <col min="14341" max="14341" width="12.28515625" style="4" customWidth="1"/>
    <col min="14342" max="14342" width="10.85546875" style="4" customWidth="1"/>
    <col min="14343" max="14343" width="9" style="4" customWidth="1"/>
    <col min="14344" max="14344" width="9.140625" style="4" customWidth="1"/>
    <col min="14345" max="14345" width="20.7109375" style="4" customWidth="1"/>
    <col min="14346" max="14346" width="12.85546875" style="4" customWidth="1"/>
    <col min="14347" max="14347" width="9.140625" style="4" customWidth="1"/>
    <col min="14348" max="14348" width="10.85546875" style="4" customWidth="1"/>
    <col min="14349" max="14349" width="14.42578125" style="4" customWidth="1"/>
    <col min="14350" max="14350" width="13.5703125" style="4" customWidth="1"/>
    <col min="14351" max="14351" width="14.140625" style="4" customWidth="1"/>
    <col min="14352" max="14352" width="16.42578125" style="4" customWidth="1"/>
    <col min="14353" max="14353" width="14.140625" style="4" customWidth="1"/>
    <col min="14354" max="14592" width="9.140625" style="4"/>
    <col min="14593" max="14593" width="5" style="4" customWidth="1"/>
    <col min="14594" max="14594" width="20.7109375" style="4" customWidth="1"/>
    <col min="14595" max="14595" width="13.85546875" style="4" customWidth="1"/>
    <col min="14596" max="14596" width="7.85546875" style="4" customWidth="1"/>
    <col min="14597" max="14597" width="12.28515625" style="4" customWidth="1"/>
    <col min="14598" max="14598" width="10.85546875" style="4" customWidth="1"/>
    <col min="14599" max="14599" width="9" style="4" customWidth="1"/>
    <col min="14600" max="14600" width="9.140625" style="4" customWidth="1"/>
    <col min="14601" max="14601" width="20.7109375" style="4" customWidth="1"/>
    <col min="14602" max="14602" width="12.85546875" style="4" customWidth="1"/>
    <col min="14603" max="14603" width="9.140625" style="4" customWidth="1"/>
    <col min="14604" max="14604" width="10.85546875" style="4" customWidth="1"/>
    <col min="14605" max="14605" width="14.42578125" style="4" customWidth="1"/>
    <col min="14606" max="14606" width="13.5703125" style="4" customWidth="1"/>
    <col min="14607" max="14607" width="14.140625" style="4" customWidth="1"/>
    <col min="14608" max="14608" width="16.42578125" style="4" customWidth="1"/>
    <col min="14609" max="14609" width="14.140625" style="4" customWidth="1"/>
    <col min="14610" max="14848" width="9.140625" style="4"/>
    <col min="14849" max="14849" width="5" style="4" customWidth="1"/>
    <col min="14850" max="14850" width="20.7109375" style="4" customWidth="1"/>
    <col min="14851" max="14851" width="13.85546875" style="4" customWidth="1"/>
    <col min="14852" max="14852" width="7.85546875" style="4" customWidth="1"/>
    <col min="14853" max="14853" width="12.28515625" style="4" customWidth="1"/>
    <col min="14854" max="14854" width="10.85546875" style="4" customWidth="1"/>
    <col min="14855" max="14855" width="9" style="4" customWidth="1"/>
    <col min="14856" max="14856" width="9.140625" style="4" customWidth="1"/>
    <col min="14857" max="14857" width="20.7109375" style="4" customWidth="1"/>
    <col min="14858" max="14858" width="12.85546875" style="4" customWidth="1"/>
    <col min="14859" max="14859" width="9.140625" style="4" customWidth="1"/>
    <col min="14860" max="14860" width="10.85546875" style="4" customWidth="1"/>
    <col min="14861" max="14861" width="14.42578125" style="4" customWidth="1"/>
    <col min="14862" max="14862" width="13.5703125" style="4" customWidth="1"/>
    <col min="14863" max="14863" width="14.140625" style="4" customWidth="1"/>
    <col min="14864" max="14864" width="16.42578125" style="4" customWidth="1"/>
    <col min="14865" max="14865" width="14.140625" style="4" customWidth="1"/>
    <col min="14866" max="15104" width="9.140625" style="4"/>
    <col min="15105" max="15105" width="5" style="4" customWidth="1"/>
    <col min="15106" max="15106" width="20.7109375" style="4" customWidth="1"/>
    <col min="15107" max="15107" width="13.85546875" style="4" customWidth="1"/>
    <col min="15108" max="15108" width="7.85546875" style="4" customWidth="1"/>
    <col min="15109" max="15109" width="12.28515625" style="4" customWidth="1"/>
    <col min="15110" max="15110" width="10.85546875" style="4" customWidth="1"/>
    <col min="15111" max="15111" width="9" style="4" customWidth="1"/>
    <col min="15112" max="15112" width="9.140625" style="4" customWidth="1"/>
    <col min="15113" max="15113" width="20.7109375" style="4" customWidth="1"/>
    <col min="15114" max="15114" width="12.85546875" style="4" customWidth="1"/>
    <col min="15115" max="15115" width="9.140625" style="4" customWidth="1"/>
    <col min="15116" max="15116" width="10.85546875" style="4" customWidth="1"/>
    <col min="15117" max="15117" width="14.42578125" style="4" customWidth="1"/>
    <col min="15118" max="15118" width="13.5703125" style="4" customWidth="1"/>
    <col min="15119" max="15119" width="14.140625" style="4" customWidth="1"/>
    <col min="15120" max="15120" width="16.42578125" style="4" customWidth="1"/>
    <col min="15121" max="15121" width="14.140625" style="4" customWidth="1"/>
    <col min="15122" max="15360" width="9.140625" style="4"/>
    <col min="15361" max="15361" width="5" style="4" customWidth="1"/>
    <col min="15362" max="15362" width="20.7109375" style="4" customWidth="1"/>
    <col min="15363" max="15363" width="13.85546875" style="4" customWidth="1"/>
    <col min="15364" max="15364" width="7.85546875" style="4" customWidth="1"/>
    <col min="15365" max="15365" width="12.28515625" style="4" customWidth="1"/>
    <col min="15366" max="15366" width="10.85546875" style="4" customWidth="1"/>
    <col min="15367" max="15367" width="9" style="4" customWidth="1"/>
    <col min="15368" max="15368" width="9.140625" style="4" customWidth="1"/>
    <col min="15369" max="15369" width="20.7109375" style="4" customWidth="1"/>
    <col min="15370" max="15370" width="12.85546875" style="4" customWidth="1"/>
    <col min="15371" max="15371" width="9.140625" style="4" customWidth="1"/>
    <col min="15372" max="15372" width="10.85546875" style="4" customWidth="1"/>
    <col min="15373" max="15373" width="14.42578125" style="4" customWidth="1"/>
    <col min="15374" max="15374" width="13.5703125" style="4" customWidth="1"/>
    <col min="15375" max="15375" width="14.140625" style="4" customWidth="1"/>
    <col min="15376" max="15376" width="16.42578125" style="4" customWidth="1"/>
    <col min="15377" max="15377" width="14.140625" style="4" customWidth="1"/>
    <col min="15378" max="15616" width="9.140625" style="4"/>
    <col min="15617" max="15617" width="5" style="4" customWidth="1"/>
    <col min="15618" max="15618" width="20.7109375" style="4" customWidth="1"/>
    <col min="15619" max="15619" width="13.85546875" style="4" customWidth="1"/>
    <col min="15620" max="15620" width="7.85546875" style="4" customWidth="1"/>
    <col min="15621" max="15621" width="12.28515625" style="4" customWidth="1"/>
    <col min="15622" max="15622" width="10.85546875" style="4" customWidth="1"/>
    <col min="15623" max="15623" width="9" style="4" customWidth="1"/>
    <col min="15624" max="15624" width="9.140625" style="4" customWidth="1"/>
    <col min="15625" max="15625" width="20.7109375" style="4" customWidth="1"/>
    <col min="15626" max="15626" width="12.85546875" style="4" customWidth="1"/>
    <col min="15627" max="15627" width="9.140625" style="4" customWidth="1"/>
    <col min="15628" max="15628" width="10.85546875" style="4" customWidth="1"/>
    <col min="15629" max="15629" width="14.42578125" style="4" customWidth="1"/>
    <col min="15630" max="15630" width="13.5703125" style="4" customWidth="1"/>
    <col min="15631" max="15631" width="14.140625" style="4" customWidth="1"/>
    <col min="15632" max="15632" width="16.42578125" style="4" customWidth="1"/>
    <col min="15633" max="15633" width="14.140625" style="4" customWidth="1"/>
    <col min="15634" max="15872" width="9.140625" style="4"/>
    <col min="15873" max="15873" width="5" style="4" customWidth="1"/>
    <col min="15874" max="15874" width="20.7109375" style="4" customWidth="1"/>
    <col min="15875" max="15875" width="13.85546875" style="4" customWidth="1"/>
    <col min="15876" max="15876" width="7.85546875" style="4" customWidth="1"/>
    <col min="15877" max="15877" width="12.28515625" style="4" customWidth="1"/>
    <col min="15878" max="15878" width="10.85546875" style="4" customWidth="1"/>
    <col min="15879" max="15879" width="9" style="4" customWidth="1"/>
    <col min="15880" max="15880" width="9.140625" style="4" customWidth="1"/>
    <col min="15881" max="15881" width="20.7109375" style="4" customWidth="1"/>
    <col min="15882" max="15882" width="12.85546875" style="4" customWidth="1"/>
    <col min="15883" max="15883" width="9.140625" style="4" customWidth="1"/>
    <col min="15884" max="15884" width="10.85546875" style="4" customWidth="1"/>
    <col min="15885" max="15885" width="14.42578125" style="4" customWidth="1"/>
    <col min="15886" max="15886" width="13.5703125" style="4" customWidth="1"/>
    <col min="15887" max="15887" width="14.140625" style="4" customWidth="1"/>
    <col min="15888" max="15888" width="16.42578125" style="4" customWidth="1"/>
    <col min="15889" max="15889" width="14.140625" style="4" customWidth="1"/>
    <col min="15890" max="16128" width="9.140625" style="4"/>
    <col min="16129" max="16129" width="5" style="4" customWidth="1"/>
    <col min="16130" max="16130" width="20.7109375" style="4" customWidth="1"/>
    <col min="16131" max="16131" width="13.85546875" style="4" customWidth="1"/>
    <col min="16132" max="16132" width="7.85546875" style="4" customWidth="1"/>
    <col min="16133" max="16133" width="12.28515625" style="4" customWidth="1"/>
    <col min="16134" max="16134" width="10.85546875" style="4" customWidth="1"/>
    <col min="16135" max="16135" width="9" style="4" customWidth="1"/>
    <col min="16136" max="16136" width="9.140625" style="4" customWidth="1"/>
    <col min="16137" max="16137" width="20.7109375" style="4" customWidth="1"/>
    <col min="16138" max="16138" width="12.85546875" style="4" customWidth="1"/>
    <col min="16139" max="16139" width="9.140625" style="4" customWidth="1"/>
    <col min="16140" max="16140" width="10.85546875" style="4" customWidth="1"/>
    <col min="16141" max="16141" width="14.42578125" style="4" customWidth="1"/>
    <col min="16142" max="16142" width="13.5703125" style="4" customWidth="1"/>
    <col min="16143" max="16143" width="14.140625" style="4" customWidth="1"/>
    <col min="16144" max="16144" width="16.42578125" style="4" customWidth="1"/>
    <col min="16145" max="16145" width="14.140625" style="4" customWidth="1"/>
    <col min="16146" max="16384" width="9.140625" style="4"/>
  </cols>
  <sheetData>
    <row r="1" spans="1:43" s="1" customFormat="1" ht="24" customHeight="1" x14ac:dyDescent="0.2">
      <c r="A1" s="768" t="s">
        <v>768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</row>
    <row r="2" spans="1:43" s="2" customFormat="1" ht="18.75" customHeight="1" x14ac:dyDescent="0.2">
      <c r="A2" s="768"/>
      <c r="B2" s="768"/>
      <c r="C2" s="768"/>
      <c r="D2" s="768"/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768"/>
    </row>
    <row r="3" spans="1:43" s="2" customFormat="1" ht="18.75" customHeight="1" x14ac:dyDescent="0.2">
      <c r="A3" s="572" t="s">
        <v>742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</row>
    <row r="4" spans="1:43" ht="19.5" customHeight="1" x14ac:dyDescent="0.2">
      <c r="A4" s="684"/>
      <c r="B4" s="684"/>
      <c r="C4" s="684"/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4"/>
      <c r="O4" s="684"/>
      <c r="P4" s="684"/>
      <c r="Q4" s="684"/>
    </row>
    <row r="5" spans="1:43" ht="19.5" customHeight="1" x14ac:dyDescent="0.2">
      <c r="A5" s="395"/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</row>
    <row r="6" spans="1:43" s="156" customFormat="1" ht="19.5" customHeight="1" x14ac:dyDescent="0.2">
      <c r="A6" s="671" t="s">
        <v>110</v>
      </c>
      <c r="B6" s="671"/>
      <c r="C6" s="671" t="s">
        <v>111</v>
      </c>
      <c r="D6" s="671"/>
      <c r="E6" s="389"/>
      <c r="F6" s="389"/>
      <c r="G6" s="389"/>
      <c r="H6" s="389"/>
      <c r="I6" s="389"/>
      <c r="J6" s="389"/>
      <c r="K6" s="389"/>
      <c r="L6" s="389"/>
      <c r="M6" s="389"/>
      <c r="N6" s="389"/>
      <c r="O6" s="389"/>
      <c r="P6" s="389"/>
      <c r="Q6" s="389"/>
    </row>
    <row r="7" spans="1:43" s="156" customFormat="1" ht="19.5" customHeight="1" x14ac:dyDescent="0.2">
      <c r="A7" s="671" t="s">
        <v>112</v>
      </c>
      <c r="B7" s="671"/>
      <c r="C7" s="671" t="s">
        <v>259</v>
      </c>
      <c r="D7" s="671"/>
      <c r="E7" s="671"/>
      <c r="F7" s="671"/>
      <c r="G7" s="391"/>
      <c r="H7" s="389"/>
      <c r="I7" s="389"/>
      <c r="J7" s="389"/>
      <c r="K7" s="389"/>
      <c r="L7" s="389"/>
      <c r="M7" s="389"/>
      <c r="N7" s="389"/>
      <c r="O7" s="389"/>
      <c r="P7" s="389"/>
      <c r="Q7" s="389"/>
    </row>
    <row r="8" spans="1:43" s="156" customFormat="1" ht="19.5" customHeight="1" x14ac:dyDescent="0.2">
      <c r="A8" s="671" t="s">
        <v>114</v>
      </c>
      <c r="B8" s="671"/>
      <c r="C8" s="671" t="s">
        <v>115</v>
      </c>
      <c r="D8" s="671"/>
      <c r="E8" s="671"/>
      <c r="F8" s="671"/>
      <c r="G8" s="391"/>
      <c r="H8" s="389"/>
      <c r="I8" s="389"/>
      <c r="J8" s="389"/>
      <c r="K8" s="389"/>
      <c r="L8" s="389"/>
      <c r="M8" s="389"/>
      <c r="N8" s="389"/>
      <c r="O8" s="389"/>
      <c r="P8" s="389"/>
      <c r="Q8" s="389"/>
    </row>
    <row r="9" spans="1:43" s="156" customFormat="1" ht="19.5" customHeight="1" x14ac:dyDescent="0.2">
      <c r="A9" s="390"/>
      <c r="B9" s="389"/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</row>
    <row r="10" spans="1:43" s="163" customFormat="1" ht="19.5" customHeight="1" x14ac:dyDescent="0.2">
      <c r="A10" s="672" t="s">
        <v>260</v>
      </c>
      <c r="B10" s="675" t="s">
        <v>319</v>
      </c>
      <c r="C10" s="675" t="s">
        <v>320</v>
      </c>
      <c r="D10" s="675"/>
      <c r="E10" s="675" t="s">
        <v>743</v>
      </c>
      <c r="F10" s="675" t="s">
        <v>744</v>
      </c>
      <c r="G10" s="675" t="s">
        <v>745</v>
      </c>
      <c r="H10" s="672" t="s">
        <v>746</v>
      </c>
      <c r="I10" s="675" t="s">
        <v>747</v>
      </c>
      <c r="J10" s="675" t="s">
        <v>748</v>
      </c>
      <c r="K10" s="675"/>
      <c r="L10" s="675" t="s">
        <v>324</v>
      </c>
      <c r="M10" s="672" t="s">
        <v>526</v>
      </c>
      <c r="N10" s="672" t="s">
        <v>527</v>
      </c>
      <c r="O10" s="672" t="s">
        <v>327</v>
      </c>
      <c r="P10" s="672" t="s">
        <v>749</v>
      </c>
      <c r="Q10" s="718" t="s">
        <v>328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2"/>
    </row>
    <row r="11" spans="1:43" s="163" customFormat="1" ht="19.5" customHeight="1" x14ac:dyDescent="0.2">
      <c r="A11" s="673"/>
      <c r="B11" s="675"/>
      <c r="C11" s="675" t="s">
        <v>329</v>
      </c>
      <c r="D11" s="675" t="s">
        <v>528</v>
      </c>
      <c r="E11" s="675"/>
      <c r="F11" s="675"/>
      <c r="G11" s="675"/>
      <c r="H11" s="673"/>
      <c r="I11" s="675"/>
      <c r="J11" s="762" t="s">
        <v>531</v>
      </c>
      <c r="K11" s="675" t="s">
        <v>320</v>
      </c>
      <c r="L11" s="675"/>
      <c r="M11" s="673"/>
      <c r="N11" s="673"/>
      <c r="O11" s="673"/>
      <c r="P11" s="673"/>
      <c r="Q11" s="719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2"/>
    </row>
    <row r="12" spans="1:43" s="163" customFormat="1" ht="19.5" customHeight="1" x14ac:dyDescent="0.2">
      <c r="A12" s="674"/>
      <c r="B12" s="675"/>
      <c r="C12" s="675"/>
      <c r="D12" s="675"/>
      <c r="E12" s="675"/>
      <c r="F12" s="675"/>
      <c r="G12" s="675"/>
      <c r="H12" s="674"/>
      <c r="I12" s="675"/>
      <c r="J12" s="762"/>
      <c r="K12" s="675"/>
      <c r="L12" s="675"/>
      <c r="M12" s="674"/>
      <c r="N12" s="674"/>
      <c r="O12" s="674"/>
      <c r="P12" s="674"/>
      <c r="Q12" s="720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2"/>
    </row>
    <row r="13" spans="1:43" s="169" customFormat="1" ht="19.5" customHeight="1" x14ac:dyDescent="0.2">
      <c r="A13" s="165">
        <v>1</v>
      </c>
      <c r="B13" s="393">
        <v>2</v>
      </c>
      <c r="C13" s="393">
        <v>3</v>
      </c>
      <c r="D13" s="393">
        <v>4</v>
      </c>
      <c r="E13" s="393">
        <v>5</v>
      </c>
      <c r="F13" s="393">
        <v>6</v>
      </c>
      <c r="G13" s="393">
        <v>7</v>
      </c>
      <c r="H13" s="393">
        <v>8</v>
      </c>
      <c r="I13" s="393">
        <v>9</v>
      </c>
      <c r="J13" s="393">
        <v>10</v>
      </c>
      <c r="K13" s="393">
        <v>11</v>
      </c>
      <c r="L13" s="393">
        <v>12</v>
      </c>
      <c r="M13" s="393">
        <v>13</v>
      </c>
      <c r="N13" s="393">
        <v>14</v>
      </c>
      <c r="O13" s="393">
        <v>15</v>
      </c>
      <c r="P13" s="393">
        <v>16</v>
      </c>
      <c r="Q13" s="393">
        <v>17</v>
      </c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8"/>
    </row>
    <row r="14" spans="1:43" s="183" customFormat="1" ht="23.25" customHeight="1" x14ac:dyDescent="0.2">
      <c r="A14" s="677" t="s">
        <v>136</v>
      </c>
      <c r="B14" s="678"/>
      <c r="C14" s="678"/>
      <c r="D14" s="679"/>
      <c r="E14" s="305"/>
      <c r="F14" s="305"/>
      <c r="G14" s="305"/>
      <c r="H14" s="305"/>
      <c r="I14" s="305"/>
      <c r="J14" s="306"/>
      <c r="K14" s="305"/>
      <c r="L14" s="305"/>
      <c r="M14" s="305"/>
      <c r="N14" s="305"/>
      <c r="O14" s="305"/>
      <c r="P14" s="518"/>
      <c r="Q14" s="309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</row>
    <row r="15" spans="1:43" s="156" customFormat="1" ht="19.5" customHeight="1" x14ac:dyDescent="0.2">
      <c r="A15" s="206"/>
      <c r="B15" s="396"/>
      <c r="C15" s="396"/>
      <c r="D15" s="396"/>
      <c r="E15" s="396"/>
      <c r="F15" s="396"/>
      <c r="G15" s="396"/>
      <c r="H15" s="396"/>
      <c r="I15" s="396"/>
      <c r="J15" s="396"/>
      <c r="K15" s="396"/>
      <c r="L15" s="396"/>
      <c r="M15" s="396"/>
      <c r="N15" s="396"/>
      <c r="O15" s="396"/>
      <c r="P15" s="396"/>
      <c r="Q15" s="396"/>
    </row>
    <row r="16" spans="1:43" s="156" customFormat="1" ht="19.5" customHeight="1" x14ac:dyDescent="0.2">
      <c r="B16" s="680" t="s">
        <v>137</v>
      </c>
      <c r="C16" s="680"/>
      <c r="D16" s="519"/>
      <c r="H16" s="396"/>
      <c r="I16" s="396"/>
      <c r="J16" s="396"/>
      <c r="K16" s="396"/>
      <c r="L16" s="396"/>
      <c r="M16" s="190"/>
      <c r="N16" s="190"/>
      <c r="O16" s="681" t="s">
        <v>783</v>
      </c>
      <c r="P16" s="681"/>
      <c r="Q16" s="190"/>
    </row>
    <row r="17" spans="1:16145" s="156" customFormat="1" ht="19.5" customHeight="1" x14ac:dyDescent="0.2">
      <c r="B17" s="681" t="s">
        <v>315</v>
      </c>
      <c r="C17" s="681"/>
      <c r="D17" s="190"/>
      <c r="H17" s="396"/>
      <c r="I17" s="396"/>
      <c r="J17" s="396"/>
      <c r="K17" s="396"/>
      <c r="L17" s="396"/>
      <c r="M17" s="190"/>
      <c r="N17" s="190"/>
      <c r="O17" s="681" t="s">
        <v>138</v>
      </c>
      <c r="P17" s="681"/>
      <c r="Q17" s="190"/>
    </row>
    <row r="18" spans="1:16145" s="156" customFormat="1" ht="19.5" customHeight="1" x14ac:dyDescent="0.2">
      <c r="A18" s="396"/>
      <c r="B18" s="190"/>
      <c r="C18" s="190"/>
      <c r="D18" s="190"/>
      <c r="E18" s="396"/>
      <c r="F18" s="396"/>
      <c r="G18" s="396"/>
      <c r="H18" s="396"/>
      <c r="I18" s="396"/>
      <c r="J18" s="396"/>
      <c r="K18" s="396"/>
      <c r="L18" s="396"/>
      <c r="M18" s="310"/>
      <c r="N18" s="189"/>
      <c r="O18" s="189"/>
      <c r="P18" s="189"/>
      <c r="Q18" s="189"/>
    </row>
    <row r="19" spans="1:16145" s="156" customFormat="1" ht="19.5" customHeight="1" x14ac:dyDescent="0.2">
      <c r="A19" s="396"/>
      <c r="B19" s="190"/>
      <c r="C19" s="190"/>
      <c r="D19" s="190"/>
      <c r="E19" s="396"/>
      <c r="F19" s="396"/>
      <c r="G19" s="396"/>
      <c r="H19" s="396"/>
      <c r="I19" s="396"/>
      <c r="J19" s="396"/>
      <c r="K19" s="396"/>
      <c r="L19" s="396"/>
      <c r="M19" s="310"/>
      <c r="N19" s="189"/>
      <c r="O19" s="189"/>
      <c r="P19" s="189"/>
      <c r="Q19" s="189"/>
    </row>
    <row r="20" spans="1:16145" s="156" customFormat="1" ht="19.5" customHeight="1" x14ac:dyDescent="0.2">
      <c r="A20" s="396"/>
      <c r="B20" s="190"/>
      <c r="C20" s="190"/>
      <c r="D20" s="190"/>
      <c r="E20" s="396"/>
      <c r="F20" s="396"/>
      <c r="G20" s="396"/>
      <c r="H20" s="396"/>
      <c r="I20" s="396"/>
      <c r="J20" s="396"/>
      <c r="K20" s="396"/>
      <c r="L20" s="396"/>
      <c r="M20" s="310"/>
      <c r="N20" s="189"/>
      <c r="O20" s="189"/>
      <c r="P20" s="189"/>
      <c r="Q20" s="189"/>
    </row>
    <row r="21" spans="1:16145" s="156" customFormat="1" ht="19.5" customHeight="1" x14ac:dyDescent="0.25">
      <c r="A21" s="208"/>
      <c r="B21" s="682" t="s">
        <v>105</v>
      </c>
      <c r="C21" s="682"/>
      <c r="D21" s="192"/>
      <c r="E21" s="208"/>
      <c r="F21" s="208"/>
      <c r="G21" s="208"/>
      <c r="H21" s="396"/>
      <c r="I21" s="396"/>
      <c r="J21" s="396"/>
      <c r="K21" s="396"/>
      <c r="L21" s="396"/>
      <c r="M21" s="311"/>
      <c r="N21" s="192"/>
      <c r="O21" s="682" t="s">
        <v>139</v>
      </c>
      <c r="P21" s="682"/>
      <c r="Q21" s="192"/>
    </row>
    <row r="22" spans="1:16145" s="156" customFormat="1" ht="14.25" customHeight="1" x14ac:dyDescent="0.2">
      <c r="B22" s="681" t="s">
        <v>140</v>
      </c>
      <c r="C22" s="681"/>
      <c r="D22" s="190"/>
      <c r="H22" s="396"/>
      <c r="I22" s="396"/>
      <c r="J22" s="396"/>
      <c r="K22" s="396"/>
      <c r="L22" s="396"/>
      <c r="M22" s="190"/>
      <c r="N22" s="193"/>
      <c r="O22" s="683" t="s">
        <v>141</v>
      </c>
      <c r="P22" s="683"/>
      <c r="Q22" s="193"/>
    </row>
    <row r="27" spans="1:16145" ht="14.25" x14ac:dyDescent="0.2">
      <c r="D27" s="723"/>
      <c r="E27" s="723"/>
      <c r="F27" s="723"/>
      <c r="G27" s="396"/>
    </row>
    <row r="28" spans="1:16145" ht="14.25" x14ac:dyDescent="0.2">
      <c r="D28" s="723"/>
      <c r="E28" s="723"/>
      <c r="F28" s="723"/>
      <c r="G28" s="396"/>
    </row>
    <row r="29" spans="1:16145" ht="14.25" x14ac:dyDescent="0.2">
      <c r="D29" s="396"/>
      <c r="E29" s="396"/>
      <c r="F29" s="396"/>
      <c r="G29" s="396"/>
    </row>
    <row r="30" spans="1:16145" ht="14.25" x14ac:dyDescent="0.2">
      <c r="D30" s="396"/>
      <c r="E30" s="396"/>
      <c r="F30" s="396"/>
      <c r="G30" s="396"/>
    </row>
    <row r="31" spans="1:16145" ht="14.25" x14ac:dyDescent="0.2">
      <c r="D31" s="396"/>
      <c r="E31" s="396"/>
      <c r="F31" s="396"/>
      <c r="G31" s="396"/>
    </row>
    <row r="32" spans="1:16145" s="85" customFormat="1" ht="15" x14ac:dyDescent="0.25">
      <c r="D32" s="724"/>
      <c r="E32" s="724"/>
      <c r="F32" s="724"/>
      <c r="G32" s="397"/>
      <c r="I32" s="4"/>
      <c r="J32" s="4"/>
      <c r="K32" s="4"/>
      <c r="L32" s="4"/>
      <c r="M32" s="83"/>
      <c r="N32" s="83"/>
      <c r="O32" s="83"/>
      <c r="P32" s="83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</row>
    <row r="33" spans="4:16145" s="85" customFormat="1" ht="14.25" x14ac:dyDescent="0.2">
      <c r="D33" s="723"/>
      <c r="E33" s="723"/>
      <c r="F33" s="723"/>
      <c r="G33" s="396"/>
      <c r="I33" s="4"/>
      <c r="J33" s="4"/>
      <c r="K33" s="4"/>
      <c r="L33" s="4"/>
      <c r="M33" s="83"/>
      <c r="N33" s="83"/>
      <c r="O33" s="83"/>
      <c r="P33" s="83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</row>
    <row r="34" spans="4:16145" s="85" customFormat="1" ht="14.25" x14ac:dyDescent="0.2">
      <c r="D34" s="723"/>
      <c r="E34" s="723"/>
      <c r="F34" s="723"/>
      <c r="G34" s="396"/>
      <c r="I34" s="4"/>
      <c r="J34" s="4"/>
      <c r="K34" s="4"/>
      <c r="L34" s="4"/>
      <c r="M34" s="83"/>
      <c r="N34" s="83"/>
      <c r="O34" s="83"/>
      <c r="P34" s="8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</row>
  </sheetData>
  <mergeCells count="42">
    <mergeCell ref="A7:B7"/>
    <mergeCell ref="C7:F7"/>
    <mergeCell ref="A1:Q2"/>
    <mergeCell ref="A3:Q3"/>
    <mergeCell ref="A4:Q4"/>
    <mergeCell ref="A6:B6"/>
    <mergeCell ref="C6:D6"/>
    <mergeCell ref="A8:B8"/>
    <mergeCell ref="C8:F8"/>
    <mergeCell ref="A10:A12"/>
    <mergeCell ref="B10:B12"/>
    <mergeCell ref="C10:D10"/>
    <mergeCell ref="E10:E12"/>
    <mergeCell ref="F10:F12"/>
    <mergeCell ref="N10:N12"/>
    <mergeCell ref="O10:O12"/>
    <mergeCell ref="P10:P12"/>
    <mergeCell ref="Q10:Q12"/>
    <mergeCell ref="C11:C12"/>
    <mergeCell ref="D11:D12"/>
    <mergeCell ref="J11:J12"/>
    <mergeCell ref="K11:K12"/>
    <mergeCell ref="G10:G12"/>
    <mergeCell ref="H10:H12"/>
    <mergeCell ref="I10:I12"/>
    <mergeCell ref="J10:K10"/>
    <mergeCell ref="L10:L12"/>
    <mergeCell ref="M10:M12"/>
    <mergeCell ref="O22:P22"/>
    <mergeCell ref="A14:D14"/>
    <mergeCell ref="O16:P16"/>
    <mergeCell ref="O17:P17"/>
    <mergeCell ref="O21:P21"/>
    <mergeCell ref="D32:F32"/>
    <mergeCell ref="D33:F33"/>
    <mergeCell ref="D34:F34"/>
    <mergeCell ref="B16:C16"/>
    <mergeCell ref="B17:C17"/>
    <mergeCell ref="B21:C21"/>
    <mergeCell ref="B22:C22"/>
    <mergeCell ref="D27:F27"/>
    <mergeCell ref="D28:F28"/>
  </mergeCells>
  <pageMargins left="0.25" right="0.25" top="0.25" bottom="0.25" header="0.3" footer="0.3"/>
  <pageSetup paperSize="5" scale="75" orientation="landscape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25601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1</xdr:col>
                <xdr:colOff>790575</xdr:colOff>
                <xdr:row>4</xdr:row>
                <xdr:rowOff>0</xdr:rowOff>
              </to>
            </anchor>
          </objectPr>
        </oleObject>
      </mc:Choice>
      <mc:Fallback>
        <oleObject progId="Word.Picture.8" shapeId="25601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Q37"/>
  <sheetViews>
    <sheetView topLeftCell="A13" workbookViewId="0">
      <selection activeCell="F20" sqref="F20"/>
    </sheetView>
  </sheetViews>
  <sheetFormatPr defaultRowHeight="12.75" x14ac:dyDescent="0.2"/>
  <cols>
    <col min="1" max="1" width="5" style="85" customWidth="1"/>
    <col min="2" max="2" width="20.7109375" style="85" customWidth="1"/>
    <col min="3" max="3" width="13.85546875" style="85" customWidth="1"/>
    <col min="4" max="5" width="11" style="85" customWidth="1"/>
    <col min="6" max="6" width="11.5703125" style="85" customWidth="1"/>
    <col min="7" max="7" width="13.140625" style="85" customWidth="1"/>
    <col min="8" max="8" width="14" style="85" customWidth="1"/>
    <col min="9" max="9" width="10.5703125" style="85" customWidth="1"/>
    <col min="10" max="10" width="9.7109375" style="4" customWidth="1"/>
    <col min="11" max="11" width="12.85546875" style="4" customWidth="1"/>
    <col min="12" max="12" width="9.140625" style="4" customWidth="1"/>
    <col min="13" max="13" width="11.42578125" style="4" customWidth="1"/>
    <col min="14" max="14" width="11.7109375" style="83" customWidth="1"/>
    <col min="15" max="15" width="12" style="83" customWidth="1"/>
    <col min="16" max="16" width="14.140625" style="83" customWidth="1"/>
    <col min="17" max="17" width="16.42578125" style="83" customWidth="1"/>
    <col min="18" max="257" width="9.140625" style="4"/>
    <col min="258" max="258" width="5" style="4" customWidth="1"/>
    <col min="259" max="259" width="20.7109375" style="4" customWidth="1"/>
    <col min="260" max="260" width="13.85546875" style="4" customWidth="1"/>
    <col min="261" max="261" width="7.85546875" style="4" customWidth="1"/>
    <col min="262" max="262" width="18.28515625" style="4" customWidth="1"/>
    <col min="263" max="263" width="13.140625" style="4" customWidth="1"/>
    <col min="264" max="264" width="15" style="4" customWidth="1"/>
    <col min="265" max="265" width="10.5703125" style="4" customWidth="1"/>
    <col min="266" max="267" width="12.85546875" style="4" customWidth="1"/>
    <col min="268" max="268" width="9.140625" style="4" customWidth="1"/>
    <col min="269" max="269" width="10.85546875" style="4" customWidth="1"/>
    <col min="270" max="270" width="14.42578125" style="4" customWidth="1"/>
    <col min="271" max="271" width="13.5703125" style="4" customWidth="1"/>
    <col min="272" max="272" width="14.140625" style="4" customWidth="1"/>
    <col min="273" max="273" width="16.42578125" style="4" customWidth="1"/>
    <col min="274" max="513" width="9.140625" style="4"/>
    <col min="514" max="514" width="5" style="4" customWidth="1"/>
    <col min="515" max="515" width="20.7109375" style="4" customWidth="1"/>
    <col min="516" max="516" width="13.85546875" style="4" customWidth="1"/>
    <col min="517" max="517" width="7.85546875" style="4" customWidth="1"/>
    <col min="518" max="518" width="18.28515625" style="4" customWidth="1"/>
    <col min="519" max="519" width="13.140625" style="4" customWidth="1"/>
    <col min="520" max="520" width="15" style="4" customWidth="1"/>
    <col min="521" max="521" width="10.5703125" style="4" customWidth="1"/>
    <col min="522" max="523" width="12.85546875" style="4" customWidth="1"/>
    <col min="524" max="524" width="9.140625" style="4" customWidth="1"/>
    <col min="525" max="525" width="10.85546875" style="4" customWidth="1"/>
    <col min="526" max="526" width="14.42578125" style="4" customWidth="1"/>
    <col min="527" max="527" width="13.5703125" style="4" customWidth="1"/>
    <col min="528" max="528" width="14.140625" style="4" customWidth="1"/>
    <col min="529" max="529" width="16.42578125" style="4" customWidth="1"/>
    <col min="530" max="769" width="9.140625" style="4"/>
    <col min="770" max="770" width="5" style="4" customWidth="1"/>
    <col min="771" max="771" width="20.7109375" style="4" customWidth="1"/>
    <col min="772" max="772" width="13.85546875" style="4" customWidth="1"/>
    <col min="773" max="773" width="7.85546875" style="4" customWidth="1"/>
    <col min="774" max="774" width="18.28515625" style="4" customWidth="1"/>
    <col min="775" max="775" width="13.140625" style="4" customWidth="1"/>
    <col min="776" max="776" width="15" style="4" customWidth="1"/>
    <col min="777" max="777" width="10.5703125" style="4" customWidth="1"/>
    <col min="778" max="779" width="12.85546875" style="4" customWidth="1"/>
    <col min="780" max="780" width="9.140625" style="4" customWidth="1"/>
    <col min="781" max="781" width="10.85546875" style="4" customWidth="1"/>
    <col min="782" max="782" width="14.42578125" style="4" customWidth="1"/>
    <col min="783" max="783" width="13.5703125" style="4" customWidth="1"/>
    <col min="784" max="784" width="14.140625" style="4" customWidth="1"/>
    <col min="785" max="785" width="16.42578125" style="4" customWidth="1"/>
    <col min="786" max="1025" width="9.140625" style="4"/>
    <col min="1026" max="1026" width="5" style="4" customWidth="1"/>
    <col min="1027" max="1027" width="20.7109375" style="4" customWidth="1"/>
    <col min="1028" max="1028" width="13.85546875" style="4" customWidth="1"/>
    <col min="1029" max="1029" width="7.85546875" style="4" customWidth="1"/>
    <col min="1030" max="1030" width="18.28515625" style="4" customWidth="1"/>
    <col min="1031" max="1031" width="13.140625" style="4" customWidth="1"/>
    <col min="1032" max="1032" width="15" style="4" customWidth="1"/>
    <col min="1033" max="1033" width="10.5703125" style="4" customWidth="1"/>
    <col min="1034" max="1035" width="12.85546875" style="4" customWidth="1"/>
    <col min="1036" max="1036" width="9.140625" style="4" customWidth="1"/>
    <col min="1037" max="1037" width="10.85546875" style="4" customWidth="1"/>
    <col min="1038" max="1038" width="14.42578125" style="4" customWidth="1"/>
    <col min="1039" max="1039" width="13.5703125" style="4" customWidth="1"/>
    <col min="1040" max="1040" width="14.140625" style="4" customWidth="1"/>
    <col min="1041" max="1041" width="16.42578125" style="4" customWidth="1"/>
    <col min="1042" max="1281" width="9.140625" style="4"/>
    <col min="1282" max="1282" width="5" style="4" customWidth="1"/>
    <col min="1283" max="1283" width="20.7109375" style="4" customWidth="1"/>
    <col min="1284" max="1284" width="13.85546875" style="4" customWidth="1"/>
    <col min="1285" max="1285" width="7.85546875" style="4" customWidth="1"/>
    <col min="1286" max="1286" width="18.28515625" style="4" customWidth="1"/>
    <col min="1287" max="1287" width="13.140625" style="4" customWidth="1"/>
    <col min="1288" max="1288" width="15" style="4" customWidth="1"/>
    <col min="1289" max="1289" width="10.5703125" style="4" customWidth="1"/>
    <col min="1290" max="1291" width="12.85546875" style="4" customWidth="1"/>
    <col min="1292" max="1292" width="9.140625" style="4" customWidth="1"/>
    <col min="1293" max="1293" width="10.85546875" style="4" customWidth="1"/>
    <col min="1294" max="1294" width="14.42578125" style="4" customWidth="1"/>
    <col min="1295" max="1295" width="13.5703125" style="4" customWidth="1"/>
    <col min="1296" max="1296" width="14.140625" style="4" customWidth="1"/>
    <col min="1297" max="1297" width="16.42578125" style="4" customWidth="1"/>
    <col min="1298" max="1537" width="9.140625" style="4"/>
    <col min="1538" max="1538" width="5" style="4" customWidth="1"/>
    <col min="1539" max="1539" width="20.7109375" style="4" customWidth="1"/>
    <col min="1540" max="1540" width="13.85546875" style="4" customWidth="1"/>
    <col min="1541" max="1541" width="7.85546875" style="4" customWidth="1"/>
    <col min="1542" max="1542" width="18.28515625" style="4" customWidth="1"/>
    <col min="1543" max="1543" width="13.140625" style="4" customWidth="1"/>
    <col min="1544" max="1544" width="15" style="4" customWidth="1"/>
    <col min="1545" max="1545" width="10.5703125" style="4" customWidth="1"/>
    <col min="1546" max="1547" width="12.85546875" style="4" customWidth="1"/>
    <col min="1548" max="1548" width="9.140625" style="4" customWidth="1"/>
    <col min="1549" max="1549" width="10.85546875" style="4" customWidth="1"/>
    <col min="1550" max="1550" width="14.42578125" style="4" customWidth="1"/>
    <col min="1551" max="1551" width="13.5703125" style="4" customWidth="1"/>
    <col min="1552" max="1552" width="14.140625" style="4" customWidth="1"/>
    <col min="1553" max="1553" width="16.42578125" style="4" customWidth="1"/>
    <col min="1554" max="1793" width="9.140625" style="4"/>
    <col min="1794" max="1794" width="5" style="4" customWidth="1"/>
    <col min="1795" max="1795" width="20.7109375" style="4" customWidth="1"/>
    <col min="1796" max="1796" width="13.85546875" style="4" customWidth="1"/>
    <col min="1797" max="1797" width="7.85546875" style="4" customWidth="1"/>
    <col min="1798" max="1798" width="18.28515625" style="4" customWidth="1"/>
    <col min="1799" max="1799" width="13.140625" style="4" customWidth="1"/>
    <col min="1800" max="1800" width="15" style="4" customWidth="1"/>
    <col min="1801" max="1801" width="10.5703125" style="4" customWidth="1"/>
    <col min="1802" max="1803" width="12.85546875" style="4" customWidth="1"/>
    <col min="1804" max="1804" width="9.140625" style="4" customWidth="1"/>
    <col min="1805" max="1805" width="10.85546875" style="4" customWidth="1"/>
    <col min="1806" max="1806" width="14.42578125" style="4" customWidth="1"/>
    <col min="1807" max="1807" width="13.5703125" style="4" customWidth="1"/>
    <col min="1808" max="1808" width="14.140625" style="4" customWidth="1"/>
    <col min="1809" max="1809" width="16.42578125" style="4" customWidth="1"/>
    <col min="1810" max="2049" width="9.140625" style="4"/>
    <col min="2050" max="2050" width="5" style="4" customWidth="1"/>
    <col min="2051" max="2051" width="20.7109375" style="4" customWidth="1"/>
    <col min="2052" max="2052" width="13.85546875" style="4" customWidth="1"/>
    <col min="2053" max="2053" width="7.85546875" style="4" customWidth="1"/>
    <col min="2054" max="2054" width="18.28515625" style="4" customWidth="1"/>
    <col min="2055" max="2055" width="13.140625" style="4" customWidth="1"/>
    <col min="2056" max="2056" width="15" style="4" customWidth="1"/>
    <col min="2057" max="2057" width="10.5703125" style="4" customWidth="1"/>
    <col min="2058" max="2059" width="12.85546875" style="4" customWidth="1"/>
    <col min="2060" max="2060" width="9.140625" style="4" customWidth="1"/>
    <col min="2061" max="2061" width="10.85546875" style="4" customWidth="1"/>
    <col min="2062" max="2062" width="14.42578125" style="4" customWidth="1"/>
    <col min="2063" max="2063" width="13.5703125" style="4" customWidth="1"/>
    <col min="2064" max="2064" width="14.140625" style="4" customWidth="1"/>
    <col min="2065" max="2065" width="16.42578125" style="4" customWidth="1"/>
    <col min="2066" max="2305" width="9.140625" style="4"/>
    <col min="2306" max="2306" width="5" style="4" customWidth="1"/>
    <col min="2307" max="2307" width="20.7109375" style="4" customWidth="1"/>
    <col min="2308" max="2308" width="13.85546875" style="4" customWidth="1"/>
    <col min="2309" max="2309" width="7.85546875" style="4" customWidth="1"/>
    <col min="2310" max="2310" width="18.28515625" style="4" customWidth="1"/>
    <col min="2311" max="2311" width="13.140625" style="4" customWidth="1"/>
    <col min="2312" max="2312" width="15" style="4" customWidth="1"/>
    <col min="2313" max="2313" width="10.5703125" style="4" customWidth="1"/>
    <col min="2314" max="2315" width="12.85546875" style="4" customWidth="1"/>
    <col min="2316" max="2316" width="9.140625" style="4" customWidth="1"/>
    <col min="2317" max="2317" width="10.85546875" style="4" customWidth="1"/>
    <col min="2318" max="2318" width="14.42578125" style="4" customWidth="1"/>
    <col min="2319" max="2319" width="13.5703125" style="4" customWidth="1"/>
    <col min="2320" max="2320" width="14.140625" style="4" customWidth="1"/>
    <col min="2321" max="2321" width="16.42578125" style="4" customWidth="1"/>
    <col min="2322" max="2561" width="9.140625" style="4"/>
    <col min="2562" max="2562" width="5" style="4" customWidth="1"/>
    <col min="2563" max="2563" width="20.7109375" style="4" customWidth="1"/>
    <col min="2564" max="2564" width="13.85546875" style="4" customWidth="1"/>
    <col min="2565" max="2565" width="7.85546875" style="4" customWidth="1"/>
    <col min="2566" max="2566" width="18.28515625" style="4" customWidth="1"/>
    <col min="2567" max="2567" width="13.140625" style="4" customWidth="1"/>
    <col min="2568" max="2568" width="15" style="4" customWidth="1"/>
    <col min="2569" max="2569" width="10.5703125" style="4" customWidth="1"/>
    <col min="2570" max="2571" width="12.85546875" style="4" customWidth="1"/>
    <col min="2572" max="2572" width="9.140625" style="4" customWidth="1"/>
    <col min="2573" max="2573" width="10.85546875" style="4" customWidth="1"/>
    <col min="2574" max="2574" width="14.42578125" style="4" customWidth="1"/>
    <col min="2575" max="2575" width="13.5703125" style="4" customWidth="1"/>
    <col min="2576" max="2576" width="14.140625" style="4" customWidth="1"/>
    <col min="2577" max="2577" width="16.42578125" style="4" customWidth="1"/>
    <col min="2578" max="2817" width="9.140625" style="4"/>
    <col min="2818" max="2818" width="5" style="4" customWidth="1"/>
    <col min="2819" max="2819" width="20.7109375" style="4" customWidth="1"/>
    <col min="2820" max="2820" width="13.85546875" style="4" customWidth="1"/>
    <col min="2821" max="2821" width="7.85546875" style="4" customWidth="1"/>
    <col min="2822" max="2822" width="18.28515625" style="4" customWidth="1"/>
    <col min="2823" max="2823" width="13.140625" style="4" customWidth="1"/>
    <col min="2824" max="2824" width="15" style="4" customWidth="1"/>
    <col min="2825" max="2825" width="10.5703125" style="4" customWidth="1"/>
    <col min="2826" max="2827" width="12.85546875" style="4" customWidth="1"/>
    <col min="2828" max="2828" width="9.140625" style="4" customWidth="1"/>
    <col min="2829" max="2829" width="10.85546875" style="4" customWidth="1"/>
    <col min="2830" max="2830" width="14.42578125" style="4" customWidth="1"/>
    <col min="2831" max="2831" width="13.5703125" style="4" customWidth="1"/>
    <col min="2832" max="2832" width="14.140625" style="4" customWidth="1"/>
    <col min="2833" max="2833" width="16.42578125" style="4" customWidth="1"/>
    <col min="2834" max="3073" width="9.140625" style="4"/>
    <col min="3074" max="3074" width="5" style="4" customWidth="1"/>
    <col min="3075" max="3075" width="20.7109375" style="4" customWidth="1"/>
    <col min="3076" max="3076" width="13.85546875" style="4" customWidth="1"/>
    <col min="3077" max="3077" width="7.85546875" style="4" customWidth="1"/>
    <col min="3078" max="3078" width="18.28515625" style="4" customWidth="1"/>
    <col min="3079" max="3079" width="13.140625" style="4" customWidth="1"/>
    <col min="3080" max="3080" width="15" style="4" customWidth="1"/>
    <col min="3081" max="3081" width="10.5703125" style="4" customWidth="1"/>
    <col min="3082" max="3083" width="12.85546875" style="4" customWidth="1"/>
    <col min="3084" max="3084" width="9.140625" style="4" customWidth="1"/>
    <col min="3085" max="3085" width="10.85546875" style="4" customWidth="1"/>
    <col min="3086" max="3086" width="14.42578125" style="4" customWidth="1"/>
    <col min="3087" max="3087" width="13.5703125" style="4" customWidth="1"/>
    <col min="3088" max="3088" width="14.140625" style="4" customWidth="1"/>
    <col min="3089" max="3089" width="16.42578125" style="4" customWidth="1"/>
    <col min="3090" max="3329" width="9.140625" style="4"/>
    <col min="3330" max="3330" width="5" style="4" customWidth="1"/>
    <col min="3331" max="3331" width="20.7109375" style="4" customWidth="1"/>
    <col min="3332" max="3332" width="13.85546875" style="4" customWidth="1"/>
    <col min="3333" max="3333" width="7.85546875" style="4" customWidth="1"/>
    <col min="3334" max="3334" width="18.28515625" style="4" customWidth="1"/>
    <col min="3335" max="3335" width="13.140625" style="4" customWidth="1"/>
    <col min="3336" max="3336" width="15" style="4" customWidth="1"/>
    <col min="3337" max="3337" width="10.5703125" style="4" customWidth="1"/>
    <col min="3338" max="3339" width="12.85546875" style="4" customWidth="1"/>
    <col min="3340" max="3340" width="9.140625" style="4" customWidth="1"/>
    <col min="3341" max="3341" width="10.85546875" style="4" customWidth="1"/>
    <col min="3342" max="3342" width="14.42578125" style="4" customWidth="1"/>
    <col min="3343" max="3343" width="13.5703125" style="4" customWidth="1"/>
    <col min="3344" max="3344" width="14.140625" style="4" customWidth="1"/>
    <col min="3345" max="3345" width="16.42578125" style="4" customWidth="1"/>
    <col min="3346" max="3585" width="9.140625" style="4"/>
    <col min="3586" max="3586" width="5" style="4" customWidth="1"/>
    <col min="3587" max="3587" width="20.7109375" style="4" customWidth="1"/>
    <col min="3588" max="3588" width="13.85546875" style="4" customWidth="1"/>
    <col min="3589" max="3589" width="7.85546875" style="4" customWidth="1"/>
    <col min="3590" max="3590" width="18.28515625" style="4" customWidth="1"/>
    <col min="3591" max="3591" width="13.140625" style="4" customWidth="1"/>
    <col min="3592" max="3592" width="15" style="4" customWidth="1"/>
    <col min="3593" max="3593" width="10.5703125" style="4" customWidth="1"/>
    <col min="3594" max="3595" width="12.85546875" style="4" customWidth="1"/>
    <col min="3596" max="3596" width="9.140625" style="4" customWidth="1"/>
    <col min="3597" max="3597" width="10.85546875" style="4" customWidth="1"/>
    <col min="3598" max="3598" width="14.42578125" style="4" customWidth="1"/>
    <col min="3599" max="3599" width="13.5703125" style="4" customWidth="1"/>
    <col min="3600" max="3600" width="14.140625" style="4" customWidth="1"/>
    <col min="3601" max="3601" width="16.42578125" style="4" customWidth="1"/>
    <col min="3602" max="3841" width="9.140625" style="4"/>
    <col min="3842" max="3842" width="5" style="4" customWidth="1"/>
    <col min="3843" max="3843" width="20.7109375" style="4" customWidth="1"/>
    <col min="3844" max="3844" width="13.85546875" style="4" customWidth="1"/>
    <col min="3845" max="3845" width="7.85546875" style="4" customWidth="1"/>
    <col min="3846" max="3846" width="18.28515625" style="4" customWidth="1"/>
    <col min="3847" max="3847" width="13.140625" style="4" customWidth="1"/>
    <col min="3848" max="3848" width="15" style="4" customWidth="1"/>
    <col min="3849" max="3849" width="10.5703125" style="4" customWidth="1"/>
    <col min="3850" max="3851" width="12.85546875" style="4" customWidth="1"/>
    <col min="3852" max="3852" width="9.140625" style="4" customWidth="1"/>
    <col min="3853" max="3853" width="10.85546875" style="4" customWidth="1"/>
    <col min="3854" max="3854" width="14.42578125" style="4" customWidth="1"/>
    <col min="3855" max="3855" width="13.5703125" style="4" customWidth="1"/>
    <col min="3856" max="3856" width="14.140625" style="4" customWidth="1"/>
    <col min="3857" max="3857" width="16.42578125" style="4" customWidth="1"/>
    <col min="3858" max="4097" width="9.140625" style="4"/>
    <col min="4098" max="4098" width="5" style="4" customWidth="1"/>
    <col min="4099" max="4099" width="20.7109375" style="4" customWidth="1"/>
    <col min="4100" max="4100" width="13.85546875" style="4" customWidth="1"/>
    <col min="4101" max="4101" width="7.85546875" style="4" customWidth="1"/>
    <col min="4102" max="4102" width="18.28515625" style="4" customWidth="1"/>
    <col min="4103" max="4103" width="13.140625" style="4" customWidth="1"/>
    <col min="4104" max="4104" width="15" style="4" customWidth="1"/>
    <col min="4105" max="4105" width="10.5703125" style="4" customWidth="1"/>
    <col min="4106" max="4107" width="12.85546875" style="4" customWidth="1"/>
    <col min="4108" max="4108" width="9.140625" style="4" customWidth="1"/>
    <col min="4109" max="4109" width="10.85546875" style="4" customWidth="1"/>
    <col min="4110" max="4110" width="14.42578125" style="4" customWidth="1"/>
    <col min="4111" max="4111" width="13.5703125" style="4" customWidth="1"/>
    <col min="4112" max="4112" width="14.140625" style="4" customWidth="1"/>
    <col min="4113" max="4113" width="16.42578125" style="4" customWidth="1"/>
    <col min="4114" max="4353" width="9.140625" style="4"/>
    <col min="4354" max="4354" width="5" style="4" customWidth="1"/>
    <col min="4355" max="4355" width="20.7109375" style="4" customWidth="1"/>
    <col min="4356" max="4356" width="13.85546875" style="4" customWidth="1"/>
    <col min="4357" max="4357" width="7.85546875" style="4" customWidth="1"/>
    <col min="4358" max="4358" width="18.28515625" style="4" customWidth="1"/>
    <col min="4359" max="4359" width="13.140625" style="4" customWidth="1"/>
    <col min="4360" max="4360" width="15" style="4" customWidth="1"/>
    <col min="4361" max="4361" width="10.5703125" style="4" customWidth="1"/>
    <col min="4362" max="4363" width="12.85546875" style="4" customWidth="1"/>
    <col min="4364" max="4364" width="9.140625" style="4" customWidth="1"/>
    <col min="4365" max="4365" width="10.85546875" style="4" customWidth="1"/>
    <col min="4366" max="4366" width="14.42578125" style="4" customWidth="1"/>
    <col min="4367" max="4367" width="13.5703125" style="4" customWidth="1"/>
    <col min="4368" max="4368" width="14.140625" style="4" customWidth="1"/>
    <col min="4369" max="4369" width="16.42578125" style="4" customWidth="1"/>
    <col min="4370" max="4609" width="9.140625" style="4"/>
    <col min="4610" max="4610" width="5" style="4" customWidth="1"/>
    <col min="4611" max="4611" width="20.7109375" style="4" customWidth="1"/>
    <col min="4612" max="4612" width="13.85546875" style="4" customWidth="1"/>
    <col min="4613" max="4613" width="7.85546875" style="4" customWidth="1"/>
    <col min="4614" max="4614" width="18.28515625" style="4" customWidth="1"/>
    <col min="4615" max="4615" width="13.140625" style="4" customWidth="1"/>
    <col min="4616" max="4616" width="15" style="4" customWidth="1"/>
    <col min="4617" max="4617" width="10.5703125" style="4" customWidth="1"/>
    <col min="4618" max="4619" width="12.85546875" style="4" customWidth="1"/>
    <col min="4620" max="4620" width="9.140625" style="4" customWidth="1"/>
    <col min="4621" max="4621" width="10.85546875" style="4" customWidth="1"/>
    <col min="4622" max="4622" width="14.42578125" style="4" customWidth="1"/>
    <col min="4623" max="4623" width="13.5703125" style="4" customWidth="1"/>
    <col min="4624" max="4624" width="14.140625" style="4" customWidth="1"/>
    <col min="4625" max="4625" width="16.42578125" style="4" customWidth="1"/>
    <col min="4626" max="4865" width="9.140625" style="4"/>
    <col min="4866" max="4866" width="5" style="4" customWidth="1"/>
    <col min="4867" max="4867" width="20.7109375" style="4" customWidth="1"/>
    <col min="4868" max="4868" width="13.85546875" style="4" customWidth="1"/>
    <col min="4869" max="4869" width="7.85546875" style="4" customWidth="1"/>
    <col min="4870" max="4870" width="18.28515625" style="4" customWidth="1"/>
    <col min="4871" max="4871" width="13.140625" style="4" customWidth="1"/>
    <col min="4872" max="4872" width="15" style="4" customWidth="1"/>
    <col min="4873" max="4873" width="10.5703125" style="4" customWidth="1"/>
    <col min="4874" max="4875" width="12.85546875" style="4" customWidth="1"/>
    <col min="4876" max="4876" width="9.140625" style="4" customWidth="1"/>
    <col min="4877" max="4877" width="10.85546875" style="4" customWidth="1"/>
    <col min="4878" max="4878" width="14.42578125" style="4" customWidth="1"/>
    <col min="4879" max="4879" width="13.5703125" style="4" customWidth="1"/>
    <col min="4880" max="4880" width="14.140625" style="4" customWidth="1"/>
    <col min="4881" max="4881" width="16.42578125" style="4" customWidth="1"/>
    <col min="4882" max="5121" width="9.140625" style="4"/>
    <col min="5122" max="5122" width="5" style="4" customWidth="1"/>
    <col min="5123" max="5123" width="20.7109375" style="4" customWidth="1"/>
    <col min="5124" max="5124" width="13.85546875" style="4" customWidth="1"/>
    <col min="5125" max="5125" width="7.85546875" style="4" customWidth="1"/>
    <col min="5126" max="5126" width="18.28515625" style="4" customWidth="1"/>
    <col min="5127" max="5127" width="13.140625" style="4" customWidth="1"/>
    <col min="5128" max="5128" width="15" style="4" customWidth="1"/>
    <col min="5129" max="5129" width="10.5703125" style="4" customWidth="1"/>
    <col min="5130" max="5131" width="12.85546875" style="4" customWidth="1"/>
    <col min="5132" max="5132" width="9.140625" style="4" customWidth="1"/>
    <col min="5133" max="5133" width="10.85546875" style="4" customWidth="1"/>
    <col min="5134" max="5134" width="14.42578125" style="4" customWidth="1"/>
    <col min="5135" max="5135" width="13.5703125" style="4" customWidth="1"/>
    <col min="5136" max="5136" width="14.140625" style="4" customWidth="1"/>
    <col min="5137" max="5137" width="16.42578125" style="4" customWidth="1"/>
    <col min="5138" max="5377" width="9.140625" style="4"/>
    <col min="5378" max="5378" width="5" style="4" customWidth="1"/>
    <col min="5379" max="5379" width="20.7109375" style="4" customWidth="1"/>
    <col min="5380" max="5380" width="13.85546875" style="4" customWidth="1"/>
    <col min="5381" max="5381" width="7.85546875" style="4" customWidth="1"/>
    <col min="5382" max="5382" width="18.28515625" style="4" customWidth="1"/>
    <col min="5383" max="5383" width="13.140625" style="4" customWidth="1"/>
    <col min="5384" max="5384" width="15" style="4" customWidth="1"/>
    <col min="5385" max="5385" width="10.5703125" style="4" customWidth="1"/>
    <col min="5386" max="5387" width="12.85546875" style="4" customWidth="1"/>
    <col min="5388" max="5388" width="9.140625" style="4" customWidth="1"/>
    <col min="5389" max="5389" width="10.85546875" style="4" customWidth="1"/>
    <col min="5390" max="5390" width="14.42578125" style="4" customWidth="1"/>
    <col min="5391" max="5391" width="13.5703125" style="4" customWidth="1"/>
    <col min="5392" max="5392" width="14.140625" style="4" customWidth="1"/>
    <col min="5393" max="5393" width="16.42578125" style="4" customWidth="1"/>
    <col min="5394" max="5633" width="9.140625" style="4"/>
    <col min="5634" max="5634" width="5" style="4" customWidth="1"/>
    <col min="5635" max="5635" width="20.7109375" style="4" customWidth="1"/>
    <col min="5636" max="5636" width="13.85546875" style="4" customWidth="1"/>
    <col min="5637" max="5637" width="7.85546875" style="4" customWidth="1"/>
    <col min="5638" max="5638" width="18.28515625" style="4" customWidth="1"/>
    <col min="5639" max="5639" width="13.140625" style="4" customWidth="1"/>
    <col min="5640" max="5640" width="15" style="4" customWidth="1"/>
    <col min="5641" max="5641" width="10.5703125" style="4" customWidth="1"/>
    <col min="5642" max="5643" width="12.85546875" style="4" customWidth="1"/>
    <col min="5644" max="5644" width="9.140625" style="4" customWidth="1"/>
    <col min="5645" max="5645" width="10.85546875" style="4" customWidth="1"/>
    <col min="5646" max="5646" width="14.42578125" style="4" customWidth="1"/>
    <col min="5647" max="5647" width="13.5703125" style="4" customWidth="1"/>
    <col min="5648" max="5648" width="14.140625" style="4" customWidth="1"/>
    <col min="5649" max="5649" width="16.42578125" style="4" customWidth="1"/>
    <col min="5650" max="5889" width="9.140625" style="4"/>
    <col min="5890" max="5890" width="5" style="4" customWidth="1"/>
    <col min="5891" max="5891" width="20.7109375" style="4" customWidth="1"/>
    <col min="5892" max="5892" width="13.85546875" style="4" customWidth="1"/>
    <col min="5893" max="5893" width="7.85546875" style="4" customWidth="1"/>
    <col min="5894" max="5894" width="18.28515625" style="4" customWidth="1"/>
    <col min="5895" max="5895" width="13.140625" style="4" customWidth="1"/>
    <col min="5896" max="5896" width="15" style="4" customWidth="1"/>
    <col min="5897" max="5897" width="10.5703125" style="4" customWidth="1"/>
    <col min="5898" max="5899" width="12.85546875" style="4" customWidth="1"/>
    <col min="5900" max="5900" width="9.140625" style="4" customWidth="1"/>
    <col min="5901" max="5901" width="10.85546875" style="4" customWidth="1"/>
    <col min="5902" max="5902" width="14.42578125" style="4" customWidth="1"/>
    <col min="5903" max="5903" width="13.5703125" style="4" customWidth="1"/>
    <col min="5904" max="5904" width="14.140625" style="4" customWidth="1"/>
    <col min="5905" max="5905" width="16.42578125" style="4" customWidth="1"/>
    <col min="5906" max="6145" width="9.140625" style="4"/>
    <col min="6146" max="6146" width="5" style="4" customWidth="1"/>
    <col min="6147" max="6147" width="20.7109375" style="4" customWidth="1"/>
    <col min="6148" max="6148" width="13.85546875" style="4" customWidth="1"/>
    <col min="6149" max="6149" width="7.85546875" style="4" customWidth="1"/>
    <col min="6150" max="6150" width="18.28515625" style="4" customWidth="1"/>
    <col min="6151" max="6151" width="13.140625" style="4" customWidth="1"/>
    <col min="6152" max="6152" width="15" style="4" customWidth="1"/>
    <col min="6153" max="6153" width="10.5703125" style="4" customWidth="1"/>
    <col min="6154" max="6155" width="12.85546875" style="4" customWidth="1"/>
    <col min="6156" max="6156" width="9.140625" style="4" customWidth="1"/>
    <col min="6157" max="6157" width="10.85546875" style="4" customWidth="1"/>
    <col min="6158" max="6158" width="14.42578125" style="4" customWidth="1"/>
    <col min="6159" max="6159" width="13.5703125" style="4" customWidth="1"/>
    <col min="6160" max="6160" width="14.140625" style="4" customWidth="1"/>
    <col min="6161" max="6161" width="16.42578125" style="4" customWidth="1"/>
    <col min="6162" max="6401" width="9.140625" style="4"/>
    <col min="6402" max="6402" width="5" style="4" customWidth="1"/>
    <col min="6403" max="6403" width="20.7109375" style="4" customWidth="1"/>
    <col min="6404" max="6404" width="13.85546875" style="4" customWidth="1"/>
    <col min="6405" max="6405" width="7.85546875" style="4" customWidth="1"/>
    <col min="6406" max="6406" width="18.28515625" style="4" customWidth="1"/>
    <col min="6407" max="6407" width="13.140625" style="4" customWidth="1"/>
    <col min="6408" max="6408" width="15" style="4" customWidth="1"/>
    <col min="6409" max="6409" width="10.5703125" style="4" customWidth="1"/>
    <col min="6410" max="6411" width="12.85546875" style="4" customWidth="1"/>
    <col min="6412" max="6412" width="9.140625" style="4" customWidth="1"/>
    <col min="6413" max="6413" width="10.85546875" style="4" customWidth="1"/>
    <col min="6414" max="6414" width="14.42578125" style="4" customWidth="1"/>
    <col min="6415" max="6415" width="13.5703125" style="4" customWidth="1"/>
    <col min="6416" max="6416" width="14.140625" style="4" customWidth="1"/>
    <col min="6417" max="6417" width="16.42578125" style="4" customWidth="1"/>
    <col min="6418" max="6657" width="9.140625" style="4"/>
    <col min="6658" max="6658" width="5" style="4" customWidth="1"/>
    <col min="6659" max="6659" width="20.7109375" style="4" customWidth="1"/>
    <col min="6660" max="6660" width="13.85546875" style="4" customWidth="1"/>
    <col min="6661" max="6661" width="7.85546875" style="4" customWidth="1"/>
    <col min="6662" max="6662" width="18.28515625" style="4" customWidth="1"/>
    <col min="6663" max="6663" width="13.140625" style="4" customWidth="1"/>
    <col min="6664" max="6664" width="15" style="4" customWidth="1"/>
    <col min="6665" max="6665" width="10.5703125" style="4" customWidth="1"/>
    <col min="6666" max="6667" width="12.85546875" style="4" customWidth="1"/>
    <col min="6668" max="6668" width="9.140625" style="4" customWidth="1"/>
    <col min="6669" max="6669" width="10.85546875" style="4" customWidth="1"/>
    <col min="6670" max="6670" width="14.42578125" style="4" customWidth="1"/>
    <col min="6671" max="6671" width="13.5703125" style="4" customWidth="1"/>
    <col min="6672" max="6672" width="14.140625" style="4" customWidth="1"/>
    <col min="6673" max="6673" width="16.42578125" style="4" customWidth="1"/>
    <col min="6674" max="6913" width="9.140625" style="4"/>
    <col min="6914" max="6914" width="5" style="4" customWidth="1"/>
    <col min="6915" max="6915" width="20.7109375" style="4" customWidth="1"/>
    <col min="6916" max="6916" width="13.85546875" style="4" customWidth="1"/>
    <col min="6917" max="6917" width="7.85546875" style="4" customWidth="1"/>
    <col min="6918" max="6918" width="18.28515625" style="4" customWidth="1"/>
    <col min="6919" max="6919" width="13.140625" style="4" customWidth="1"/>
    <col min="6920" max="6920" width="15" style="4" customWidth="1"/>
    <col min="6921" max="6921" width="10.5703125" style="4" customWidth="1"/>
    <col min="6922" max="6923" width="12.85546875" style="4" customWidth="1"/>
    <col min="6924" max="6924" width="9.140625" style="4" customWidth="1"/>
    <col min="6925" max="6925" width="10.85546875" style="4" customWidth="1"/>
    <col min="6926" max="6926" width="14.42578125" style="4" customWidth="1"/>
    <col min="6927" max="6927" width="13.5703125" style="4" customWidth="1"/>
    <col min="6928" max="6928" width="14.140625" style="4" customWidth="1"/>
    <col min="6929" max="6929" width="16.42578125" style="4" customWidth="1"/>
    <col min="6930" max="7169" width="9.140625" style="4"/>
    <col min="7170" max="7170" width="5" style="4" customWidth="1"/>
    <col min="7171" max="7171" width="20.7109375" style="4" customWidth="1"/>
    <col min="7172" max="7172" width="13.85546875" style="4" customWidth="1"/>
    <col min="7173" max="7173" width="7.85546875" style="4" customWidth="1"/>
    <col min="7174" max="7174" width="18.28515625" style="4" customWidth="1"/>
    <col min="7175" max="7175" width="13.140625" style="4" customWidth="1"/>
    <col min="7176" max="7176" width="15" style="4" customWidth="1"/>
    <col min="7177" max="7177" width="10.5703125" style="4" customWidth="1"/>
    <col min="7178" max="7179" width="12.85546875" style="4" customWidth="1"/>
    <col min="7180" max="7180" width="9.140625" style="4" customWidth="1"/>
    <col min="7181" max="7181" width="10.85546875" style="4" customWidth="1"/>
    <col min="7182" max="7182" width="14.42578125" style="4" customWidth="1"/>
    <col min="7183" max="7183" width="13.5703125" style="4" customWidth="1"/>
    <col min="7184" max="7184" width="14.140625" style="4" customWidth="1"/>
    <col min="7185" max="7185" width="16.42578125" style="4" customWidth="1"/>
    <col min="7186" max="7425" width="9.140625" style="4"/>
    <col min="7426" max="7426" width="5" style="4" customWidth="1"/>
    <col min="7427" max="7427" width="20.7109375" style="4" customWidth="1"/>
    <col min="7428" max="7428" width="13.85546875" style="4" customWidth="1"/>
    <col min="7429" max="7429" width="7.85546875" style="4" customWidth="1"/>
    <col min="7430" max="7430" width="18.28515625" style="4" customWidth="1"/>
    <col min="7431" max="7431" width="13.140625" style="4" customWidth="1"/>
    <col min="7432" max="7432" width="15" style="4" customWidth="1"/>
    <col min="7433" max="7433" width="10.5703125" style="4" customWidth="1"/>
    <col min="7434" max="7435" width="12.85546875" style="4" customWidth="1"/>
    <col min="7436" max="7436" width="9.140625" style="4" customWidth="1"/>
    <col min="7437" max="7437" width="10.85546875" style="4" customWidth="1"/>
    <col min="7438" max="7438" width="14.42578125" style="4" customWidth="1"/>
    <col min="7439" max="7439" width="13.5703125" style="4" customWidth="1"/>
    <col min="7440" max="7440" width="14.140625" style="4" customWidth="1"/>
    <col min="7441" max="7441" width="16.42578125" style="4" customWidth="1"/>
    <col min="7442" max="7681" width="9.140625" style="4"/>
    <col min="7682" max="7682" width="5" style="4" customWidth="1"/>
    <col min="7683" max="7683" width="20.7109375" style="4" customWidth="1"/>
    <col min="7684" max="7684" width="13.85546875" style="4" customWidth="1"/>
    <col min="7685" max="7685" width="7.85546875" style="4" customWidth="1"/>
    <col min="7686" max="7686" width="18.28515625" style="4" customWidth="1"/>
    <col min="7687" max="7687" width="13.140625" style="4" customWidth="1"/>
    <col min="7688" max="7688" width="15" style="4" customWidth="1"/>
    <col min="7689" max="7689" width="10.5703125" style="4" customWidth="1"/>
    <col min="7690" max="7691" width="12.85546875" style="4" customWidth="1"/>
    <col min="7692" max="7692" width="9.140625" style="4" customWidth="1"/>
    <col min="7693" max="7693" width="10.85546875" style="4" customWidth="1"/>
    <col min="7694" max="7694" width="14.42578125" style="4" customWidth="1"/>
    <col min="7695" max="7695" width="13.5703125" style="4" customWidth="1"/>
    <col min="7696" max="7696" width="14.140625" style="4" customWidth="1"/>
    <col min="7697" max="7697" width="16.42578125" style="4" customWidth="1"/>
    <col min="7698" max="7937" width="9.140625" style="4"/>
    <col min="7938" max="7938" width="5" style="4" customWidth="1"/>
    <col min="7939" max="7939" width="20.7109375" style="4" customWidth="1"/>
    <col min="7940" max="7940" width="13.85546875" style="4" customWidth="1"/>
    <col min="7941" max="7941" width="7.85546875" style="4" customWidth="1"/>
    <col min="7942" max="7942" width="18.28515625" style="4" customWidth="1"/>
    <col min="7943" max="7943" width="13.140625" style="4" customWidth="1"/>
    <col min="7944" max="7944" width="15" style="4" customWidth="1"/>
    <col min="7945" max="7945" width="10.5703125" style="4" customWidth="1"/>
    <col min="7946" max="7947" width="12.85546875" style="4" customWidth="1"/>
    <col min="7948" max="7948" width="9.140625" style="4" customWidth="1"/>
    <col min="7949" max="7949" width="10.85546875" style="4" customWidth="1"/>
    <col min="7950" max="7950" width="14.42578125" style="4" customWidth="1"/>
    <col min="7951" max="7951" width="13.5703125" style="4" customWidth="1"/>
    <col min="7952" max="7952" width="14.140625" style="4" customWidth="1"/>
    <col min="7953" max="7953" width="16.42578125" style="4" customWidth="1"/>
    <col min="7954" max="8193" width="9.140625" style="4"/>
    <col min="8194" max="8194" width="5" style="4" customWidth="1"/>
    <col min="8195" max="8195" width="20.7109375" style="4" customWidth="1"/>
    <col min="8196" max="8196" width="13.85546875" style="4" customWidth="1"/>
    <col min="8197" max="8197" width="7.85546875" style="4" customWidth="1"/>
    <col min="8198" max="8198" width="18.28515625" style="4" customWidth="1"/>
    <col min="8199" max="8199" width="13.140625" style="4" customWidth="1"/>
    <col min="8200" max="8200" width="15" style="4" customWidth="1"/>
    <col min="8201" max="8201" width="10.5703125" style="4" customWidth="1"/>
    <col min="8202" max="8203" width="12.85546875" style="4" customWidth="1"/>
    <col min="8204" max="8204" width="9.140625" style="4" customWidth="1"/>
    <col min="8205" max="8205" width="10.85546875" style="4" customWidth="1"/>
    <col min="8206" max="8206" width="14.42578125" style="4" customWidth="1"/>
    <col min="8207" max="8207" width="13.5703125" style="4" customWidth="1"/>
    <col min="8208" max="8208" width="14.140625" style="4" customWidth="1"/>
    <col min="8209" max="8209" width="16.42578125" style="4" customWidth="1"/>
    <col min="8210" max="8449" width="9.140625" style="4"/>
    <col min="8450" max="8450" width="5" style="4" customWidth="1"/>
    <col min="8451" max="8451" width="20.7109375" style="4" customWidth="1"/>
    <col min="8452" max="8452" width="13.85546875" style="4" customWidth="1"/>
    <col min="8453" max="8453" width="7.85546875" style="4" customWidth="1"/>
    <col min="8454" max="8454" width="18.28515625" style="4" customWidth="1"/>
    <col min="8455" max="8455" width="13.140625" style="4" customWidth="1"/>
    <col min="8456" max="8456" width="15" style="4" customWidth="1"/>
    <col min="8457" max="8457" width="10.5703125" style="4" customWidth="1"/>
    <col min="8458" max="8459" width="12.85546875" style="4" customWidth="1"/>
    <col min="8460" max="8460" width="9.140625" style="4" customWidth="1"/>
    <col min="8461" max="8461" width="10.85546875" style="4" customWidth="1"/>
    <col min="8462" max="8462" width="14.42578125" style="4" customWidth="1"/>
    <col min="8463" max="8463" width="13.5703125" style="4" customWidth="1"/>
    <col min="8464" max="8464" width="14.140625" style="4" customWidth="1"/>
    <col min="8465" max="8465" width="16.42578125" style="4" customWidth="1"/>
    <col min="8466" max="8705" width="9.140625" style="4"/>
    <col min="8706" max="8706" width="5" style="4" customWidth="1"/>
    <col min="8707" max="8707" width="20.7109375" style="4" customWidth="1"/>
    <col min="8708" max="8708" width="13.85546875" style="4" customWidth="1"/>
    <col min="8709" max="8709" width="7.85546875" style="4" customWidth="1"/>
    <col min="8710" max="8710" width="18.28515625" style="4" customWidth="1"/>
    <col min="8711" max="8711" width="13.140625" style="4" customWidth="1"/>
    <col min="8712" max="8712" width="15" style="4" customWidth="1"/>
    <col min="8713" max="8713" width="10.5703125" style="4" customWidth="1"/>
    <col min="8714" max="8715" width="12.85546875" style="4" customWidth="1"/>
    <col min="8716" max="8716" width="9.140625" style="4" customWidth="1"/>
    <col min="8717" max="8717" width="10.85546875" style="4" customWidth="1"/>
    <col min="8718" max="8718" width="14.42578125" style="4" customWidth="1"/>
    <col min="8719" max="8719" width="13.5703125" style="4" customWidth="1"/>
    <col min="8720" max="8720" width="14.140625" style="4" customWidth="1"/>
    <col min="8721" max="8721" width="16.42578125" style="4" customWidth="1"/>
    <col min="8722" max="8961" width="9.140625" style="4"/>
    <col min="8962" max="8962" width="5" style="4" customWidth="1"/>
    <col min="8963" max="8963" width="20.7109375" style="4" customWidth="1"/>
    <col min="8964" max="8964" width="13.85546875" style="4" customWidth="1"/>
    <col min="8965" max="8965" width="7.85546875" style="4" customWidth="1"/>
    <col min="8966" max="8966" width="18.28515625" style="4" customWidth="1"/>
    <col min="8967" max="8967" width="13.140625" style="4" customWidth="1"/>
    <col min="8968" max="8968" width="15" style="4" customWidth="1"/>
    <col min="8969" max="8969" width="10.5703125" style="4" customWidth="1"/>
    <col min="8970" max="8971" width="12.85546875" style="4" customWidth="1"/>
    <col min="8972" max="8972" width="9.140625" style="4" customWidth="1"/>
    <col min="8973" max="8973" width="10.85546875" style="4" customWidth="1"/>
    <col min="8974" max="8974" width="14.42578125" style="4" customWidth="1"/>
    <col min="8975" max="8975" width="13.5703125" style="4" customWidth="1"/>
    <col min="8976" max="8976" width="14.140625" style="4" customWidth="1"/>
    <col min="8977" max="8977" width="16.42578125" style="4" customWidth="1"/>
    <col min="8978" max="9217" width="9.140625" style="4"/>
    <col min="9218" max="9218" width="5" style="4" customWidth="1"/>
    <col min="9219" max="9219" width="20.7109375" style="4" customWidth="1"/>
    <col min="9220" max="9220" width="13.85546875" style="4" customWidth="1"/>
    <col min="9221" max="9221" width="7.85546875" style="4" customWidth="1"/>
    <col min="9222" max="9222" width="18.28515625" style="4" customWidth="1"/>
    <col min="9223" max="9223" width="13.140625" style="4" customWidth="1"/>
    <col min="9224" max="9224" width="15" style="4" customWidth="1"/>
    <col min="9225" max="9225" width="10.5703125" style="4" customWidth="1"/>
    <col min="9226" max="9227" width="12.85546875" style="4" customWidth="1"/>
    <col min="9228" max="9228" width="9.140625" style="4" customWidth="1"/>
    <col min="9229" max="9229" width="10.85546875" style="4" customWidth="1"/>
    <col min="9230" max="9230" width="14.42578125" style="4" customWidth="1"/>
    <col min="9231" max="9231" width="13.5703125" style="4" customWidth="1"/>
    <col min="9232" max="9232" width="14.140625" style="4" customWidth="1"/>
    <col min="9233" max="9233" width="16.42578125" style="4" customWidth="1"/>
    <col min="9234" max="9473" width="9.140625" style="4"/>
    <col min="9474" max="9474" width="5" style="4" customWidth="1"/>
    <col min="9475" max="9475" width="20.7109375" style="4" customWidth="1"/>
    <col min="9476" max="9476" width="13.85546875" style="4" customWidth="1"/>
    <col min="9477" max="9477" width="7.85546875" style="4" customWidth="1"/>
    <col min="9478" max="9478" width="18.28515625" style="4" customWidth="1"/>
    <col min="9479" max="9479" width="13.140625" style="4" customWidth="1"/>
    <col min="9480" max="9480" width="15" style="4" customWidth="1"/>
    <col min="9481" max="9481" width="10.5703125" style="4" customWidth="1"/>
    <col min="9482" max="9483" width="12.85546875" style="4" customWidth="1"/>
    <col min="9484" max="9484" width="9.140625" style="4" customWidth="1"/>
    <col min="9485" max="9485" width="10.85546875" style="4" customWidth="1"/>
    <col min="9486" max="9486" width="14.42578125" style="4" customWidth="1"/>
    <col min="9487" max="9487" width="13.5703125" style="4" customWidth="1"/>
    <col min="9488" max="9488" width="14.140625" style="4" customWidth="1"/>
    <col min="9489" max="9489" width="16.42578125" style="4" customWidth="1"/>
    <col min="9490" max="9729" width="9.140625" style="4"/>
    <col min="9730" max="9730" width="5" style="4" customWidth="1"/>
    <col min="9731" max="9731" width="20.7109375" style="4" customWidth="1"/>
    <col min="9732" max="9732" width="13.85546875" style="4" customWidth="1"/>
    <col min="9733" max="9733" width="7.85546875" style="4" customWidth="1"/>
    <col min="9734" max="9734" width="18.28515625" style="4" customWidth="1"/>
    <col min="9735" max="9735" width="13.140625" style="4" customWidth="1"/>
    <col min="9736" max="9736" width="15" style="4" customWidth="1"/>
    <col min="9737" max="9737" width="10.5703125" style="4" customWidth="1"/>
    <col min="9738" max="9739" width="12.85546875" style="4" customWidth="1"/>
    <col min="9740" max="9740" width="9.140625" style="4" customWidth="1"/>
    <col min="9741" max="9741" width="10.85546875" style="4" customWidth="1"/>
    <col min="9742" max="9742" width="14.42578125" style="4" customWidth="1"/>
    <col min="9743" max="9743" width="13.5703125" style="4" customWidth="1"/>
    <col min="9744" max="9744" width="14.140625" style="4" customWidth="1"/>
    <col min="9745" max="9745" width="16.42578125" style="4" customWidth="1"/>
    <col min="9746" max="9985" width="9.140625" style="4"/>
    <col min="9986" max="9986" width="5" style="4" customWidth="1"/>
    <col min="9987" max="9987" width="20.7109375" style="4" customWidth="1"/>
    <col min="9988" max="9988" width="13.85546875" style="4" customWidth="1"/>
    <col min="9989" max="9989" width="7.85546875" style="4" customWidth="1"/>
    <col min="9990" max="9990" width="18.28515625" style="4" customWidth="1"/>
    <col min="9991" max="9991" width="13.140625" style="4" customWidth="1"/>
    <col min="9992" max="9992" width="15" style="4" customWidth="1"/>
    <col min="9993" max="9993" width="10.5703125" style="4" customWidth="1"/>
    <col min="9994" max="9995" width="12.85546875" style="4" customWidth="1"/>
    <col min="9996" max="9996" width="9.140625" style="4" customWidth="1"/>
    <col min="9997" max="9997" width="10.85546875" style="4" customWidth="1"/>
    <col min="9998" max="9998" width="14.42578125" style="4" customWidth="1"/>
    <col min="9999" max="9999" width="13.5703125" style="4" customWidth="1"/>
    <col min="10000" max="10000" width="14.140625" style="4" customWidth="1"/>
    <col min="10001" max="10001" width="16.42578125" style="4" customWidth="1"/>
    <col min="10002" max="10241" width="9.140625" style="4"/>
    <col min="10242" max="10242" width="5" style="4" customWidth="1"/>
    <col min="10243" max="10243" width="20.7109375" style="4" customWidth="1"/>
    <col min="10244" max="10244" width="13.85546875" style="4" customWidth="1"/>
    <col min="10245" max="10245" width="7.85546875" style="4" customWidth="1"/>
    <col min="10246" max="10246" width="18.28515625" style="4" customWidth="1"/>
    <col min="10247" max="10247" width="13.140625" style="4" customWidth="1"/>
    <col min="10248" max="10248" width="15" style="4" customWidth="1"/>
    <col min="10249" max="10249" width="10.5703125" style="4" customWidth="1"/>
    <col min="10250" max="10251" width="12.85546875" style="4" customWidth="1"/>
    <col min="10252" max="10252" width="9.140625" style="4" customWidth="1"/>
    <col min="10253" max="10253" width="10.85546875" style="4" customWidth="1"/>
    <col min="10254" max="10254" width="14.42578125" style="4" customWidth="1"/>
    <col min="10255" max="10255" width="13.5703125" style="4" customWidth="1"/>
    <col min="10256" max="10256" width="14.140625" style="4" customWidth="1"/>
    <col min="10257" max="10257" width="16.42578125" style="4" customWidth="1"/>
    <col min="10258" max="10497" width="9.140625" style="4"/>
    <col min="10498" max="10498" width="5" style="4" customWidth="1"/>
    <col min="10499" max="10499" width="20.7109375" style="4" customWidth="1"/>
    <col min="10500" max="10500" width="13.85546875" style="4" customWidth="1"/>
    <col min="10501" max="10501" width="7.85546875" style="4" customWidth="1"/>
    <col min="10502" max="10502" width="18.28515625" style="4" customWidth="1"/>
    <col min="10503" max="10503" width="13.140625" style="4" customWidth="1"/>
    <col min="10504" max="10504" width="15" style="4" customWidth="1"/>
    <col min="10505" max="10505" width="10.5703125" style="4" customWidth="1"/>
    <col min="10506" max="10507" width="12.85546875" style="4" customWidth="1"/>
    <col min="10508" max="10508" width="9.140625" style="4" customWidth="1"/>
    <col min="10509" max="10509" width="10.85546875" style="4" customWidth="1"/>
    <col min="10510" max="10510" width="14.42578125" style="4" customWidth="1"/>
    <col min="10511" max="10511" width="13.5703125" style="4" customWidth="1"/>
    <col min="10512" max="10512" width="14.140625" style="4" customWidth="1"/>
    <col min="10513" max="10513" width="16.42578125" style="4" customWidth="1"/>
    <col min="10514" max="10753" width="9.140625" style="4"/>
    <col min="10754" max="10754" width="5" style="4" customWidth="1"/>
    <col min="10755" max="10755" width="20.7109375" style="4" customWidth="1"/>
    <col min="10756" max="10756" width="13.85546875" style="4" customWidth="1"/>
    <col min="10757" max="10757" width="7.85546875" style="4" customWidth="1"/>
    <col min="10758" max="10758" width="18.28515625" style="4" customWidth="1"/>
    <col min="10759" max="10759" width="13.140625" style="4" customWidth="1"/>
    <col min="10760" max="10760" width="15" style="4" customWidth="1"/>
    <col min="10761" max="10761" width="10.5703125" style="4" customWidth="1"/>
    <col min="10762" max="10763" width="12.85546875" style="4" customWidth="1"/>
    <col min="10764" max="10764" width="9.140625" style="4" customWidth="1"/>
    <col min="10765" max="10765" width="10.85546875" style="4" customWidth="1"/>
    <col min="10766" max="10766" width="14.42578125" style="4" customWidth="1"/>
    <col min="10767" max="10767" width="13.5703125" style="4" customWidth="1"/>
    <col min="10768" max="10768" width="14.140625" style="4" customWidth="1"/>
    <col min="10769" max="10769" width="16.42578125" style="4" customWidth="1"/>
    <col min="10770" max="11009" width="9.140625" style="4"/>
    <col min="11010" max="11010" width="5" style="4" customWidth="1"/>
    <col min="11011" max="11011" width="20.7109375" style="4" customWidth="1"/>
    <col min="11012" max="11012" width="13.85546875" style="4" customWidth="1"/>
    <col min="11013" max="11013" width="7.85546875" style="4" customWidth="1"/>
    <col min="11014" max="11014" width="18.28515625" style="4" customWidth="1"/>
    <col min="11015" max="11015" width="13.140625" style="4" customWidth="1"/>
    <col min="11016" max="11016" width="15" style="4" customWidth="1"/>
    <col min="11017" max="11017" width="10.5703125" style="4" customWidth="1"/>
    <col min="11018" max="11019" width="12.85546875" style="4" customWidth="1"/>
    <col min="11020" max="11020" width="9.140625" style="4" customWidth="1"/>
    <col min="11021" max="11021" width="10.85546875" style="4" customWidth="1"/>
    <col min="11022" max="11022" width="14.42578125" style="4" customWidth="1"/>
    <col min="11023" max="11023" width="13.5703125" style="4" customWidth="1"/>
    <col min="11024" max="11024" width="14.140625" style="4" customWidth="1"/>
    <col min="11025" max="11025" width="16.42578125" style="4" customWidth="1"/>
    <col min="11026" max="11265" width="9.140625" style="4"/>
    <col min="11266" max="11266" width="5" style="4" customWidth="1"/>
    <col min="11267" max="11267" width="20.7109375" style="4" customWidth="1"/>
    <col min="11268" max="11268" width="13.85546875" style="4" customWidth="1"/>
    <col min="11269" max="11269" width="7.85546875" style="4" customWidth="1"/>
    <col min="11270" max="11270" width="18.28515625" style="4" customWidth="1"/>
    <col min="11271" max="11271" width="13.140625" style="4" customWidth="1"/>
    <col min="11272" max="11272" width="15" style="4" customWidth="1"/>
    <col min="11273" max="11273" width="10.5703125" style="4" customWidth="1"/>
    <col min="11274" max="11275" width="12.85546875" style="4" customWidth="1"/>
    <col min="11276" max="11276" width="9.140625" style="4" customWidth="1"/>
    <col min="11277" max="11277" width="10.85546875" style="4" customWidth="1"/>
    <col min="11278" max="11278" width="14.42578125" style="4" customWidth="1"/>
    <col min="11279" max="11279" width="13.5703125" style="4" customWidth="1"/>
    <col min="11280" max="11280" width="14.140625" style="4" customWidth="1"/>
    <col min="11281" max="11281" width="16.42578125" style="4" customWidth="1"/>
    <col min="11282" max="11521" width="9.140625" style="4"/>
    <col min="11522" max="11522" width="5" style="4" customWidth="1"/>
    <col min="11523" max="11523" width="20.7109375" style="4" customWidth="1"/>
    <col min="11524" max="11524" width="13.85546875" style="4" customWidth="1"/>
    <col min="11525" max="11525" width="7.85546875" style="4" customWidth="1"/>
    <col min="11526" max="11526" width="18.28515625" style="4" customWidth="1"/>
    <col min="11527" max="11527" width="13.140625" style="4" customWidth="1"/>
    <col min="11528" max="11528" width="15" style="4" customWidth="1"/>
    <col min="11529" max="11529" width="10.5703125" style="4" customWidth="1"/>
    <col min="11530" max="11531" width="12.85546875" style="4" customWidth="1"/>
    <col min="11532" max="11532" width="9.140625" style="4" customWidth="1"/>
    <col min="11533" max="11533" width="10.85546875" style="4" customWidth="1"/>
    <col min="11534" max="11534" width="14.42578125" style="4" customWidth="1"/>
    <col min="11535" max="11535" width="13.5703125" style="4" customWidth="1"/>
    <col min="11536" max="11536" width="14.140625" style="4" customWidth="1"/>
    <col min="11537" max="11537" width="16.42578125" style="4" customWidth="1"/>
    <col min="11538" max="11777" width="9.140625" style="4"/>
    <col min="11778" max="11778" width="5" style="4" customWidth="1"/>
    <col min="11779" max="11779" width="20.7109375" style="4" customWidth="1"/>
    <col min="11780" max="11780" width="13.85546875" style="4" customWidth="1"/>
    <col min="11781" max="11781" width="7.85546875" style="4" customWidth="1"/>
    <col min="11782" max="11782" width="18.28515625" style="4" customWidth="1"/>
    <col min="11783" max="11783" width="13.140625" style="4" customWidth="1"/>
    <col min="11784" max="11784" width="15" style="4" customWidth="1"/>
    <col min="11785" max="11785" width="10.5703125" style="4" customWidth="1"/>
    <col min="11786" max="11787" width="12.85546875" style="4" customWidth="1"/>
    <col min="11788" max="11788" width="9.140625" style="4" customWidth="1"/>
    <col min="11789" max="11789" width="10.85546875" style="4" customWidth="1"/>
    <col min="11790" max="11790" width="14.42578125" style="4" customWidth="1"/>
    <col min="11791" max="11791" width="13.5703125" style="4" customWidth="1"/>
    <col min="11792" max="11792" width="14.140625" style="4" customWidth="1"/>
    <col min="11793" max="11793" width="16.42578125" style="4" customWidth="1"/>
    <col min="11794" max="12033" width="9.140625" style="4"/>
    <col min="12034" max="12034" width="5" style="4" customWidth="1"/>
    <col min="12035" max="12035" width="20.7109375" style="4" customWidth="1"/>
    <col min="12036" max="12036" width="13.85546875" style="4" customWidth="1"/>
    <col min="12037" max="12037" width="7.85546875" style="4" customWidth="1"/>
    <col min="12038" max="12038" width="18.28515625" style="4" customWidth="1"/>
    <col min="12039" max="12039" width="13.140625" style="4" customWidth="1"/>
    <col min="12040" max="12040" width="15" style="4" customWidth="1"/>
    <col min="12041" max="12041" width="10.5703125" style="4" customWidth="1"/>
    <col min="12042" max="12043" width="12.85546875" style="4" customWidth="1"/>
    <col min="12044" max="12044" width="9.140625" style="4" customWidth="1"/>
    <col min="12045" max="12045" width="10.85546875" style="4" customWidth="1"/>
    <col min="12046" max="12046" width="14.42578125" style="4" customWidth="1"/>
    <col min="12047" max="12047" width="13.5703125" style="4" customWidth="1"/>
    <col min="12048" max="12048" width="14.140625" style="4" customWidth="1"/>
    <col min="12049" max="12049" width="16.42578125" style="4" customWidth="1"/>
    <col min="12050" max="12289" width="9.140625" style="4"/>
    <col min="12290" max="12290" width="5" style="4" customWidth="1"/>
    <col min="12291" max="12291" width="20.7109375" style="4" customWidth="1"/>
    <col min="12292" max="12292" width="13.85546875" style="4" customWidth="1"/>
    <col min="12293" max="12293" width="7.85546875" style="4" customWidth="1"/>
    <col min="12294" max="12294" width="18.28515625" style="4" customWidth="1"/>
    <col min="12295" max="12295" width="13.140625" style="4" customWidth="1"/>
    <col min="12296" max="12296" width="15" style="4" customWidth="1"/>
    <col min="12297" max="12297" width="10.5703125" style="4" customWidth="1"/>
    <col min="12298" max="12299" width="12.85546875" style="4" customWidth="1"/>
    <col min="12300" max="12300" width="9.140625" style="4" customWidth="1"/>
    <col min="12301" max="12301" width="10.85546875" style="4" customWidth="1"/>
    <col min="12302" max="12302" width="14.42578125" style="4" customWidth="1"/>
    <col min="12303" max="12303" width="13.5703125" style="4" customWidth="1"/>
    <col min="12304" max="12304" width="14.140625" style="4" customWidth="1"/>
    <col min="12305" max="12305" width="16.42578125" style="4" customWidth="1"/>
    <col min="12306" max="12545" width="9.140625" style="4"/>
    <col min="12546" max="12546" width="5" style="4" customWidth="1"/>
    <col min="12547" max="12547" width="20.7109375" style="4" customWidth="1"/>
    <col min="12548" max="12548" width="13.85546875" style="4" customWidth="1"/>
    <col min="12549" max="12549" width="7.85546875" style="4" customWidth="1"/>
    <col min="12550" max="12550" width="18.28515625" style="4" customWidth="1"/>
    <col min="12551" max="12551" width="13.140625" style="4" customWidth="1"/>
    <col min="12552" max="12552" width="15" style="4" customWidth="1"/>
    <col min="12553" max="12553" width="10.5703125" style="4" customWidth="1"/>
    <col min="12554" max="12555" width="12.85546875" style="4" customWidth="1"/>
    <col min="12556" max="12556" width="9.140625" style="4" customWidth="1"/>
    <col min="12557" max="12557" width="10.85546875" style="4" customWidth="1"/>
    <col min="12558" max="12558" width="14.42578125" style="4" customWidth="1"/>
    <col min="12559" max="12559" width="13.5703125" style="4" customWidth="1"/>
    <col min="12560" max="12560" width="14.140625" style="4" customWidth="1"/>
    <col min="12561" max="12561" width="16.42578125" style="4" customWidth="1"/>
    <col min="12562" max="12801" width="9.140625" style="4"/>
    <col min="12802" max="12802" width="5" style="4" customWidth="1"/>
    <col min="12803" max="12803" width="20.7109375" style="4" customWidth="1"/>
    <col min="12804" max="12804" width="13.85546875" style="4" customWidth="1"/>
    <col min="12805" max="12805" width="7.85546875" style="4" customWidth="1"/>
    <col min="12806" max="12806" width="18.28515625" style="4" customWidth="1"/>
    <col min="12807" max="12807" width="13.140625" style="4" customWidth="1"/>
    <col min="12808" max="12808" width="15" style="4" customWidth="1"/>
    <col min="12809" max="12809" width="10.5703125" style="4" customWidth="1"/>
    <col min="12810" max="12811" width="12.85546875" style="4" customWidth="1"/>
    <col min="12812" max="12812" width="9.140625" style="4" customWidth="1"/>
    <col min="12813" max="12813" width="10.85546875" style="4" customWidth="1"/>
    <col min="12814" max="12814" width="14.42578125" style="4" customWidth="1"/>
    <col min="12815" max="12815" width="13.5703125" style="4" customWidth="1"/>
    <col min="12816" max="12816" width="14.140625" style="4" customWidth="1"/>
    <col min="12817" max="12817" width="16.42578125" style="4" customWidth="1"/>
    <col min="12818" max="13057" width="9.140625" style="4"/>
    <col min="13058" max="13058" width="5" style="4" customWidth="1"/>
    <col min="13059" max="13059" width="20.7109375" style="4" customWidth="1"/>
    <col min="13060" max="13060" width="13.85546875" style="4" customWidth="1"/>
    <col min="13061" max="13061" width="7.85546875" style="4" customWidth="1"/>
    <col min="13062" max="13062" width="18.28515625" style="4" customWidth="1"/>
    <col min="13063" max="13063" width="13.140625" style="4" customWidth="1"/>
    <col min="13064" max="13064" width="15" style="4" customWidth="1"/>
    <col min="13065" max="13065" width="10.5703125" style="4" customWidth="1"/>
    <col min="13066" max="13067" width="12.85546875" style="4" customWidth="1"/>
    <col min="13068" max="13068" width="9.140625" style="4" customWidth="1"/>
    <col min="13069" max="13069" width="10.85546875" style="4" customWidth="1"/>
    <col min="13070" max="13070" width="14.42578125" style="4" customWidth="1"/>
    <col min="13071" max="13071" width="13.5703125" style="4" customWidth="1"/>
    <col min="13072" max="13072" width="14.140625" style="4" customWidth="1"/>
    <col min="13073" max="13073" width="16.42578125" style="4" customWidth="1"/>
    <col min="13074" max="13313" width="9.140625" style="4"/>
    <col min="13314" max="13314" width="5" style="4" customWidth="1"/>
    <col min="13315" max="13315" width="20.7109375" style="4" customWidth="1"/>
    <col min="13316" max="13316" width="13.85546875" style="4" customWidth="1"/>
    <col min="13317" max="13317" width="7.85546875" style="4" customWidth="1"/>
    <col min="13318" max="13318" width="18.28515625" style="4" customWidth="1"/>
    <col min="13319" max="13319" width="13.140625" style="4" customWidth="1"/>
    <col min="13320" max="13320" width="15" style="4" customWidth="1"/>
    <col min="13321" max="13321" width="10.5703125" style="4" customWidth="1"/>
    <col min="13322" max="13323" width="12.85546875" style="4" customWidth="1"/>
    <col min="13324" max="13324" width="9.140625" style="4" customWidth="1"/>
    <col min="13325" max="13325" width="10.85546875" style="4" customWidth="1"/>
    <col min="13326" max="13326" width="14.42578125" style="4" customWidth="1"/>
    <col min="13327" max="13327" width="13.5703125" style="4" customWidth="1"/>
    <col min="13328" max="13328" width="14.140625" style="4" customWidth="1"/>
    <col min="13329" max="13329" width="16.42578125" style="4" customWidth="1"/>
    <col min="13330" max="13569" width="9.140625" style="4"/>
    <col min="13570" max="13570" width="5" style="4" customWidth="1"/>
    <col min="13571" max="13571" width="20.7109375" style="4" customWidth="1"/>
    <col min="13572" max="13572" width="13.85546875" style="4" customWidth="1"/>
    <col min="13573" max="13573" width="7.85546875" style="4" customWidth="1"/>
    <col min="13574" max="13574" width="18.28515625" style="4" customWidth="1"/>
    <col min="13575" max="13575" width="13.140625" style="4" customWidth="1"/>
    <col min="13576" max="13576" width="15" style="4" customWidth="1"/>
    <col min="13577" max="13577" width="10.5703125" style="4" customWidth="1"/>
    <col min="13578" max="13579" width="12.85546875" style="4" customWidth="1"/>
    <col min="13580" max="13580" width="9.140625" style="4" customWidth="1"/>
    <col min="13581" max="13581" width="10.85546875" style="4" customWidth="1"/>
    <col min="13582" max="13582" width="14.42578125" style="4" customWidth="1"/>
    <col min="13583" max="13583" width="13.5703125" style="4" customWidth="1"/>
    <col min="13584" max="13584" width="14.140625" style="4" customWidth="1"/>
    <col min="13585" max="13585" width="16.42578125" style="4" customWidth="1"/>
    <col min="13586" max="13825" width="9.140625" style="4"/>
    <col min="13826" max="13826" width="5" style="4" customWidth="1"/>
    <col min="13827" max="13827" width="20.7109375" style="4" customWidth="1"/>
    <col min="13828" max="13828" width="13.85546875" style="4" customWidth="1"/>
    <col min="13829" max="13829" width="7.85546875" style="4" customWidth="1"/>
    <col min="13830" max="13830" width="18.28515625" style="4" customWidth="1"/>
    <col min="13831" max="13831" width="13.140625" style="4" customWidth="1"/>
    <col min="13832" max="13832" width="15" style="4" customWidth="1"/>
    <col min="13833" max="13833" width="10.5703125" style="4" customWidth="1"/>
    <col min="13834" max="13835" width="12.85546875" style="4" customWidth="1"/>
    <col min="13836" max="13836" width="9.140625" style="4" customWidth="1"/>
    <col min="13837" max="13837" width="10.85546875" style="4" customWidth="1"/>
    <col min="13838" max="13838" width="14.42578125" style="4" customWidth="1"/>
    <col min="13839" max="13839" width="13.5703125" style="4" customWidth="1"/>
    <col min="13840" max="13840" width="14.140625" style="4" customWidth="1"/>
    <col min="13841" max="13841" width="16.42578125" style="4" customWidth="1"/>
    <col min="13842" max="14081" width="9.140625" style="4"/>
    <col min="14082" max="14082" width="5" style="4" customWidth="1"/>
    <col min="14083" max="14083" width="20.7109375" style="4" customWidth="1"/>
    <col min="14084" max="14084" width="13.85546875" style="4" customWidth="1"/>
    <col min="14085" max="14085" width="7.85546875" style="4" customWidth="1"/>
    <col min="14086" max="14086" width="18.28515625" style="4" customWidth="1"/>
    <col min="14087" max="14087" width="13.140625" style="4" customWidth="1"/>
    <col min="14088" max="14088" width="15" style="4" customWidth="1"/>
    <col min="14089" max="14089" width="10.5703125" style="4" customWidth="1"/>
    <col min="14090" max="14091" width="12.85546875" style="4" customWidth="1"/>
    <col min="14092" max="14092" width="9.140625" style="4" customWidth="1"/>
    <col min="14093" max="14093" width="10.85546875" style="4" customWidth="1"/>
    <col min="14094" max="14094" width="14.42578125" style="4" customWidth="1"/>
    <col min="14095" max="14095" width="13.5703125" style="4" customWidth="1"/>
    <col min="14096" max="14096" width="14.140625" style="4" customWidth="1"/>
    <col min="14097" max="14097" width="16.42578125" style="4" customWidth="1"/>
    <col min="14098" max="14337" width="9.140625" style="4"/>
    <col min="14338" max="14338" width="5" style="4" customWidth="1"/>
    <col min="14339" max="14339" width="20.7109375" style="4" customWidth="1"/>
    <col min="14340" max="14340" width="13.85546875" style="4" customWidth="1"/>
    <col min="14341" max="14341" width="7.85546875" style="4" customWidth="1"/>
    <col min="14342" max="14342" width="18.28515625" style="4" customWidth="1"/>
    <col min="14343" max="14343" width="13.140625" style="4" customWidth="1"/>
    <col min="14344" max="14344" width="15" style="4" customWidth="1"/>
    <col min="14345" max="14345" width="10.5703125" style="4" customWidth="1"/>
    <col min="14346" max="14347" width="12.85546875" style="4" customWidth="1"/>
    <col min="14348" max="14348" width="9.140625" style="4" customWidth="1"/>
    <col min="14349" max="14349" width="10.85546875" style="4" customWidth="1"/>
    <col min="14350" max="14350" width="14.42578125" style="4" customWidth="1"/>
    <col min="14351" max="14351" width="13.5703125" style="4" customWidth="1"/>
    <col min="14352" max="14352" width="14.140625" style="4" customWidth="1"/>
    <col min="14353" max="14353" width="16.42578125" style="4" customWidth="1"/>
    <col min="14354" max="14593" width="9.140625" style="4"/>
    <col min="14594" max="14594" width="5" style="4" customWidth="1"/>
    <col min="14595" max="14595" width="20.7109375" style="4" customWidth="1"/>
    <col min="14596" max="14596" width="13.85546875" style="4" customWidth="1"/>
    <col min="14597" max="14597" width="7.85546875" style="4" customWidth="1"/>
    <col min="14598" max="14598" width="18.28515625" style="4" customWidth="1"/>
    <col min="14599" max="14599" width="13.140625" style="4" customWidth="1"/>
    <col min="14600" max="14600" width="15" style="4" customWidth="1"/>
    <col min="14601" max="14601" width="10.5703125" style="4" customWidth="1"/>
    <col min="14602" max="14603" width="12.85546875" style="4" customWidth="1"/>
    <col min="14604" max="14604" width="9.140625" style="4" customWidth="1"/>
    <col min="14605" max="14605" width="10.85546875" style="4" customWidth="1"/>
    <col min="14606" max="14606" width="14.42578125" style="4" customWidth="1"/>
    <col min="14607" max="14607" width="13.5703125" style="4" customWidth="1"/>
    <col min="14608" max="14608" width="14.140625" style="4" customWidth="1"/>
    <col min="14609" max="14609" width="16.42578125" style="4" customWidth="1"/>
    <col min="14610" max="14849" width="9.140625" style="4"/>
    <col min="14850" max="14850" width="5" style="4" customWidth="1"/>
    <col min="14851" max="14851" width="20.7109375" style="4" customWidth="1"/>
    <col min="14852" max="14852" width="13.85546875" style="4" customWidth="1"/>
    <col min="14853" max="14853" width="7.85546875" style="4" customWidth="1"/>
    <col min="14854" max="14854" width="18.28515625" style="4" customWidth="1"/>
    <col min="14855" max="14855" width="13.140625" style="4" customWidth="1"/>
    <col min="14856" max="14856" width="15" style="4" customWidth="1"/>
    <col min="14857" max="14857" width="10.5703125" style="4" customWidth="1"/>
    <col min="14858" max="14859" width="12.85546875" style="4" customWidth="1"/>
    <col min="14860" max="14860" width="9.140625" style="4" customWidth="1"/>
    <col min="14861" max="14861" width="10.85546875" style="4" customWidth="1"/>
    <col min="14862" max="14862" width="14.42578125" style="4" customWidth="1"/>
    <col min="14863" max="14863" width="13.5703125" style="4" customWidth="1"/>
    <col min="14864" max="14864" width="14.140625" style="4" customWidth="1"/>
    <col min="14865" max="14865" width="16.42578125" style="4" customWidth="1"/>
    <col min="14866" max="15105" width="9.140625" style="4"/>
    <col min="15106" max="15106" width="5" style="4" customWidth="1"/>
    <col min="15107" max="15107" width="20.7109375" style="4" customWidth="1"/>
    <col min="15108" max="15108" width="13.85546875" style="4" customWidth="1"/>
    <col min="15109" max="15109" width="7.85546875" style="4" customWidth="1"/>
    <col min="15110" max="15110" width="18.28515625" style="4" customWidth="1"/>
    <col min="15111" max="15111" width="13.140625" style="4" customWidth="1"/>
    <col min="15112" max="15112" width="15" style="4" customWidth="1"/>
    <col min="15113" max="15113" width="10.5703125" style="4" customWidth="1"/>
    <col min="15114" max="15115" width="12.85546875" style="4" customWidth="1"/>
    <col min="15116" max="15116" width="9.140625" style="4" customWidth="1"/>
    <col min="15117" max="15117" width="10.85546875" style="4" customWidth="1"/>
    <col min="15118" max="15118" width="14.42578125" style="4" customWidth="1"/>
    <col min="15119" max="15119" width="13.5703125" style="4" customWidth="1"/>
    <col min="15120" max="15120" width="14.140625" style="4" customWidth="1"/>
    <col min="15121" max="15121" width="16.42578125" style="4" customWidth="1"/>
    <col min="15122" max="15361" width="9.140625" style="4"/>
    <col min="15362" max="15362" width="5" style="4" customWidth="1"/>
    <col min="15363" max="15363" width="20.7109375" style="4" customWidth="1"/>
    <col min="15364" max="15364" width="13.85546875" style="4" customWidth="1"/>
    <col min="15365" max="15365" width="7.85546875" style="4" customWidth="1"/>
    <col min="15366" max="15366" width="18.28515625" style="4" customWidth="1"/>
    <col min="15367" max="15367" width="13.140625" style="4" customWidth="1"/>
    <col min="15368" max="15368" width="15" style="4" customWidth="1"/>
    <col min="15369" max="15369" width="10.5703125" style="4" customWidth="1"/>
    <col min="15370" max="15371" width="12.85546875" style="4" customWidth="1"/>
    <col min="15372" max="15372" width="9.140625" style="4" customWidth="1"/>
    <col min="15373" max="15373" width="10.85546875" style="4" customWidth="1"/>
    <col min="15374" max="15374" width="14.42578125" style="4" customWidth="1"/>
    <col min="15375" max="15375" width="13.5703125" style="4" customWidth="1"/>
    <col min="15376" max="15376" width="14.140625" style="4" customWidth="1"/>
    <col min="15377" max="15377" width="16.42578125" style="4" customWidth="1"/>
    <col min="15378" max="15617" width="9.140625" style="4"/>
    <col min="15618" max="15618" width="5" style="4" customWidth="1"/>
    <col min="15619" max="15619" width="20.7109375" style="4" customWidth="1"/>
    <col min="15620" max="15620" width="13.85546875" style="4" customWidth="1"/>
    <col min="15621" max="15621" width="7.85546875" style="4" customWidth="1"/>
    <col min="15622" max="15622" width="18.28515625" style="4" customWidth="1"/>
    <col min="15623" max="15623" width="13.140625" style="4" customWidth="1"/>
    <col min="15624" max="15624" width="15" style="4" customWidth="1"/>
    <col min="15625" max="15625" width="10.5703125" style="4" customWidth="1"/>
    <col min="15626" max="15627" width="12.85546875" style="4" customWidth="1"/>
    <col min="15628" max="15628" width="9.140625" style="4" customWidth="1"/>
    <col min="15629" max="15629" width="10.85546875" style="4" customWidth="1"/>
    <col min="15630" max="15630" width="14.42578125" style="4" customWidth="1"/>
    <col min="15631" max="15631" width="13.5703125" style="4" customWidth="1"/>
    <col min="15632" max="15632" width="14.140625" style="4" customWidth="1"/>
    <col min="15633" max="15633" width="16.42578125" style="4" customWidth="1"/>
    <col min="15634" max="15873" width="9.140625" style="4"/>
    <col min="15874" max="15874" width="5" style="4" customWidth="1"/>
    <col min="15875" max="15875" width="20.7109375" style="4" customWidth="1"/>
    <col min="15876" max="15876" width="13.85546875" style="4" customWidth="1"/>
    <col min="15877" max="15877" width="7.85546875" style="4" customWidth="1"/>
    <col min="15878" max="15878" width="18.28515625" style="4" customWidth="1"/>
    <col min="15879" max="15879" width="13.140625" style="4" customWidth="1"/>
    <col min="15880" max="15880" width="15" style="4" customWidth="1"/>
    <col min="15881" max="15881" width="10.5703125" style="4" customWidth="1"/>
    <col min="15882" max="15883" width="12.85546875" style="4" customWidth="1"/>
    <col min="15884" max="15884" width="9.140625" style="4" customWidth="1"/>
    <col min="15885" max="15885" width="10.85546875" style="4" customWidth="1"/>
    <col min="15886" max="15886" width="14.42578125" style="4" customWidth="1"/>
    <col min="15887" max="15887" width="13.5703125" style="4" customWidth="1"/>
    <col min="15888" max="15888" width="14.140625" style="4" customWidth="1"/>
    <col min="15889" max="15889" width="16.42578125" style="4" customWidth="1"/>
    <col min="15890" max="16129" width="9.140625" style="4"/>
    <col min="16130" max="16130" width="5" style="4" customWidth="1"/>
    <col min="16131" max="16131" width="20.7109375" style="4" customWidth="1"/>
    <col min="16132" max="16132" width="13.85546875" style="4" customWidth="1"/>
    <col min="16133" max="16133" width="7.85546875" style="4" customWidth="1"/>
    <col min="16134" max="16134" width="18.28515625" style="4" customWidth="1"/>
    <col min="16135" max="16135" width="13.140625" style="4" customWidth="1"/>
    <col min="16136" max="16136" width="15" style="4" customWidth="1"/>
    <col min="16137" max="16137" width="10.5703125" style="4" customWidth="1"/>
    <col min="16138" max="16139" width="12.85546875" style="4" customWidth="1"/>
    <col min="16140" max="16140" width="9.140625" style="4" customWidth="1"/>
    <col min="16141" max="16141" width="10.85546875" style="4" customWidth="1"/>
    <col min="16142" max="16142" width="14.42578125" style="4" customWidth="1"/>
    <col min="16143" max="16143" width="13.5703125" style="4" customWidth="1"/>
    <col min="16144" max="16144" width="14.140625" style="4" customWidth="1"/>
    <col min="16145" max="16145" width="16.42578125" style="4" customWidth="1"/>
    <col min="16146" max="16384" width="9.140625" style="4"/>
  </cols>
  <sheetData>
    <row r="1" spans="1:43" s="1" customFormat="1" ht="24" customHeight="1" x14ac:dyDescent="0.2">
      <c r="A1" s="768" t="s">
        <v>769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</row>
    <row r="2" spans="1:43" s="2" customFormat="1" ht="18.75" customHeight="1" x14ac:dyDescent="0.2">
      <c r="A2" s="768"/>
      <c r="B2" s="768"/>
      <c r="C2" s="768"/>
      <c r="D2" s="768"/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768"/>
    </row>
    <row r="3" spans="1:43" s="2" customFormat="1" ht="18.75" customHeight="1" x14ac:dyDescent="0.2">
      <c r="A3" s="572" t="s">
        <v>86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</row>
    <row r="4" spans="1:43" ht="19.5" customHeight="1" x14ac:dyDescent="0.2">
      <c r="A4" s="684"/>
      <c r="B4" s="684"/>
      <c r="C4" s="684"/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4"/>
      <c r="O4" s="684"/>
      <c r="P4" s="684"/>
      <c r="Q4" s="684"/>
    </row>
    <row r="5" spans="1:43" ht="19.5" customHeight="1" x14ac:dyDescent="0.2">
      <c r="A5" s="395"/>
      <c r="B5" s="388"/>
      <c r="C5" s="388"/>
      <c r="D5" s="388"/>
      <c r="E5" s="512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512"/>
      <c r="Q5" s="388"/>
    </row>
    <row r="6" spans="1:43" s="156" customFormat="1" ht="19.5" customHeight="1" x14ac:dyDescent="0.2">
      <c r="A6" s="671" t="s">
        <v>110</v>
      </c>
      <c r="B6" s="671"/>
      <c r="C6" s="671" t="s">
        <v>111</v>
      </c>
      <c r="D6" s="671"/>
      <c r="E6" s="515"/>
      <c r="F6" s="389"/>
      <c r="G6" s="389"/>
      <c r="H6" s="389"/>
      <c r="I6" s="389"/>
      <c r="J6" s="389"/>
      <c r="K6" s="389"/>
      <c r="L6" s="389"/>
      <c r="M6" s="389"/>
      <c r="N6" s="389"/>
      <c r="O6" s="389"/>
      <c r="P6" s="516"/>
      <c r="Q6" s="389"/>
    </row>
    <row r="7" spans="1:43" s="156" customFormat="1" ht="19.5" customHeight="1" x14ac:dyDescent="0.2">
      <c r="A7" s="671" t="s">
        <v>112</v>
      </c>
      <c r="B7" s="671"/>
      <c r="C7" s="671" t="s">
        <v>259</v>
      </c>
      <c r="D7" s="671"/>
      <c r="E7" s="671"/>
      <c r="F7" s="671"/>
      <c r="G7" s="671"/>
      <c r="H7" s="391"/>
      <c r="I7" s="389"/>
      <c r="J7" s="389"/>
      <c r="K7" s="389"/>
      <c r="L7" s="389"/>
      <c r="M7" s="389"/>
      <c r="N7" s="389"/>
      <c r="O7" s="389"/>
      <c r="P7" s="516"/>
      <c r="Q7" s="389"/>
    </row>
    <row r="8" spans="1:43" s="156" customFormat="1" ht="19.5" customHeight="1" x14ac:dyDescent="0.2">
      <c r="A8" s="671" t="s">
        <v>114</v>
      </c>
      <c r="B8" s="671"/>
      <c r="C8" s="671" t="s">
        <v>115</v>
      </c>
      <c r="D8" s="671"/>
      <c r="E8" s="671"/>
      <c r="F8" s="671"/>
      <c r="G8" s="671"/>
      <c r="H8" s="391"/>
      <c r="I8" s="389"/>
      <c r="J8" s="389"/>
      <c r="K8" s="389"/>
      <c r="L8" s="389"/>
      <c r="M8" s="389"/>
      <c r="N8" s="389"/>
      <c r="O8" s="389"/>
      <c r="P8" s="516"/>
      <c r="Q8" s="389"/>
    </row>
    <row r="9" spans="1:43" s="156" customFormat="1" ht="19.5" customHeight="1" x14ac:dyDescent="0.2">
      <c r="A9" s="390"/>
      <c r="B9" s="389"/>
      <c r="C9" s="389"/>
      <c r="D9" s="389"/>
      <c r="E9" s="516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516"/>
      <c r="Q9" s="389"/>
    </row>
    <row r="10" spans="1:43" s="163" customFormat="1" ht="19.5" customHeight="1" x14ac:dyDescent="0.2">
      <c r="A10" s="672" t="s">
        <v>260</v>
      </c>
      <c r="B10" s="675" t="s">
        <v>319</v>
      </c>
      <c r="C10" s="675" t="s">
        <v>320</v>
      </c>
      <c r="D10" s="675"/>
      <c r="E10" s="672" t="s">
        <v>361</v>
      </c>
      <c r="F10" s="759" t="s">
        <v>750</v>
      </c>
      <c r="G10" s="772"/>
      <c r="H10" s="718"/>
      <c r="I10" s="759" t="s">
        <v>751</v>
      </c>
      <c r="J10" s="718"/>
      <c r="K10" s="675" t="s">
        <v>752</v>
      </c>
      <c r="L10" s="675"/>
      <c r="M10" s="675" t="s">
        <v>522</v>
      </c>
      <c r="N10" s="672" t="s">
        <v>527</v>
      </c>
      <c r="O10" s="672" t="s">
        <v>327</v>
      </c>
      <c r="P10" s="672" t="s">
        <v>328</v>
      </c>
      <c r="Q10" s="672" t="s">
        <v>839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2"/>
    </row>
    <row r="11" spans="1:43" s="163" customFormat="1" ht="26.25" customHeight="1" x14ac:dyDescent="0.2">
      <c r="A11" s="673"/>
      <c r="B11" s="675"/>
      <c r="C11" s="675" t="s">
        <v>329</v>
      </c>
      <c r="D11" s="675" t="s">
        <v>528</v>
      </c>
      <c r="E11" s="673"/>
      <c r="F11" s="761"/>
      <c r="G11" s="773"/>
      <c r="H11" s="720"/>
      <c r="I11" s="761"/>
      <c r="J11" s="720"/>
      <c r="K11" s="675"/>
      <c r="L11" s="675"/>
      <c r="M11" s="675"/>
      <c r="N11" s="673"/>
      <c r="O11" s="673"/>
      <c r="P11" s="673"/>
      <c r="Q11" s="673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2"/>
    </row>
    <row r="12" spans="1:43" s="163" customFormat="1" ht="29.25" customHeight="1" x14ac:dyDescent="0.2">
      <c r="A12" s="674"/>
      <c r="B12" s="675"/>
      <c r="C12" s="675"/>
      <c r="D12" s="675"/>
      <c r="E12" s="674"/>
      <c r="F12" s="392" t="s">
        <v>754</v>
      </c>
      <c r="G12" s="392" t="s">
        <v>755</v>
      </c>
      <c r="H12" s="393" t="s">
        <v>756</v>
      </c>
      <c r="I12" s="393" t="s">
        <v>757</v>
      </c>
      <c r="J12" s="393" t="s">
        <v>130</v>
      </c>
      <c r="K12" s="393" t="s">
        <v>758</v>
      </c>
      <c r="L12" s="393" t="s">
        <v>759</v>
      </c>
      <c r="M12" s="675"/>
      <c r="N12" s="674"/>
      <c r="O12" s="674"/>
      <c r="P12" s="674"/>
      <c r="Q12" s="674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2"/>
    </row>
    <row r="13" spans="1:43" s="169" customFormat="1" ht="19.5" customHeight="1" x14ac:dyDescent="0.2">
      <c r="A13" s="165">
        <v>1</v>
      </c>
      <c r="B13" s="393">
        <v>2</v>
      </c>
      <c r="C13" s="393">
        <v>3</v>
      </c>
      <c r="D13" s="393">
        <v>4</v>
      </c>
      <c r="E13" s="514">
        <v>5</v>
      </c>
      <c r="F13" s="393">
        <v>5</v>
      </c>
      <c r="G13" s="393">
        <v>6</v>
      </c>
      <c r="H13" s="393">
        <v>7</v>
      </c>
      <c r="I13" s="393">
        <v>8</v>
      </c>
      <c r="J13" s="393">
        <v>9</v>
      </c>
      <c r="K13" s="393">
        <v>10</v>
      </c>
      <c r="L13" s="393">
        <v>11</v>
      </c>
      <c r="M13" s="393">
        <v>12</v>
      </c>
      <c r="N13" s="393">
        <v>14</v>
      </c>
      <c r="O13" s="393">
        <v>15</v>
      </c>
      <c r="P13" s="514"/>
      <c r="Q13" s="393">
        <v>16</v>
      </c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8"/>
    </row>
    <row r="14" spans="1:43" s="550" customFormat="1" ht="30.75" customHeight="1" x14ac:dyDescent="0.2">
      <c r="A14" s="194"/>
      <c r="B14" s="552"/>
      <c r="C14" s="553"/>
      <c r="D14" s="194"/>
      <c r="E14" s="194"/>
      <c r="F14" s="552"/>
      <c r="G14" s="552"/>
      <c r="H14" s="552"/>
      <c r="I14" s="552"/>
      <c r="J14" s="552"/>
      <c r="K14" s="552"/>
      <c r="L14" s="552"/>
      <c r="M14" s="194"/>
      <c r="N14" s="552"/>
      <c r="O14" s="554"/>
      <c r="P14" s="552"/>
      <c r="Q14" s="552"/>
    </row>
    <row r="15" spans="1:43" s="550" customFormat="1" ht="19.5" customHeight="1" x14ac:dyDescent="0.2">
      <c r="A15" s="551"/>
      <c r="B15" s="195"/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</row>
    <row r="16" spans="1:43" s="515" customFormat="1" ht="23.25" customHeight="1" x14ac:dyDescent="0.2">
      <c r="A16" s="769" t="s">
        <v>136</v>
      </c>
      <c r="B16" s="770"/>
      <c r="C16" s="770"/>
      <c r="D16" s="771"/>
      <c r="E16" s="195"/>
      <c r="F16" s="556"/>
      <c r="G16" s="556"/>
      <c r="H16" s="556"/>
      <c r="I16" s="556"/>
      <c r="J16" s="556"/>
      <c r="K16" s="557"/>
      <c r="L16" s="556"/>
      <c r="M16" s="556"/>
      <c r="N16" s="556"/>
      <c r="O16" s="558">
        <f>SUM(O14:O15)</f>
        <v>0</v>
      </c>
      <c r="P16" s="556"/>
      <c r="Q16" s="555"/>
      <c r="R16" s="559"/>
      <c r="S16" s="559"/>
      <c r="T16" s="559"/>
      <c r="U16" s="559"/>
      <c r="V16" s="559"/>
      <c r="W16" s="559"/>
      <c r="X16" s="559"/>
      <c r="Y16" s="559"/>
      <c r="Z16" s="559"/>
      <c r="AA16" s="559"/>
      <c r="AB16" s="559"/>
      <c r="AC16" s="559"/>
      <c r="AD16" s="559"/>
      <c r="AE16" s="559"/>
      <c r="AF16" s="559"/>
      <c r="AG16" s="559"/>
      <c r="AH16" s="559"/>
      <c r="AI16" s="559"/>
      <c r="AJ16" s="559"/>
      <c r="AK16" s="559"/>
      <c r="AL16" s="559"/>
      <c r="AM16" s="559"/>
      <c r="AN16" s="559"/>
      <c r="AO16" s="559"/>
      <c r="AP16" s="559"/>
    </row>
    <row r="17" spans="1:17" s="156" customFormat="1" ht="19.5" customHeight="1" x14ac:dyDescent="0.2">
      <c r="A17" s="206"/>
      <c r="B17" s="396"/>
      <c r="C17" s="396"/>
      <c r="D17" s="396"/>
      <c r="E17" s="517"/>
      <c r="F17" s="396"/>
      <c r="G17" s="396"/>
      <c r="H17" s="396"/>
      <c r="I17" s="396"/>
      <c r="J17" s="396"/>
      <c r="K17" s="396"/>
      <c r="L17" s="396"/>
      <c r="M17" s="396"/>
      <c r="N17" s="396"/>
      <c r="O17" s="396"/>
      <c r="P17" s="517"/>
      <c r="Q17" s="396"/>
    </row>
    <row r="18" spans="1:17" s="156" customFormat="1" ht="19.5" customHeight="1" x14ac:dyDescent="0.2">
      <c r="B18" s="680" t="s">
        <v>137</v>
      </c>
      <c r="C18" s="680"/>
      <c r="D18" s="519"/>
      <c r="E18" s="519"/>
      <c r="I18" s="396"/>
      <c r="J18" s="396"/>
      <c r="K18" s="396"/>
      <c r="L18" s="396"/>
      <c r="M18" s="396"/>
      <c r="N18" s="190"/>
      <c r="O18" s="681" t="s">
        <v>783</v>
      </c>
      <c r="P18" s="681"/>
      <c r="Q18" s="681"/>
    </row>
    <row r="19" spans="1:17" s="156" customFormat="1" ht="19.5" customHeight="1" x14ac:dyDescent="0.2">
      <c r="B19" s="681" t="s">
        <v>315</v>
      </c>
      <c r="C19" s="681"/>
      <c r="D19" s="190"/>
      <c r="E19" s="190"/>
      <c r="I19" s="396"/>
      <c r="J19" s="396"/>
      <c r="K19" s="396"/>
      <c r="L19" s="396"/>
      <c r="M19" s="396"/>
      <c r="N19" s="190"/>
      <c r="O19" s="681" t="s">
        <v>138</v>
      </c>
      <c r="P19" s="681"/>
      <c r="Q19" s="681"/>
    </row>
    <row r="20" spans="1:17" s="156" customFormat="1" ht="19.5" customHeight="1" x14ac:dyDescent="0.2">
      <c r="A20" s="396"/>
      <c r="B20" s="190"/>
      <c r="C20" s="190"/>
      <c r="D20" s="190"/>
      <c r="E20" s="190"/>
      <c r="F20" s="396"/>
      <c r="G20" s="396"/>
      <c r="H20" s="396"/>
      <c r="I20" s="396"/>
      <c r="J20" s="396"/>
      <c r="K20" s="396"/>
      <c r="L20" s="396"/>
      <c r="M20" s="396"/>
      <c r="N20" s="189"/>
      <c r="O20" s="189"/>
      <c r="P20" s="189"/>
      <c r="Q20" s="189"/>
    </row>
    <row r="21" spans="1:17" s="156" customFormat="1" ht="19.5" customHeight="1" x14ac:dyDescent="0.2">
      <c r="A21" s="396"/>
      <c r="B21" s="190"/>
      <c r="C21" s="190"/>
      <c r="D21" s="190"/>
      <c r="E21" s="190"/>
      <c r="F21" s="396"/>
      <c r="G21" s="396"/>
      <c r="H21" s="396"/>
      <c r="I21" s="396"/>
      <c r="J21" s="396"/>
      <c r="K21" s="396"/>
      <c r="L21" s="396"/>
      <c r="M21" s="396"/>
      <c r="N21" s="189"/>
      <c r="O21" s="189"/>
      <c r="P21" s="189"/>
      <c r="Q21" s="189"/>
    </row>
    <row r="22" spans="1:17" s="156" customFormat="1" ht="19.5" customHeight="1" x14ac:dyDescent="0.2">
      <c r="A22" s="396"/>
      <c r="B22" s="190"/>
      <c r="C22" s="190"/>
      <c r="D22" s="190"/>
      <c r="E22" s="190"/>
      <c r="F22" s="396"/>
      <c r="G22" s="396"/>
      <c r="H22" s="396"/>
      <c r="I22" s="396"/>
      <c r="J22" s="396"/>
      <c r="K22" s="396"/>
      <c r="L22" s="396"/>
      <c r="M22" s="396"/>
      <c r="N22" s="189"/>
      <c r="O22" s="189"/>
      <c r="P22" s="189"/>
      <c r="Q22" s="189"/>
    </row>
    <row r="23" spans="1:17" s="156" customFormat="1" ht="19.5" customHeight="1" x14ac:dyDescent="0.25">
      <c r="A23" s="208"/>
      <c r="B23" s="682" t="s">
        <v>105</v>
      </c>
      <c r="C23" s="682"/>
      <c r="D23" s="192"/>
      <c r="E23" s="192"/>
      <c r="F23" s="208"/>
      <c r="G23" s="208"/>
      <c r="H23" s="208"/>
      <c r="I23" s="396"/>
      <c r="J23" s="396"/>
      <c r="K23" s="396"/>
      <c r="L23" s="396"/>
      <c r="M23" s="396"/>
      <c r="N23" s="192"/>
      <c r="O23" s="682" t="s">
        <v>139</v>
      </c>
      <c r="P23" s="682"/>
      <c r="Q23" s="682"/>
    </row>
    <row r="24" spans="1:17" s="156" customFormat="1" ht="12.75" customHeight="1" x14ac:dyDescent="0.2">
      <c r="B24" s="681" t="s">
        <v>140</v>
      </c>
      <c r="C24" s="681"/>
      <c r="D24" s="190"/>
      <c r="E24" s="190"/>
      <c r="I24" s="396"/>
      <c r="J24" s="396"/>
      <c r="K24" s="396"/>
      <c r="L24" s="396"/>
      <c r="M24" s="396"/>
      <c r="N24" s="193"/>
      <c r="O24" s="683" t="s">
        <v>141</v>
      </c>
      <c r="P24" s="683"/>
      <c r="Q24" s="683"/>
    </row>
    <row r="25" spans="1:17" s="156" customFormat="1" ht="19.5" customHeight="1" x14ac:dyDescent="0.2">
      <c r="B25" s="190"/>
      <c r="C25" s="190"/>
      <c r="D25" s="190"/>
      <c r="E25" s="190"/>
      <c r="I25" s="396"/>
      <c r="J25" s="396"/>
      <c r="K25" s="396"/>
      <c r="L25" s="396"/>
      <c r="M25" s="396"/>
      <c r="N25" s="193"/>
      <c r="O25" s="193"/>
      <c r="P25" s="193"/>
      <c r="Q25" s="193"/>
    </row>
    <row r="30" spans="1:17" ht="14.25" x14ac:dyDescent="0.2">
      <c r="D30" s="723"/>
      <c r="E30" s="723"/>
      <c r="F30" s="723"/>
      <c r="G30" s="723"/>
      <c r="H30" s="396"/>
    </row>
    <row r="31" spans="1:17" ht="14.25" x14ac:dyDescent="0.2">
      <c r="D31" s="723"/>
      <c r="E31" s="723"/>
      <c r="F31" s="723"/>
      <c r="G31" s="723"/>
      <c r="H31" s="396"/>
    </row>
    <row r="32" spans="1:17" ht="14.25" x14ac:dyDescent="0.2">
      <c r="D32" s="396"/>
      <c r="E32" s="517"/>
      <c r="F32" s="396"/>
      <c r="G32" s="396"/>
      <c r="H32" s="396"/>
    </row>
    <row r="33" spans="4:8" ht="14.25" x14ac:dyDescent="0.2">
      <c r="D33" s="396"/>
      <c r="E33" s="517"/>
      <c r="F33" s="396"/>
      <c r="G33" s="396"/>
      <c r="H33" s="396"/>
    </row>
    <row r="34" spans="4:8" ht="14.25" x14ac:dyDescent="0.2">
      <c r="D34" s="396"/>
      <c r="E34" s="517"/>
      <c r="F34" s="396"/>
      <c r="G34" s="396"/>
      <c r="H34" s="396"/>
    </row>
    <row r="35" spans="4:8" ht="15" x14ac:dyDescent="0.25">
      <c r="D35" s="724"/>
      <c r="E35" s="724"/>
      <c r="F35" s="724"/>
      <c r="G35" s="724"/>
      <c r="H35" s="397"/>
    </row>
    <row r="36" spans="4:8" ht="14.25" x14ac:dyDescent="0.2">
      <c r="D36" s="723"/>
      <c r="E36" s="723"/>
      <c r="F36" s="723"/>
      <c r="G36" s="723"/>
      <c r="H36" s="396"/>
    </row>
    <row r="37" spans="4:8" ht="14.25" x14ac:dyDescent="0.2">
      <c r="D37" s="723"/>
      <c r="E37" s="723"/>
      <c r="F37" s="723"/>
      <c r="G37" s="723"/>
      <c r="H37" s="396"/>
    </row>
  </sheetData>
  <mergeCells count="37">
    <mergeCell ref="A7:B7"/>
    <mergeCell ref="C7:G7"/>
    <mergeCell ref="P10:P12"/>
    <mergeCell ref="E10:E12"/>
    <mergeCell ref="F10:H11"/>
    <mergeCell ref="I10:J11"/>
    <mergeCell ref="A8:B8"/>
    <mergeCell ref="C8:G8"/>
    <mergeCell ref="A10:A12"/>
    <mergeCell ref="B10:B12"/>
    <mergeCell ref="C10:D10"/>
    <mergeCell ref="A1:Q2"/>
    <mergeCell ref="A3:Q3"/>
    <mergeCell ref="A4:Q4"/>
    <mergeCell ref="A6:B6"/>
    <mergeCell ref="C6:D6"/>
    <mergeCell ref="Q10:Q12"/>
    <mergeCell ref="C11:C12"/>
    <mergeCell ref="D11:D12"/>
    <mergeCell ref="A16:D16"/>
    <mergeCell ref="K10:L11"/>
    <mergeCell ref="M10:M12"/>
    <mergeCell ref="N10:N12"/>
    <mergeCell ref="O10:O12"/>
    <mergeCell ref="O18:Q18"/>
    <mergeCell ref="O19:Q19"/>
    <mergeCell ref="O23:Q23"/>
    <mergeCell ref="O24:Q24"/>
    <mergeCell ref="D30:G30"/>
    <mergeCell ref="D37:G37"/>
    <mergeCell ref="B18:C18"/>
    <mergeCell ref="B19:C19"/>
    <mergeCell ref="B23:C23"/>
    <mergeCell ref="B24:C24"/>
    <mergeCell ref="D31:G31"/>
    <mergeCell ref="D35:G35"/>
    <mergeCell ref="D36:G36"/>
  </mergeCells>
  <pageMargins left="0.25" right="0.25" top="0.25" bottom="0.25" header="0.3" footer="0.3"/>
  <pageSetup paperSize="5" scale="75" orientation="landscape" horizontalDpi="4294967292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26625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1</xdr:col>
                <xdr:colOff>790575</xdr:colOff>
                <xdr:row>4</xdr:row>
                <xdr:rowOff>0</xdr:rowOff>
              </to>
            </anchor>
          </objectPr>
        </oleObject>
      </mc:Choice>
      <mc:Fallback>
        <oleObject progId="Word.Picture.8" shapeId="26625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O35"/>
  <sheetViews>
    <sheetView tabSelected="1" topLeftCell="A7" workbookViewId="0">
      <selection activeCell="I21" sqref="I21"/>
    </sheetView>
  </sheetViews>
  <sheetFormatPr defaultRowHeight="12.75" x14ac:dyDescent="0.2"/>
  <cols>
    <col min="1" max="1" width="5" style="85" customWidth="1"/>
    <col min="2" max="2" width="20.7109375" style="85" customWidth="1"/>
    <col min="3" max="3" width="13.85546875" style="85" customWidth="1"/>
    <col min="4" max="4" width="12.140625" style="85" customWidth="1"/>
    <col min="5" max="5" width="14.5703125" style="85" customWidth="1"/>
    <col min="6" max="6" width="12.140625" style="85" customWidth="1"/>
    <col min="7" max="7" width="15" style="85" customWidth="1"/>
    <col min="8" max="8" width="10.5703125" style="85" customWidth="1"/>
    <col min="9" max="10" width="12.85546875" style="4" customWidth="1"/>
    <col min="11" max="11" width="12.28515625" style="4" customWidth="1"/>
    <col min="12" max="12" width="14.42578125" style="4" customWidth="1"/>
    <col min="13" max="13" width="16.42578125" style="83" customWidth="1"/>
    <col min="14" max="14" width="15.42578125" style="83" customWidth="1"/>
    <col min="15" max="15" width="15" style="83" customWidth="1"/>
    <col min="16" max="256" width="9.140625" style="4"/>
    <col min="257" max="257" width="5" style="4" customWidth="1"/>
    <col min="258" max="258" width="20.7109375" style="4" customWidth="1"/>
    <col min="259" max="259" width="13.85546875" style="4" customWidth="1"/>
    <col min="260" max="260" width="12.140625" style="4" customWidth="1"/>
    <col min="261" max="261" width="14.5703125" style="4" customWidth="1"/>
    <col min="262" max="262" width="13.140625" style="4" customWidth="1"/>
    <col min="263" max="263" width="15" style="4" customWidth="1"/>
    <col min="264" max="264" width="10.5703125" style="4" customWidth="1"/>
    <col min="265" max="266" width="12.85546875" style="4" customWidth="1"/>
    <col min="267" max="267" width="12.28515625" style="4" customWidth="1"/>
    <col min="268" max="268" width="15.85546875" style="4" customWidth="1"/>
    <col min="269" max="269" width="16.42578125" style="4" customWidth="1"/>
    <col min="270" max="270" width="15.42578125" style="4" customWidth="1"/>
    <col min="271" max="271" width="15.140625" style="4" customWidth="1"/>
    <col min="272" max="512" width="9.140625" style="4"/>
    <col min="513" max="513" width="5" style="4" customWidth="1"/>
    <col min="514" max="514" width="20.7109375" style="4" customWidth="1"/>
    <col min="515" max="515" width="13.85546875" style="4" customWidth="1"/>
    <col min="516" max="516" width="12.140625" style="4" customWidth="1"/>
    <col min="517" max="517" width="14.5703125" style="4" customWidth="1"/>
    <col min="518" max="518" width="13.140625" style="4" customWidth="1"/>
    <col min="519" max="519" width="15" style="4" customWidth="1"/>
    <col min="520" max="520" width="10.5703125" style="4" customWidth="1"/>
    <col min="521" max="522" width="12.85546875" style="4" customWidth="1"/>
    <col min="523" max="523" width="12.28515625" style="4" customWidth="1"/>
    <col min="524" max="524" width="15.85546875" style="4" customWidth="1"/>
    <col min="525" max="525" width="16.42578125" style="4" customWidth="1"/>
    <col min="526" max="526" width="15.42578125" style="4" customWidth="1"/>
    <col min="527" max="527" width="15.140625" style="4" customWidth="1"/>
    <col min="528" max="768" width="9.140625" style="4"/>
    <col min="769" max="769" width="5" style="4" customWidth="1"/>
    <col min="770" max="770" width="20.7109375" style="4" customWidth="1"/>
    <col min="771" max="771" width="13.85546875" style="4" customWidth="1"/>
    <col min="772" max="772" width="12.140625" style="4" customWidth="1"/>
    <col min="773" max="773" width="14.5703125" style="4" customWidth="1"/>
    <col min="774" max="774" width="13.140625" style="4" customWidth="1"/>
    <col min="775" max="775" width="15" style="4" customWidth="1"/>
    <col min="776" max="776" width="10.5703125" style="4" customWidth="1"/>
    <col min="777" max="778" width="12.85546875" style="4" customWidth="1"/>
    <col min="779" max="779" width="12.28515625" style="4" customWidth="1"/>
    <col min="780" max="780" width="15.85546875" style="4" customWidth="1"/>
    <col min="781" max="781" width="16.42578125" style="4" customWidth="1"/>
    <col min="782" max="782" width="15.42578125" style="4" customWidth="1"/>
    <col min="783" max="783" width="15.140625" style="4" customWidth="1"/>
    <col min="784" max="1024" width="9.140625" style="4"/>
    <col min="1025" max="1025" width="5" style="4" customWidth="1"/>
    <col min="1026" max="1026" width="20.7109375" style="4" customWidth="1"/>
    <col min="1027" max="1027" width="13.85546875" style="4" customWidth="1"/>
    <col min="1028" max="1028" width="12.140625" style="4" customWidth="1"/>
    <col min="1029" max="1029" width="14.5703125" style="4" customWidth="1"/>
    <col min="1030" max="1030" width="13.140625" style="4" customWidth="1"/>
    <col min="1031" max="1031" width="15" style="4" customWidth="1"/>
    <col min="1032" max="1032" width="10.5703125" style="4" customWidth="1"/>
    <col min="1033" max="1034" width="12.85546875" style="4" customWidth="1"/>
    <col min="1035" max="1035" width="12.28515625" style="4" customWidth="1"/>
    <col min="1036" max="1036" width="15.85546875" style="4" customWidth="1"/>
    <col min="1037" max="1037" width="16.42578125" style="4" customWidth="1"/>
    <col min="1038" max="1038" width="15.42578125" style="4" customWidth="1"/>
    <col min="1039" max="1039" width="15.140625" style="4" customWidth="1"/>
    <col min="1040" max="1280" width="9.140625" style="4"/>
    <col min="1281" max="1281" width="5" style="4" customWidth="1"/>
    <col min="1282" max="1282" width="20.7109375" style="4" customWidth="1"/>
    <col min="1283" max="1283" width="13.85546875" style="4" customWidth="1"/>
    <col min="1284" max="1284" width="12.140625" style="4" customWidth="1"/>
    <col min="1285" max="1285" width="14.5703125" style="4" customWidth="1"/>
    <col min="1286" max="1286" width="13.140625" style="4" customWidth="1"/>
    <col min="1287" max="1287" width="15" style="4" customWidth="1"/>
    <col min="1288" max="1288" width="10.5703125" style="4" customWidth="1"/>
    <col min="1289" max="1290" width="12.85546875" style="4" customWidth="1"/>
    <col min="1291" max="1291" width="12.28515625" style="4" customWidth="1"/>
    <col min="1292" max="1292" width="15.85546875" style="4" customWidth="1"/>
    <col min="1293" max="1293" width="16.42578125" style="4" customWidth="1"/>
    <col min="1294" max="1294" width="15.42578125" style="4" customWidth="1"/>
    <col min="1295" max="1295" width="15.140625" style="4" customWidth="1"/>
    <col min="1296" max="1536" width="9.140625" style="4"/>
    <col min="1537" max="1537" width="5" style="4" customWidth="1"/>
    <col min="1538" max="1538" width="20.7109375" style="4" customWidth="1"/>
    <col min="1539" max="1539" width="13.85546875" style="4" customWidth="1"/>
    <col min="1540" max="1540" width="12.140625" style="4" customWidth="1"/>
    <col min="1541" max="1541" width="14.5703125" style="4" customWidth="1"/>
    <col min="1542" max="1542" width="13.140625" style="4" customWidth="1"/>
    <col min="1543" max="1543" width="15" style="4" customWidth="1"/>
    <col min="1544" max="1544" width="10.5703125" style="4" customWidth="1"/>
    <col min="1545" max="1546" width="12.85546875" style="4" customWidth="1"/>
    <col min="1547" max="1547" width="12.28515625" style="4" customWidth="1"/>
    <col min="1548" max="1548" width="15.85546875" style="4" customWidth="1"/>
    <col min="1549" max="1549" width="16.42578125" style="4" customWidth="1"/>
    <col min="1550" max="1550" width="15.42578125" style="4" customWidth="1"/>
    <col min="1551" max="1551" width="15.140625" style="4" customWidth="1"/>
    <col min="1552" max="1792" width="9.140625" style="4"/>
    <col min="1793" max="1793" width="5" style="4" customWidth="1"/>
    <col min="1794" max="1794" width="20.7109375" style="4" customWidth="1"/>
    <col min="1795" max="1795" width="13.85546875" style="4" customWidth="1"/>
    <col min="1796" max="1796" width="12.140625" style="4" customWidth="1"/>
    <col min="1797" max="1797" width="14.5703125" style="4" customWidth="1"/>
    <col min="1798" max="1798" width="13.140625" style="4" customWidth="1"/>
    <col min="1799" max="1799" width="15" style="4" customWidth="1"/>
    <col min="1800" max="1800" width="10.5703125" style="4" customWidth="1"/>
    <col min="1801" max="1802" width="12.85546875" style="4" customWidth="1"/>
    <col min="1803" max="1803" width="12.28515625" style="4" customWidth="1"/>
    <col min="1804" max="1804" width="15.85546875" style="4" customWidth="1"/>
    <col min="1805" max="1805" width="16.42578125" style="4" customWidth="1"/>
    <col min="1806" max="1806" width="15.42578125" style="4" customWidth="1"/>
    <col min="1807" max="1807" width="15.140625" style="4" customWidth="1"/>
    <col min="1808" max="2048" width="9.140625" style="4"/>
    <col min="2049" max="2049" width="5" style="4" customWidth="1"/>
    <col min="2050" max="2050" width="20.7109375" style="4" customWidth="1"/>
    <col min="2051" max="2051" width="13.85546875" style="4" customWidth="1"/>
    <col min="2052" max="2052" width="12.140625" style="4" customWidth="1"/>
    <col min="2053" max="2053" width="14.5703125" style="4" customWidth="1"/>
    <col min="2054" max="2054" width="13.140625" style="4" customWidth="1"/>
    <col min="2055" max="2055" width="15" style="4" customWidth="1"/>
    <col min="2056" max="2056" width="10.5703125" style="4" customWidth="1"/>
    <col min="2057" max="2058" width="12.85546875" style="4" customWidth="1"/>
    <col min="2059" max="2059" width="12.28515625" style="4" customWidth="1"/>
    <col min="2060" max="2060" width="15.85546875" style="4" customWidth="1"/>
    <col min="2061" max="2061" width="16.42578125" style="4" customWidth="1"/>
    <col min="2062" max="2062" width="15.42578125" style="4" customWidth="1"/>
    <col min="2063" max="2063" width="15.140625" style="4" customWidth="1"/>
    <col min="2064" max="2304" width="9.140625" style="4"/>
    <col min="2305" max="2305" width="5" style="4" customWidth="1"/>
    <col min="2306" max="2306" width="20.7109375" style="4" customWidth="1"/>
    <col min="2307" max="2307" width="13.85546875" style="4" customWidth="1"/>
    <col min="2308" max="2308" width="12.140625" style="4" customWidth="1"/>
    <col min="2309" max="2309" width="14.5703125" style="4" customWidth="1"/>
    <col min="2310" max="2310" width="13.140625" style="4" customWidth="1"/>
    <col min="2311" max="2311" width="15" style="4" customWidth="1"/>
    <col min="2312" max="2312" width="10.5703125" style="4" customWidth="1"/>
    <col min="2313" max="2314" width="12.85546875" style="4" customWidth="1"/>
    <col min="2315" max="2315" width="12.28515625" style="4" customWidth="1"/>
    <col min="2316" max="2316" width="15.85546875" style="4" customWidth="1"/>
    <col min="2317" max="2317" width="16.42578125" style="4" customWidth="1"/>
    <col min="2318" max="2318" width="15.42578125" style="4" customWidth="1"/>
    <col min="2319" max="2319" width="15.140625" style="4" customWidth="1"/>
    <col min="2320" max="2560" width="9.140625" style="4"/>
    <col min="2561" max="2561" width="5" style="4" customWidth="1"/>
    <col min="2562" max="2562" width="20.7109375" style="4" customWidth="1"/>
    <col min="2563" max="2563" width="13.85546875" style="4" customWidth="1"/>
    <col min="2564" max="2564" width="12.140625" style="4" customWidth="1"/>
    <col min="2565" max="2565" width="14.5703125" style="4" customWidth="1"/>
    <col min="2566" max="2566" width="13.140625" style="4" customWidth="1"/>
    <col min="2567" max="2567" width="15" style="4" customWidth="1"/>
    <col min="2568" max="2568" width="10.5703125" style="4" customWidth="1"/>
    <col min="2569" max="2570" width="12.85546875" style="4" customWidth="1"/>
    <col min="2571" max="2571" width="12.28515625" style="4" customWidth="1"/>
    <col min="2572" max="2572" width="15.85546875" style="4" customWidth="1"/>
    <col min="2573" max="2573" width="16.42578125" style="4" customWidth="1"/>
    <col min="2574" max="2574" width="15.42578125" style="4" customWidth="1"/>
    <col min="2575" max="2575" width="15.140625" style="4" customWidth="1"/>
    <col min="2576" max="2816" width="9.140625" style="4"/>
    <col min="2817" max="2817" width="5" style="4" customWidth="1"/>
    <col min="2818" max="2818" width="20.7109375" style="4" customWidth="1"/>
    <col min="2819" max="2819" width="13.85546875" style="4" customWidth="1"/>
    <col min="2820" max="2820" width="12.140625" style="4" customWidth="1"/>
    <col min="2821" max="2821" width="14.5703125" style="4" customWidth="1"/>
    <col min="2822" max="2822" width="13.140625" style="4" customWidth="1"/>
    <col min="2823" max="2823" width="15" style="4" customWidth="1"/>
    <col min="2824" max="2824" width="10.5703125" style="4" customWidth="1"/>
    <col min="2825" max="2826" width="12.85546875" style="4" customWidth="1"/>
    <col min="2827" max="2827" width="12.28515625" style="4" customWidth="1"/>
    <col min="2828" max="2828" width="15.85546875" style="4" customWidth="1"/>
    <col min="2829" max="2829" width="16.42578125" style="4" customWidth="1"/>
    <col min="2830" max="2830" width="15.42578125" style="4" customWidth="1"/>
    <col min="2831" max="2831" width="15.140625" style="4" customWidth="1"/>
    <col min="2832" max="3072" width="9.140625" style="4"/>
    <col min="3073" max="3073" width="5" style="4" customWidth="1"/>
    <col min="3074" max="3074" width="20.7109375" style="4" customWidth="1"/>
    <col min="3075" max="3075" width="13.85546875" style="4" customWidth="1"/>
    <col min="3076" max="3076" width="12.140625" style="4" customWidth="1"/>
    <col min="3077" max="3077" width="14.5703125" style="4" customWidth="1"/>
    <col min="3078" max="3078" width="13.140625" style="4" customWidth="1"/>
    <col min="3079" max="3079" width="15" style="4" customWidth="1"/>
    <col min="3080" max="3080" width="10.5703125" style="4" customWidth="1"/>
    <col min="3081" max="3082" width="12.85546875" style="4" customWidth="1"/>
    <col min="3083" max="3083" width="12.28515625" style="4" customWidth="1"/>
    <col min="3084" max="3084" width="15.85546875" style="4" customWidth="1"/>
    <col min="3085" max="3085" width="16.42578125" style="4" customWidth="1"/>
    <col min="3086" max="3086" width="15.42578125" style="4" customWidth="1"/>
    <col min="3087" max="3087" width="15.140625" style="4" customWidth="1"/>
    <col min="3088" max="3328" width="9.140625" style="4"/>
    <col min="3329" max="3329" width="5" style="4" customWidth="1"/>
    <col min="3330" max="3330" width="20.7109375" style="4" customWidth="1"/>
    <col min="3331" max="3331" width="13.85546875" style="4" customWidth="1"/>
    <col min="3332" max="3332" width="12.140625" style="4" customWidth="1"/>
    <col min="3333" max="3333" width="14.5703125" style="4" customWidth="1"/>
    <col min="3334" max="3334" width="13.140625" style="4" customWidth="1"/>
    <col min="3335" max="3335" width="15" style="4" customWidth="1"/>
    <col min="3336" max="3336" width="10.5703125" style="4" customWidth="1"/>
    <col min="3337" max="3338" width="12.85546875" style="4" customWidth="1"/>
    <col min="3339" max="3339" width="12.28515625" style="4" customWidth="1"/>
    <col min="3340" max="3340" width="15.85546875" style="4" customWidth="1"/>
    <col min="3341" max="3341" width="16.42578125" style="4" customWidth="1"/>
    <col min="3342" max="3342" width="15.42578125" style="4" customWidth="1"/>
    <col min="3343" max="3343" width="15.140625" style="4" customWidth="1"/>
    <col min="3344" max="3584" width="9.140625" style="4"/>
    <col min="3585" max="3585" width="5" style="4" customWidth="1"/>
    <col min="3586" max="3586" width="20.7109375" style="4" customWidth="1"/>
    <col min="3587" max="3587" width="13.85546875" style="4" customWidth="1"/>
    <col min="3588" max="3588" width="12.140625" style="4" customWidth="1"/>
    <col min="3589" max="3589" width="14.5703125" style="4" customWidth="1"/>
    <col min="3590" max="3590" width="13.140625" style="4" customWidth="1"/>
    <col min="3591" max="3591" width="15" style="4" customWidth="1"/>
    <col min="3592" max="3592" width="10.5703125" style="4" customWidth="1"/>
    <col min="3593" max="3594" width="12.85546875" style="4" customWidth="1"/>
    <col min="3595" max="3595" width="12.28515625" style="4" customWidth="1"/>
    <col min="3596" max="3596" width="15.85546875" style="4" customWidth="1"/>
    <col min="3597" max="3597" width="16.42578125" style="4" customWidth="1"/>
    <col min="3598" max="3598" width="15.42578125" style="4" customWidth="1"/>
    <col min="3599" max="3599" width="15.140625" style="4" customWidth="1"/>
    <col min="3600" max="3840" width="9.140625" style="4"/>
    <col min="3841" max="3841" width="5" style="4" customWidth="1"/>
    <col min="3842" max="3842" width="20.7109375" style="4" customWidth="1"/>
    <col min="3843" max="3843" width="13.85546875" style="4" customWidth="1"/>
    <col min="3844" max="3844" width="12.140625" style="4" customWidth="1"/>
    <col min="3845" max="3845" width="14.5703125" style="4" customWidth="1"/>
    <col min="3846" max="3846" width="13.140625" style="4" customWidth="1"/>
    <col min="3847" max="3847" width="15" style="4" customWidth="1"/>
    <col min="3848" max="3848" width="10.5703125" style="4" customWidth="1"/>
    <col min="3849" max="3850" width="12.85546875" style="4" customWidth="1"/>
    <col min="3851" max="3851" width="12.28515625" style="4" customWidth="1"/>
    <col min="3852" max="3852" width="15.85546875" style="4" customWidth="1"/>
    <col min="3853" max="3853" width="16.42578125" style="4" customWidth="1"/>
    <col min="3854" max="3854" width="15.42578125" style="4" customWidth="1"/>
    <col min="3855" max="3855" width="15.140625" style="4" customWidth="1"/>
    <col min="3856" max="4096" width="9.140625" style="4"/>
    <col min="4097" max="4097" width="5" style="4" customWidth="1"/>
    <col min="4098" max="4098" width="20.7109375" style="4" customWidth="1"/>
    <col min="4099" max="4099" width="13.85546875" style="4" customWidth="1"/>
    <col min="4100" max="4100" width="12.140625" style="4" customWidth="1"/>
    <col min="4101" max="4101" width="14.5703125" style="4" customWidth="1"/>
    <col min="4102" max="4102" width="13.140625" style="4" customWidth="1"/>
    <col min="4103" max="4103" width="15" style="4" customWidth="1"/>
    <col min="4104" max="4104" width="10.5703125" style="4" customWidth="1"/>
    <col min="4105" max="4106" width="12.85546875" style="4" customWidth="1"/>
    <col min="4107" max="4107" width="12.28515625" style="4" customWidth="1"/>
    <col min="4108" max="4108" width="15.85546875" style="4" customWidth="1"/>
    <col min="4109" max="4109" width="16.42578125" style="4" customWidth="1"/>
    <col min="4110" max="4110" width="15.42578125" style="4" customWidth="1"/>
    <col min="4111" max="4111" width="15.140625" style="4" customWidth="1"/>
    <col min="4112" max="4352" width="9.140625" style="4"/>
    <col min="4353" max="4353" width="5" style="4" customWidth="1"/>
    <col min="4354" max="4354" width="20.7109375" style="4" customWidth="1"/>
    <col min="4355" max="4355" width="13.85546875" style="4" customWidth="1"/>
    <col min="4356" max="4356" width="12.140625" style="4" customWidth="1"/>
    <col min="4357" max="4357" width="14.5703125" style="4" customWidth="1"/>
    <col min="4358" max="4358" width="13.140625" style="4" customWidth="1"/>
    <col min="4359" max="4359" width="15" style="4" customWidth="1"/>
    <col min="4360" max="4360" width="10.5703125" style="4" customWidth="1"/>
    <col min="4361" max="4362" width="12.85546875" style="4" customWidth="1"/>
    <col min="4363" max="4363" width="12.28515625" style="4" customWidth="1"/>
    <col min="4364" max="4364" width="15.85546875" style="4" customWidth="1"/>
    <col min="4365" max="4365" width="16.42578125" style="4" customWidth="1"/>
    <col min="4366" max="4366" width="15.42578125" style="4" customWidth="1"/>
    <col min="4367" max="4367" width="15.140625" style="4" customWidth="1"/>
    <col min="4368" max="4608" width="9.140625" style="4"/>
    <col min="4609" max="4609" width="5" style="4" customWidth="1"/>
    <col min="4610" max="4610" width="20.7109375" style="4" customWidth="1"/>
    <col min="4611" max="4611" width="13.85546875" style="4" customWidth="1"/>
    <col min="4612" max="4612" width="12.140625" style="4" customWidth="1"/>
    <col min="4613" max="4613" width="14.5703125" style="4" customWidth="1"/>
    <col min="4614" max="4614" width="13.140625" style="4" customWidth="1"/>
    <col min="4615" max="4615" width="15" style="4" customWidth="1"/>
    <col min="4616" max="4616" width="10.5703125" style="4" customWidth="1"/>
    <col min="4617" max="4618" width="12.85546875" style="4" customWidth="1"/>
    <col min="4619" max="4619" width="12.28515625" style="4" customWidth="1"/>
    <col min="4620" max="4620" width="15.85546875" style="4" customWidth="1"/>
    <col min="4621" max="4621" width="16.42578125" style="4" customWidth="1"/>
    <col min="4622" max="4622" width="15.42578125" style="4" customWidth="1"/>
    <col min="4623" max="4623" width="15.140625" style="4" customWidth="1"/>
    <col min="4624" max="4864" width="9.140625" style="4"/>
    <col min="4865" max="4865" width="5" style="4" customWidth="1"/>
    <col min="4866" max="4866" width="20.7109375" style="4" customWidth="1"/>
    <col min="4867" max="4867" width="13.85546875" style="4" customWidth="1"/>
    <col min="4868" max="4868" width="12.140625" style="4" customWidth="1"/>
    <col min="4869" max="4869" width="14.5703125" style="4" customWidth="1"/>
    <col min="4870" max="4870" width="13.140625" style="4" customWidth="1"/>
    <col min="4871" max="4871" width="15" style="4" customWidth="1"/>
    <col min="4872" max="4872" width="10.5703125" style="4" customWidth="1"/>
    <col min="4873" max="4874" width="12.85546875" style="4" customWidth="1"/>
    <col min="4875" max="4875" width="12.28515625" style="4" customWidth="1"/>
    <col min="4876" max="4876" width="15.85546875" style="4" customWidth="1"/>
    <col min="4877" max="4877" width="16.42578125" style="4" customWidth="1"/>
    <col min="4878" max="4878" width="15.42578125" style="4" customWidth="1"/>
    <col min="4879" max="4879" width="15.140625" style="4" customWidth="1"/>
    <col min="4880" max="5120" width="9.140625" style="4"/>
    <col min="5121" max="5121" width="5" style="4" customWidth="1"/>
    <col min="5122" max="5122" width="20.7109375" style="4" customWidth="1"/>
    <col min="5123" max="5123" width="13.85546875" style="4" customWidth="1"/>
    <col min="5124" max="5124" width="12.140625" style="4" customWidth="1"/>
    <col min="5125" max="5125" width="14.5703125" style="4" customWidth="1"/>
    <col min="5126" max="5126" width="13.140625" style="4" customWidth="1"/>
    <col min="5127" max="5127" width="15" style="4" customWidth="1"/>
    <col min="5128" max="5128" width="10.5703125" style="4" customWidth="1"/>
    <col min="5129" max="5130" width="12.85546875" style="4" customWidth="1"/>
    <col min="5131" max="5131" width="12.28515625" style="4" customWidth="1"/>
    <col min="5132" max="5132" width="15.85546875" style="4" customWidth="1"/>
    <col min="5133" max="5133" width="16.42578125" style="4" customWidth="1"/>
    <col min="5134" max="5134" width="15.42578125" style="4" customWidth="1"/>
    <col min="5135" max="5135" width="15.140625" style="4" customWidth="1"/>
    <col min="5136" max="5376" width="9.140625" style="4"/>
    <col min="5377" max="5377" width="5" style="4" customWidth="1"/>
    <col min="5378" max="5378" width="20.7109375" style="4" customWidth="1"/>
    <col min="5379" max="5379" width="13.85546875" style="4" customWidth="1"/>
    <col min="5380" max="5380" width="12.140625" style="4" customWidth="1"/>
    <col min="5381" max="5381" width="14.5703125" style="4" customWidth="1"/>
    <col min="5382" max="5382" width="13.140625" style="4" customWidth="1"/>
    <col min="5383" max="5383" width="15" style="4" customWidth="1"/>
    <col min="5384" max="5384" width="10.5703125" style="4" customWidth="1"/>
    <col min="5385" max="5386" width="12.85546875" style="4" customWidth="1"/>
    <col min="5387" max="5387" width="12.28515625" style="4" customWidth="1"/>
    <col min="5388" max="5388" width="15.85546875" style="4" customWidth="1"/>
    <col min="5389" max="5389" width="16.42578125" style="4" customWidth="1"/>
    <col min="5390" max="5390" width="15.42578125" style="4" customWidth="1"/>
    <col min="5391" max="5391" width="15.140625" style="4" customWidth="1"/>
    <col min="5392" max="5632" width="9.140625" style="4"/>
    <col min="5633" max="5633" width="5" style="4" customWidth="1"/>
    <col min="5634" max="5634" width="20.7109375" style="4" customWidth="1"/>
    <col min="5635" max="5635" width="13.85546875" style="4" customWidth="1"/>
    <col min="5636" max="5636" width="12.140625" style="4" customWidth="1"/>
    <col min="5637" max="5637" width="14.5703125" style="4" customWidth="1"/>
    <col min="5638" max="5638" width="13.140625" style="4" customWidth="1"/>
    <col min="5639" max="5639" width="15" style="4" customWidth="1"/>
    <col min="5640" max="5640" width="10.5703125" style="4" customWidth="1"/>
    <col min="5641" max="5642" width="12.85546875" style="4" customWidth="1"/>
    <col min="5643" max="5643" width="12.28515625" style="4" customWidth="1"/>
    <col min="5644" max="5644" width="15.85546875" style="4" customWidth="1"/>
    <col min="5645" max="5645" width="16.42578125" style="4" customWidth="1"/>
    <col min="5646" max="5646" width="15.42578125" style="4" customWidth="1"/>
    <col min="5647" max="5647" width="15.140625" style="4" customWidth="1"/>
    <col min="5648" max="5888" width="9.140625" style="4"/>
    <col min="5889" max="5889" width="5" style="4" customWidth="1"/>
    <col min="5890" max="5890" width="20.7109375" style="4" customWidth="1"/>
    <col min="5891" max="5891" width="13.85546875" style="4" customWidth="1"/>
    <col min="5892" max="5892" width="12.140625" style="4" customWidth="1"/>
    <col min="5893" max="5893" width="14.5703125" style="4" customWidth="1"/>
    <col min="5894" max="5894" width="13.140625" style="4" customWidth="1"/>
    <col min="5895" max="5895" width="15" style="4" customWidth="1"/>
    <col min="5896" max="5896" width="10.5703125" style="4" customWidth="1"/>
    <col min="5897" max="5898" width="12.85546875" style="4" customWidth="1"/>
    <col min="5899" max="5899" width="12.28515625" style="4" customWidth="1"/>
    <col min="5900" max="5900" width="15.85546875" style="4" customWidth="1"/>
    <col min="5901" max="5901" width="16.42578125" style="4" customWidth="1"/>
    <col min="5902" max="5902" width="15.42578125" style="4" customWidth="1"/>
    <col min="5903" max="5903" width="15.140625" style="4" customWidth="1"/>
    <col min="5904" max="6144" width="9.140625" style="4"/>
    <col min="6145" max="6145" width="5" style="4" customWidth="1"/>
    <col min="6146" max="6146" width="20.7109375" style="4" customWidth="1"/>
    <col min="6147" max="6147" width="13.85546875" style="4" customWidth="1"/>
    <col min="6148" max="6148" width="12.140625" style="4" customWidth="1"/>
    <col min="6149" max="6149" width="14.5703125" style="4" customWidth="1"/>
    <col min="6150" max="6150" width="13.140625" style="4" customWidth="1"/>
    <col min="6151" max="6151" width="15" style="4" customWidth="1"/>
    <col min="6152" max="6152" width="10.5703125" style="4" customWidth="1"/>
    <col min="6153" max="6154" width="12.85546875" style="4" customWidth="1"/>
    <col min="6155" max="6155" width="12.28515625" style="4" customWidth="1"/>
    <col min="6156" max="6156" width="15.85546875" style="4" customWidth="1"/>
    <col min="6157" max="6157" width="16.42578125" style="4" customWidth="1"/>
    <col min="6158" max="6158" width="15.42578125" style="4" customWidth="1"/>
    <col min="6159" max="6159" width="15.140625" style="4" customWidth="1"/>
    <col min="6160" max="6400" width="9.140625" style="4"/>
    <col min="6401" max="6401" width="5" style="4" customWidth="1"/>
    <col min="6402" max="6402" width="20.7109375" style="4" customWidth="1"/>
    <col min="6403" max="6403" width="13.85546875" style="4" customWidth="1"/>
    <col min="6404" max="6404" width="12.140625" style="4" customWidth="1"/>
    <col min="6405" max="6405" width="14.5703125" style="4" customWidth="1"/>
    <col min="6406" max="6406" width="13.140625" style="4" customWidth="1"/>
    <col min="6407" max="6407" width="15" style="4" customWidth="1"/>
    <col min="6408" max="6408" width="10.5703125" style="4" customWidth="1"/>
    <col min="6409" max="6410" width="12.85546875" style="4" customWidth="1"/>
    <col min="6411" max="6411" width="12.28515625" style="4" customWidth="1"/>
    <col min="6412" max="6412" width="15.85546875" style="4" customWidth="1"/>
    <col min="6413" max="6413" width="16.42578125" style="4" customWidth="1"/>
    <col min="6414" max="6414" width="15.42578125" style="4" customWidth="1"/>
    <col min="6415" max="6415" width="15.140625" style="4" customWidth="1"/>
    <col min="6416" max="6656" width="9.140625" style="4"/>
    <col min="6657" max="6657" width="5" style="4" customWidth="1"/>
    <col min="6658" max="6658" width="20.7109375" style="4" customWidth="1"/>
    <col min="6659" max="6659" width="13.85546875" style="4" customWidth="1"/>
    <col min="6660" max="6660" width="12.140625" style="4" customWidth="1"/>
    <col min="6661" max="6661" width="14.5703125" style="4" customWidth="1"/>
    <col min="6662" max="6662" width="13.140625" style="4" customWidth="1"/>
    <col min="6663" max="6663" width="15" style="4" customWidth="1"/>
    <col min="6664" max="6664" width="10.5703125" style="4" customWidth="1"/>
    <col min="6665" max="6666" width="12.85546875" style="4" customWidth="1"/>
    <col min="6667" max="6667" width="12.28515625" style="4" customWidth="1"/>
    <col min="6668" max="6668" width="15.85546875" style="4" customWidth="1"/>
    <col min="6669" max="6669" width="16.42578125" style="4" customWidth="1"/>
    <col min="6670" max="6670" width="15.42578125" style="4" customWidth="1"/>
    <col min="6671" max="6671" width="15.140625" style="4" customWidth="1"/>
    <col min="6672" max="6912" width="9.140625" style="4"/>
    <col min="6913" max="6913" width="5" style="4" customWidth="1"/>
    <col min="6914" max="6914" width="20.7109375" style="4" customWidth="1"/>
    <col min="6915" max="6915" width="13.85546875" style="4" customWidth="1"/>
    <col min="6916" max="6916" width="12.140625" style="4" customWidth="1"/>
    <col min="6917" max="6917" width="14.5703125" style="4" customWidth="1"/>
    <col min="6918" max="6918" width="13.140625" style="4" customWidth="1"/>
    <col min="6919" max="6919" width="15" style="4" customWidth="1"/>
    <col min="6920" max="6920" width="10.5703125" style="4" customWidth="1"/>
    <col min="6921" max="6922" width="12.85546875" style="4" customWidth="1"/>
    <col min="6923" max="6923" width="12.28515625" style="4" customWidth="1"/>
    <col min="6924" max="6924" width="15.85546875" style="4" customWidth="1"/>
    <col min="6925" max="6925" width="16.42578125" style="4" customWidth="1"/>
    <col min="6926" max="6926" width="15.42578125" style="4" customWidth="1"/>
    <col min="6927" max="6927" width="15.140625" style="4" customWidth="1"/>
    <col min="6928" max="7168" width="9.140625" style="4"/>
    <col min="7169" max="7169" width="5" style="4" customWidth="1"/>
    <col min="7170" max="7170" width="20.7109375" style="4" customWidth="1"/>
    <col min="7171" max="7171" width="13.85546875" style="4" customWidth="1"/>
    <col min="7172" max="7172" width="12.140625" style="4" customWidth="1"/>
    <col min="7173" max="7173" width="14.5703125" style="4" customWidth="1"/>
    <col min="7174" max="7174" width="13.140625" style="4" customWidth="1"/>
    <col min="7175" max="7175" width="15" style="4" customWidth="1"/>
    <col min="7176" max="7176" width="10.5703125" style="4" customWidth="1"/>
    <col min="7177" max="7178" width="12.85546875" style="4" customWidth="1"/>
    <col min="7179" max="7179" width="12.28515625" style="4" customWidth="1"/>
    <col min="7180" max="7180" width="15.85546875" style="4" customWidth="1"/>
    <col min="7181" max="7181" width="16.42578125" style="4" customWidth="1"/>
    <col min="7182" max="7182" width="15.42578125" style="4" customWidth="1"/>
    <col min="7183" max="7183" width="15.140625" style="4" customWidth="1"/>
    <col min="7184" max="7424" width="9.140625" style="4"/>
    <col min="7425" max="7425" width="5" style="4" customWidth="1"/>
    <col min="7426" max="7426" width="20.7109375" style="4" customWidth="1"/>
    <col min="7427" max="7427" width="13.85546875" style="4" customWidth="1"/>
    <col min="7428" max="7428" width="12.140625" style="4" customWidth="1"/>
    <col min="7429" max="7429" width="14.5703125" style="4" customWidth="1"/>
    <col min="7430" max="7430" width="13.140625" style="4" customWidth="1"/>
    <col min="7431" max="7431" width="15" style="4" customWidth="1"/>
    <col min="7432" max="7432" width="10.5703125" style="4" customWidth="1"/>
    <col min="7433" max="7434" width="12.85546875" style="4" customWidth="1"/>
    <col min="7435" max="7435" width="12.28515625" style="4" customWidth="1"/>
    <col min="7436" max="7436" width="15.85546875" style="4" customWidth="1"/>
    <col min="7437" max="7437" width="16.42578125" style="4" customWidth="1"/>
    <col min="7438" max="7438" width="15.42578125" style="4" customWidth="1"/>
    <col min="7439" max="7439" width="15.140625" style="4" customWidth="1"/>
    <col min="7440" max="7680" width="9.140625" style="4"/>
    <col min="7681" max="7681" width="5" style="4" customWidth="1"/>
    <col min="7682" max="7682" width="20.7109375" style="4" customWidth="1"/>
    <col min="7683" max="7683" width="13.85546875" style="4" customWidth="1"/>
    <col min="7684" max="7684" width="12.140625" style="4" customWidth="1"/>
    <col min="7685" max="7685" width="14.5703125" style="4" customWidth="1"/>
    <col min="7686" max="7686" width="13.140625" style="4" customWidth="1"/>
    <col min="7687" max="7687" width="15" style="4" customWidth="1"/>
    <col min="7688" max="7688" width="10.5703125" style="4" customWidth="1"/>
    <col min="7689" max="7690" width="12.85546875" style="4" customWidth="1"/>
    <col min="7691" max="7691" width="12.28515625" style="4" customWidth="1"/>
    <col min="7692" max="7692" width="15.85546875" style="4" customWidth="1"/>
    <col min="7693" max="7693" width="16.42578125" style="4" customWidth="1"/>
    <col min="7694" max="7694" width="15.42578125" style="4" customWidth="1"/>
    <col min="7695" max="7695" width="15.140625" style="4" customWidth="1"/>
    <col min="7696" max="7936" width="9.140625" style="4"/>
    <col min="7937" max="7937" width="5" style="4" customWidth="1"/>
    <col min="7938" max="7938" width="20.7109375" style="4" customWidth="1"/>
    <col min="7939" max="7939" width="13.85546875" style="4" customWidth="1"/>
    <col min="7940" max="7940" width="12.140625" style="4" customWidth="1"/>
    <col min="7941" max="7941" width="14.5703125" style="4" customWidth="1"/>
    <col min="7942" max="7942" width="13.140625" style="4" customWidth="1"/>
    <col min="7943" max="7943" width="15" style="4" customWidth="1"/>
    <col min="7944" max="7944" width="10.5703125" style="4" customWidth="1"/>
    <col min="7945" max="7946" width="12.85546875" style="4" customWidth="1"/>
    <col min="7947" max="7947" width="12.28515625" style="4" customWidth="1"/>
    <col min="7948" max="7948" width="15.85546875" style="4" customWidth="1"/>
    <col min="7949" max="7949" width="16.42578125" style="4" customWidth="1"/>
    <col min="7950" max="7950" width="15.42578125" style="4" customWidth="1"/>
    <col min="7951" max="7951" width="15.140625" style="4" customWidth="1"/>
    <col min="7952" max="8192" width="9.140625" style="4"/>
    <col min="8193" max="8193" width="5" style="4" customWidth="1"/>
    <col min="8194" max="8194" width="20.7109375" style="4" customWidth="1"/>
    <col min="8195" max="8195" width="13.85546875" style="4" customWidth="1"/>
    <col min="8196" max="8196" width="12.140625" style="4" customWidth="1"/>
    <col min="8197" max="8197" width="14.5703125" style="4" customWidth="1"/>
    <col min="8198" max="8198" width="13.140625" style="4" customWidth="1"/>
    <col min="8199" max="8199" width="15" style="4" customWidth="1"/>
    <col min="8200" max="8200" width="10.5703125" style="4" customWidth="1"/>
    <col min="8201" max="8202" width="12.85546875" style="4" customWidth="1"/>
    <col min="8203" max="8203" width="12.28515625" style="4" customWidth="1"/>
    <col min="8204" max="8204" width="15.85546875" style="4" customWidth="1"/>
    <col min="8205" max="8205" width="16.42578125" style="4" customWidth="1"/>
    <col min="8206" max="8206" width="15.42578125" style="4" customWidth="1"/>
    <col min="8207" max="8207" width="15.140625" style="4" customWidth="1"/>
    <col min="8208" max="8448" width="9.140625" style="4"/>
    <col min="8449" max="8449" width="5" style="4" customWidth="1"/>
    <col min="8450" max="8450" width="20.7109375" style="4" customWidth="1"/>
    <col min="8451" max="8451" width="13.85546875" style="4" customWidth="1"/>
    <col min="8452" max="8452" width="12.140625" style="4" customWidth="1"/>
    <col min="8453" max="8453" width="14.5703125" style="4" customWidth="1"/>
    <col min="8454" max="8454" width="13.140625" style="4" customWidth="1"/>
    <col min="8455" max="8455" width="15" style="4" customWidth="1"/>
    <col min="8456" max="8456" width="10.5703125" style="4" customWidth="1"/>
    <col min="8457" max="8458" width="12.85546875" style="4" customWidth="1"/>
    <col min="8459" max="8459" width="12.28515625" style="4" customWidth="1"/>
    <col min="8460" max="8460" width="15.85546875" style="4" customWidth="1"/>
    <col min="8461" max="8461" width="16.42578125" style="4" customWidth="1"/>
    <col min="8462" max="8462" width="15.42578125" style="4" customWidth="1"/>
    <col min="8463" max="8463" width="15.140625" style="4" customWidth="1"/>
    <col min="8464" max="8704" width="9.140625" style="4"/>
    <col min="8705" max="8705" width="5" style="4" customWidth="1"/>
    <col min="8706" max="8706" width="20.7109375" style="4" customWidth="1"/>
    <col min="8707" max="8707" width="13.85546875" style="4" customWidth="1"/>
    <col min="8708" max="8708" width="12.140625" style="4" customWidth="1"/>
    <col min="8709" max="8709" width="14.5703125" style="4" customWidth="1"/>
    <col min="8710" max="8710" width="13.140625" style="4" customWidth="1"/>
    <col min="8711" max="8711" width="15" style="4" customWidth="1"/>
    <col min="8712" max="8712" width="10.5703125" style="4" customWidth="1"/>
    <col min="8713" max="8714" width="12.85546875" style="4" customWidth="1"/>
    <col min="8715" max="8715" width="12.28515625" style="4" customWidth="1"/>
    <col min="8716" max="8716" width="15.85546875" style="4" customWidth="1"/>
    <col min="8717" max="8717" width="16.42578125" style="4" customWidth="1"/>
    <col min="8718" max="8718" width="15.42578125" style="4" customWidth="1"/>
    <col min="8719" max="8719" width="15.140625" style="4" customWidth="1"/>
    <col min="8720" max="8960" width="9.140625" style="4"/>
    <col min="8961" max="8961" width="5" style="4" customWidth="1"/>
    <col min="8962" max="8962" width="20.7109375" style="4" customWidth="1"/>
    <col min="8963" max="8963" width="13.85546875" style="4" customWidth="1"/>
    <col min="8964" max="8964" width="12.140625" style="4" customWidth="1"/>
    <col min="8965" max="8965" width="14.5703125" style="4" customWidth="1"/>
    <col min="8966" max="8966" width="13.140625" style="4" customWidth="1"/>
    <col min="8967" max="8967" width="15" style="4" customWidth="1"/>
    <col min="8968" max="8968" width="10.5703125" style="4" customWidth="1"/>
    <col min="8969" max="8970" width="12.85546875" style="4" customWidth="1"/>
    <col min="8971" max="8971" width="12.28515625" style="4" customWidth="1"/>
    <col min="8972" max="8972" width="15.85546875" style="4" customWidth="1"/>
    <col min="8973" max="8973" width="16.42578125" style="4" customWidth="1"/>
    <col min="8974" max="8974" width="15.42578125" style="4" customWidth="1"/>
    <col min="8975" max="8975" width="15.140625" style="4" customWidth="1"/>
    <col min="8976" max="9216" width="9.140625" style="4"/>
    <col min="9217" max="9217" width="5" style="4" customWidth="1"/>
    <col min="9218" max="9218" width="20.7109375" style="4" customWidth="1"/>
    <col min="9219" max="9219" width="13.85546875" style="4" customWidth="1"/>
    <col min="9220" max="9220" width="12.140625" style="4" customWidth="1"/>
    <col min="9221" max="9221" width="14.5703125" style="4" customWidth="1"/>
    <col min="9222" max="9222" width="13.140625" style="4" customWidth="1"/>
    <col min="9223" max="9223" width="15" style="4" customWidth="1"/>
    <col min="9224" max="9224" width="10.5703125" style="4" customWidth="1"/>
    <col min="9225" max="9226" width="12.85546875" style="4" customWidth="1"/>
    <col min="9227" max="9227" width="12.28515625" style="4" customWidth="1"/>
    <col min="9228" max="9228" width="15.85546875" style="4" customWidth="1"/>
    <col min="9229" max="9229" width="16.42578125" style="4" customWidth="1"/>
    <col min="9230" max="9230" width="15.42578125" style="4" customWidth="1"/>
    <col min="9231" max="9231" width="15.140625" style="4" customWidth="1"/>
    <col min="9232" max="9472" width="9.140625" style="4"/>
    <col min="9473" max="9473" width="5" style="4" customWidth="1"/>
    <col min="9474" max="9474" width="20.7109375" style="4" customWidth="1"/>
    <col min="9475" max="9475" width="13.85546875" style="4" customWidth="1"/>
    <col min="9476" max="9476" width="12.140625" style="4" customWidth="1"/>
    <col min="9477" max="9477" width="14.5703125" style="4" customWidth="1"/>
    <col min="9478" max="9478" width="13.140625" style="4" customWidth="1"/>
    <col min="9479" max="9479" width="15" style="4" customWidth="1"/>
    <col min="9480" max="9480" width="10.5703125" style="4" customWidth="1"/>
    <col min="9481" max="9482" width="12.85546875" style="4" customWidth="1"/>
    <col min="9483" max="9483" width="12.28515625" style="4" customWidth="1"/>
    <col min="9484" max="9484" width="15.85546875" style="4" customWidth="1"/>
    <col min="9485" max="9485" width="16.42578125" style="4" customWidth="1"/>
    <col min="9486" max="9486" width="15.42578125" style="4" customWidth="1"/>
    <col min="9487" max="9487" width="15.140625" style="4" customWidth="1"/>
    <col min="9488" max="9728" width="9.140625" style="4"/>
    <col min="9729" max="9729" width="5" style="4" customWidth="1"/>
    <col min="9730" max="9730" width="20.7109375" style="4" customWidth="1"/>
    <col min="9731" max="9731" width="13.85546875" style="4" customWidth="1"/>
    <col min="9732" max="9732" width="12.140625" style="4" customWidth="1"/>
    <col min="9733" max="9733" width="14.5703125" style="4" customWidth="1"/>
    <col min="9734" max="9734" width="13.140625" style="4" customWidth="1"/>
    <col min="9735" max="9735" width="15" style="4" customWidth="1"/>
    <col min="9736" max="9736" width="10.5703125" style="4" customWidth="1"/>
    <col min="9737" max="9738" width="12.85546875" style="4" customWidth="1"/>
    <col min="9739" max="9739" width="12.28515625" style="4" customWidth="1"/>
    <col min="9740" max="9740" width="15.85546875" style="4" customWidth="1"/>
    <col min="9741" max="9741" width="16.42578125" style="4" customWidth="1"/>
    <col min="9742" max="9742" width="15.42578125" style="4" customWidth="1"/>
    <col min="9743" max="9743" width="15.140625" style="4" customWidth="1"/>
    <col min="9744" max="9984" width="9.140625" style="4"/>
    <col min="9985" max="9985" width="5" style="4" customWidth="1"/>
    <col min="9986" max="9986" width="20.7109375" style="4" customWidth="1"/>
    <col min="9987" max="9987" width="13.85546875" style="4" customWidth="1"/>
    <col min="9988" max="9988" width="12.140625" style="4" customWidth="1"/>
    <col min="9989" max="9989" width="14.5703125" style="4" customWidth="1"/>
    <col min="9990" max="9990" width="13.140625" style="4" customWidth="1"/>
    <col min="9991" max="9991" width="15" style="4" customWidth="1"/>
    <col min="9992" max="9992" width="10.5703125" style="4" customWidth="1"/>
    <col min="9993" max="9994" width="12.85546875" style="4" customWidth="1"/>
    <col min="9995" max="9995" width="12.28515625" style="4" customWidth="1"/>
    <col min="9996" max="9996" width="15.85546875" style="4" customWidth="1"/>
    <col min="9997" max="9997" width="16.42578125" style="4" customWidth="1"/>
    <col min="9998" max="9998" width="15.42578125" style="4" customWidth="1"/>
    <col min="9999" max="9999" width="15.140625" style="4" customWidth="1"/>
    <col min="10000" max="10240" width="9.140625" style="4"/>
    <col min="10241" max="10241" width="5" style="4" customWidth="1"/>
    <col min="10242" max="10242" width="20.7109375" style="4" customWidth="1"/>
    <col min="10243" max="10243" width="13.85546875" style="4" customWidth="1"/>
    <col min="10244" max="10244" width="12.140625" style="4" customWidth="1"/>
    <col min="10245" max="10245" width="14.5703125" style="4" customWidth="1"/>
    <col min="10246" max="10246" width="13.140625" style="4" customWidth="1"/>
    <col min="10247" max="10247" width="15" style="4" customWidth="1"/>
    <col min="10248" max="10248" width="10.5703125" style="4" customWidth="1"/>
    <col min="10249" max="10250" width="12.85546875" style="4" customWidth="1"/>
    <col min="10251" max="10251" width="12.28515625" style="4" customWidth="1"/>
    <col min="10252" max="10252" width="15.85546875" style="4" customWidth="1"/>
    <col min="10253" max="10253" width="16.42578125" style="4" customWidth="1"/>
    <col min="10254" max="10254" width="15.42578125" style="4" customWidth="1"/>
    <col min="10255" max="10255" width="15.140625" style="4" customWidth="1"/>
    <col min="10256" max="10496" width="9.140625" style="4"/>
    <col min="10497" max="10497" width="5" style="4" customWidth="1"/>
    <col min="10498" max="10498" width="20.7109375" style="4" customWidth="1"/>
    <col min="10499" max="10499" width="13.85546875" style="4" customWidth="1"/>
    <col min="10500" max="10500" width="12.140625" style="4" customWidth="1"/>
    <col min="10501" max="10501" width="14.5703125" style="4" customWidth="1"/>
    <col min="10502" max="10502" width="13.140625" style="4" customWidth="1"/>
    <col min="10503" max="10503" width="15" style="4" customWidth="1"/>
    <col min="10504" max="10504" width="10.5703125" style="4" customWidth="1"/>
    <col min="10505" max="10506" width="12.85546875" style="4" customWidth="1"/>
    <col min="10507" max="10507" width="12.28515625" style="4" customWidth="1"/>
    <col min="10508" max="10508" width="15.85546875" style="4" customWidth="1"/>
    <col min="10509" max="10509" width="16.42578125" style="4" customWidth="1"/>
    <col min="10510" max="10510" width="15.42578125" style="4" customWidth="1"/>
    <col min="10511" max="10511" width="15.140625" style="4" customWidth="1"/>
    <col min="10512" max="10752" width="9.140625" style="4"/>
    <col min="10753" max="10753" width="5" style="4" customWidth="1"/>
    <col min="10754" max="10754" width="20.7109375" style="4" customWidth="1"/>
    <col min="10755" max="10755" width="13.85546875" style="4" customWidth="1"/>
    <col min="10756" max="10756" width="12.140625" style="4" customWidth="1"/>
    <col min="10757" max="10757" width="14.5703125" style="4" customWidth="1"/>
    <col min="10758" max="10758" width="13.140625" style="4" customWidth="1"/>
    <col min="10759" max="10759" width="15" style="4" customWidth="1"/>
    <col min="10760" max="10760" width="10.5703125" style="4" customWidth="1"/>
    <col min="10761" max="10762" width="12.85546875" style="4" customWidth="1"/>
    <col min="10763" max="10763" width="12.28515625" style="4" customWidth="1"/>
    <col min="10764" max="10764" width="15.85546875" style="4" customWidth="1"/>
    <col min="10765" max="10765" width="16.42578125" style="4" customWidth="1"/>
    <col min="10766" max="10766" width="15.42578125" style="4" customWidth="1"/>
    <col min="10767" max="10767" width="15.140625" style="4" customWidth="1"/>
    <col min="10768" max="11008" width="9.140625" style="4"/>
    <col min="11009" max="11009" width="5" style="4" customWidth="1"/>
    <col min="11010" max="11010" width="20.7109375" style="4" customWidth="1"/>
    <col min="11011" max="11011" width="13.85546875" style="4" customWidth="1"/>
    <col min="11012" max="11012" width="12.140625" style="4" customWidth="1"/>
    <col min="11013" max="11013" width="14.5703125" style="4" customWidth="1"/>
    <col min="11014" max="11014" width="13.140625" style="4" customWidth="1"/>
    <col min="11015" max="11015" width="15" style="4" customWidth="1"/>
    <col min="11016" max="11016" width="10.5703125" style="4" customWidth="1"/>
    <col min="11017" max="11018" width="12.85546875" style="4" customWidth="1"/>
    <col min="11019" max="11019" width="12.28515625" style="4" customWidth="1"/>
    <col min="11020" max="11020" width="15.85546875" style="4" customWidth="1"/>
    <col min="11021" max="11021" width="16.42578125" style="4" customWidth="1"/>
    <col min="11022" max="11022" width="15.42578125" style="4" customWidth="1"/>
    <col min="11023" max="11023" width="15.140625" style="4" customWidth="1"/>
    <col min="11024" max="11264" width="9.140625" style="4"/>
    <col min="11265" max="11265" width="5" style="4" customWidth="1"/>
    <col min="11266" max="11266" width="20.7109375" style="4" customWidth="1"/>
    <col min="11267" max="11267" width="13.85546875" style="4" customWidth="1"/>
    <col min="11268" max="11268" width="12.140625" style="4" customWidth="1"/>
    <col min="11269" max="11269" width="14.5703125" style="4" customWidth="1"/>
    <col min="11270" max="11270" width="13.140625" style="4" customWidth="1"/>
    <col min="11271" max="11271" width="15" style="4" customWidth="1"/>
    <col min="11272" max="11272" width="10.5703125" style="4" customWidth="1"/>
    <col min="11273" max="11274" width="12.85546875" style="4" customWidth="1"/>
    <col min="11275" max="11275" width="12.28515625" style="4" customWidth="1"/>
    <col min="11276" max="11276" width="15.85546875" style="4" customWidth="1"/>
    <col min="11277" max="11277" width="16.42578125" style="4" customWidth="1"/>
    <col min="11278" max="11278" width="15.42578125" style="4" customWidth="1"/>
    <col min="11279" max="11279" width="15.140625" style="4" customWidth="1"/>
    <col min="11280" max="11520" width="9.140625" style="4"/>
    <col min="11521" max="11521" width="5" style="4" customWidth="1"/>
    <col min="11522" max="11522" width="20.7109375" style="4" customWidth="1"/>
    <col min="11523" max="11523" width="13.85546875" style="4" customWidth="1"/>
    <col min="11524" max="11524" width="12.140625" style="4" customWidth="1"/>
    <col min="11525" max="11525" width="14.5703125" style="4" customWidth="1"/>
    <col min="11526" max="11526" width="13.140625" style="4" customWidth="1"/>
    <col min="11527" max="11527" width="15" style="4" customWidth="1"/>
    <col min="11528" max="11528" width="10.5703125" style="4" customWidth="1"/>
    <col min="11529" max="11530" width="12.85546875" style="4" customWidth="1"/>
    <col min="11531" max="11531" width="12.28515625" style="4" customWidth="1"/>
    <col min="11532" max="11532" width="15.85546875" style="4" customWidth="1"/>
    <col min="11533" max="11533" width="16.42578125" style="4" customWidth="1"/>
    <col min="11534" max="11534" width="15.42578125" style="4" customWidth="1"/>
    <col min="11535" max="11535" width="15.140625" style="4" customWidth="1"/>
    <col min="11536" max="11776" width="9.140625" style="4"/>
    <col min="11777" max="11777" width="5" style="4" customWidth="1"/>
    <col min="11778" max="11778" width="20.7109375" style="4" customWidth="1"/>
    <col min="11779" max="11779" width="13.85546875" style="4" customWidth="1"/>
    <col min="11780" max="11780" width="12.140625" style="4" customWidth="1"/>
    <col min="11781" max="11781" width="14.5703125" style="4" customWidth="1"/>
    <col min="11782" max="11782" width="13.140625" style="4" customWidth="1"/>
    <col min="11783" max="11783" width="15" style="4" customWidth="1"/>
    <col min="11784" max="11784" width="10.5703125" style="4" customWidth="1"/>
    <col min="11785" max="11786" width="12.85546875" style="4" customWidth="1"/>
    <col min="11787" max="11787" width="12.28515625" style="4" customWidth="1"/>
    <col min="11788" max="11788" width="15.85546875" style="4" customWidth="1"/>
    <col min="11789" max="11789" width="16.42578125" style="4" customWidth="1"/>
    <col min="11790" max="11790" width="15.42578125" style="4" customWidth="1"/>
    <col min="11791" max="11791" width="15.140625" style="4" customWidth="1"/>
    <col min="11792" max="12032" width="9.140625" style="4"/>
    <col min="12033" max="12033" width="5" style="4" customWidth="1"/>
    <col min="12034" max="12034" width="20.7109375" style="4" customWidth="1"/>
    <col min="12035" max="12035" width="13.85546875" style="4" customWidth="1"/>
    <col min="12036" max="12036" width="12.140625" style="4" customWidth="1"/>
    <col min="12037" max="12037" width="14.5703125" style="4" customWidth="1"/>
    <col min="12038" max="12038" width="13.140625" style="4" customWidth="1"/>
    <col min="12039" max="12039" width="15" style="4" customWidth="1"/>
    <col min="12040" max="12040" width="10.5703125" style="4" customWidth="1"/>
    <col min="12041" max="12042" width="12.85546875" style="4" customWidth="1"/>
    <col min="12043" max="12043" width="12.28515625" style="4" customWidth="1"/>
    <col min="12044" max="12044" width="15.85546875" style="4" customWidth="1"/>
    <col min="12045" max="12045" width="16.42578125" style="4" customWidth="1"/>
    <col min="12046" max="12046" width="15.42578125" style="4" customWidth="1"/>
    <col min="12047" max="12047" width="15.140625" style="4" customWidth="1"/>
    <col min="12048" max="12288" width="9.140625" style="4"/>
    <col min="12289" max="12289" width="5" style="4" customWidth="1"/>
    <col min="12290" max="12290" width="20.7109375" style="4" customWidth="1"/>
    <col min="12291" max="12291" width="13.85546875" style="4" customWidth="1"/>
    <col min="12292" max="12292" width="12.140625" style="4" customWidth="1"/>
    <col min="12293" max="12293" width="14.5703125" style="4" customWidth="1"/>
    <col min="12294" max="12294" width="13.140625" style="4" customWidth="1"/>
    <col min="12295" max="12295" width="15" style="4" customWidth="1"/>
    <col min="12296" max="12296" width="10.5703125" style="4" customWidth="1"/>
    <col min="12297" max="12298" width="12.85546875" style="4" customWidth="1"/>
    <col min="12299" max="12299" width="12.28515625" style="4" customWidth="1"/>
    <col min="12300" max="12300" width="15.85546875" style="4" customWidth="1"/>
    <col min="12301" max="12301" width="16.42578125" style="4" customWidth="1"/>
    <col min="12302" max="12302" width="15.42578125" style="4" customWidth="1"/>
    <col min="12303" max="12303" width="15.140625" style="4" customWidth="1"/>
    <col min="12304" max="12544" width="9.140625" style="4"/>
    <col min="12545" max="12545" width="5" style="4" customWidth="1"/>
    <col min="12546" max="12546" width="20.7109375" style="4" customWidth="1"/>
    <col min="12547" max="12547" width="13.85546875" style="4" customWidth="1"/>
    <col min="12548" max="12548" width="12.140625" style="4" customWidth="1"/>
    <col min="12549" max="12549" width="14.5703125" style="4" customWidth="1"/>
    <col min="12550" max="12550" width="13.140625" style="4" customWidth="1"/>
    <col min="12551" max="12551" width="15" style="4" customWidth="1"/>
    <col min="12552" max="12552" width="10.5703125" style="4" customWidth="1"/>
    <col min="12553" max="12554" width="12.85546875" style="4" customWidth="1"/>
    <col min="12555" max="12555" width="12.28515625" style="4" customWidth="1"/>
    <col min="12556" max="12556" width="15.85546875" style="4" customWidth="1"/>
    <col min="12557" max="12557" width="16.42578125" style="4" customWidth="1"/>
    <col min="12558" max="12558" width="15.42578125" style="4" customWidth="1"/>
    <col min="12559" max="12559" width="15.140625" style="4" customWidth="1"/>
    <col min="12560" max="12800" width="9.140625" style="4"/>
    <col min="12801" max="12801" width="5" style="4" customWidth="1"/>
    <col min="12802" max="12802" width="20.7109375" style="4" customWidth="1"/>
    <col min="12803" max="12803" width="13.85546875" style="4" customWidth="1"/>
    <col min="12804" max="12804" width="12.140625" style="4" customWidth="1"/>
    <col min="12805" max="12805" width="14.5703125" style="4" customWidth="1"/>
    <col min="12806" max="12806" width="13.140625" style="4" customWidth="1"/>
    <col min="12807" max="12807" width="15" style="4" customWidth="1"/>
    <col min="12808" max="12808" width="10.5703125" style="4" customWidth="1"/>
    <col min="12809" max="12810" width="12.85546875" style="4" customWidth="1"/>
    <col min="12811" max="12811" width="12.28515625" style="4" customWidth="1"/>
    <col min="12812" max="12812" width="15.85546875" style="4" customWidth="1"/>
    <col min="12813" max="12813" width="16.42578125" style="4" customWidth="1"/>
    <col min="12814" max="12814" width="15.42578125" style="4" customWidth="1"/>
    <col min="12815" max="12815" width="15.140625" style="4" customWidth="1"/>
    <col min="12816" max="13056" width="9.140625" style="4"/>
    <col min="13057" max="13057" width="5" style="4" customWidth="1"/>
    <col min="13058" max="13058" width="20.7109375" style="4" customWidth="1"/>
    <col min="13059" max="13059" width="13.85546875" style="4" customWidth="1"/>
    <col min="13060" max="13060" width="12.140625" style="4" customWidth="1"/>
    <col min="13061" max="13061" width="14.5703125" style="4" customWidth="1"/>
    <col min="13062" max="13062" width="13.140625" style="4" customWidth="1"/>
    <col min="13063" max="13063" width="15" style="4" customWidth="1"/>
    <col min="13064" max="13064" width="10.5703125" style="4" customWidth="1"/>
    <col min="13065" max="13066" width="12.85546875" style="4" customWidth="1"/>
    <col min="13067" max="13067" width="12.28515625" style="4" customWidth="1"/>
    <col min="13068" max="13068" width="15.85546875" style="4" customWidth="1"/>
    <col min="13069" max="13069" width="16.42578125" style="4" customWidth="1"/>
    <col min="13070" max="13070" width="15.42578125" style="4" customWidth="1"/>
    <col min="13071" max="13071" width="15.140625" style="4" customWidth="1"/>
    <col min="13072" max="13312" width="9.140625" style="4"/>
    <col min="13313" max="13313" width="5" style="4" customWidth="1"/>
    <col min="13314" max="13314" width="20.7109375" style="4" customWidth="1"/>
    <col min="13315" max="13315" width="13.85546875" style="4" customWidth="1"/>
    <col min="13316" max="13316" width="12.140625" style="4" customWidth="1"/>
    <col min="13317" max="13317" width="14.5703125" style="4" customWidth="1"/>
    <col min="13318" max="13318" width="13.140625" style="4" customWidth="1"/>
    <col min="13319" max="13319" width="15" style="4" customWidth="1"/>
    <col min="13320" max="13320" width="10.5703125" style="4" customWidth="1"/>
    <col min="13321" max="13322" width="12.85546875" style="4" customWidth="1"/>
    <col min="13323" max="13323" width="12.28515625" style="4" customWidth="1"/>
    <col min="13324" max="13324" width="15.85546875" style="4" customWidth="1"/>
    <col min="13325" max="13325" width="16.42578125" style="4" customWidth="1"/>
    <col min="13326" max="13326" width="15.42578125" style="4" customWidth="1"/>
    <col min="13327" max="13327" width="15.140625" style="4" customWidth="1"/>
    <col min="13328" max="13568" width="9.140625" style="4"/>
    <col min="13569" max="13569" width="5" style="4" customWidth="1"/>
    <col min="13570" max="13570" width="20.7109375" style="4" customWidth="1"/>
    <col min="13571" max="13571" width="13.85546875" style="4" customWidth="1"/>
    <col min="13572" max="13572" width="12.140625" style="4" customWidth="1"/>
    <col min="13573" max="13573" width="14.5703125" style="4" customWidth="1"/>
    <col min="13574" max="13574" width="13.140625" style="4" customWidth="1"/>
    <col min="13575" max="13575" width="15" style="4" customWidth="1"/>
    <col min="13576" max="13576" width="10.5703125" style="4" customWidth="1"/>
    <col min="13577" max="13578" width="12.85546875" style="4" customWidth="1"/>
    <col min="13579" max="13579" width="12.28515625" style="4" customWidth="1"/>
    <col min="13580" max="13580" width="15.85546875" style="4" customWidth="1"/>
    <col min="13581" max="13581" width="16.42578125" style="4" customWidth="1"/>
    <col min="13582" max="13582" width="15.42578125" style="4" customWidth="1"/>
    <col min="13583" max="13583" width="15.140625" style="4" customWidth="1"/>
    <col min="13584" max="13824" width="9.140625" style="4"/>
    <col min="13825" max="13825" width="5" style="4" customWidth="1"/>
    <col min="13826" max="13826" width="20.7109375" style="4" customWidth="1"/>
    <col min="13827" max="13827" width="13.85546875" style="4" customWidth="1"/>
    <col min="13828" max="13828" width="12.140625" style="4" customWidth="1"/>
    <col min="13829" max="13829" width="14.5703125" style="4" customWidth="1"/>
    <col min="13830" max="13830" width="13.140625" style="4" customWidth="1"/>
    <col min="13831" max="13831" width="15" style="4" customWidth="1"/>
    <col min="13832" max="13832" width="10.5703125" style="4" customWidth="1"/>
    <col min="13833" max="13834" width="12.85546875" style="4" customWidth="1"/>
    <col min="13835" max="13835" width="12.28515625" style="4" customWidth="1"/>
    <col min="13836" max="13836" width="15.85546875" style="4" customWidth="1"/>
    <col min="13837" max="13837" width="16.42578125" style="4" customWidth="1"/>
    <col min="13838" max="13838" width="15.42578125" style="4" customWidth="1"/>
    <col min="13839" max="13839" width="15.140625" style="4" customWidth="1"/>
    <col min="13840" max="14080" width="9.140625" style="4"/>
    <col min="14081" max="14081" width="5" style="4" customWidth="1"/>
    <col min="14082" max="14082" width="20.7109375" style="4" customWidth="1"/>
    <col min="14083" max="14083" width="13.85546875" style="4" customWidth="1"/>
    <col min="14084" max="14084" width="12.140625" style="4" customWidth="1"/>
    <col min="14085" max="14085" width="14.5703125" style="4" customWidth="1"/>
    <col min="14086" max="14086" width="13.140625" style="4" customWidth="1"/>
    <col min="14087" max="14087" width="15" style="4" customWidth="1"/>
    <col min="14088" max="14088" width="10.5703125" style="4" customWidth="1"/>
    <col min="14089" max="14090" width="12.85546875" style="4" customWidth="1"/>
    <col min="14091" max="14091" width="12.28515625" style="4" customWidth="1"/>
    <col min="14092" max="14092" width="15.85546875" style="4" customWidth="1"/>
    <col min="14093" max="14093" width="16.42578125" style="4" customWidth="1"/>
    <col min="14094" max="14094" width="15.42578125" style="4" customWidth="1"/>
    <col min="14095" max="14095" width="15.140625" style="4" customWidth="1"/>
    <col min="14096" max="14336" width="9.140625" style="4"/>
    <col min="14337" max="14337" width="5" style="4" customWidth="1"/>
    <col min="14338" max="14338" width="20.7109375" style="4" customWidth="1"/>
    <col min="14339" max="14339" width="13.85546875" style="4" customWidth="1"/>
    <col min="14340" max="14340" width="12.140625" style="4" customWidth="1"/>
    <col min="14341" max="14341" width="14.5703125" style="4" customWidth="1"/>
    <col min="14342" max="14342" width="13.140625" style="4" customWidth="1"/>
    <col min="14343" max="14343" width="15" style="4" customWidth="1"/>
    <col min="14344" max="14344" width="10.5703125" style="4" customWidth="1"/>
    <col min="14345" max="14346" width="12.85546875" style="4" customWidth="1"/>
    <col min="14347" max="14347" width="12.28515625" style="4" customWidth="1"/>
    <col min="14348" max="14348" width="15.85546875" style="4" customWidth="1"/>
    <col min="14349" max="14349" width="16.42578125" style="4" customWidth="1"/>
    <col min="14350" max="14350" width="15.42578125" style="4" customWidth="1"/>
    <col min="14351" max="14351" width="15.140625" style="4" customWidth="1"/>
    <col min="14352" max="14592" width="9.140625" style="4"/>
    <col min="14593" max="14593" width="5" style="4" customWidth="1"/>
    <col min="14594" max="14594" width="20.7109375" style="4" customWidth="1"/>
    <col min="14595" max="14595" width="13.85546875" style="4" customWidth="1"/>
    <col min="14596" max="14596" width="12.140625" style="4" customWidth="1"/>
    <col min="14597" max="14597" width="14.5703125" style="4" customWidth="1"/>
    <col min="14598" max="14598" width="13.140625" style="4" customWidth="1"/>
    <col min="14599" max="14599" width="15" style="4" customWidth="1"/>
    <col min="14600" max="14600" width="10.5703125" style="4" customWidth="1"/>
    <col min="14601" max="14602" width="12.85546875" style="4" customWidth="1"/>
    <col min="14603" max="14603" width="12.28515625" style="4" customWidth="1"/>
    <col min="14604" max="14604" width="15.85546875" style="4" customWidth="1"/>
    <col min="14605" max="14605" width="16.42578125" style="4" customWidth="1"/>
    <col min="14606" max="14606" width="15.42578125" style="4" customWidth="1"/>
    <col min="14607" max="14607" width="15.140625" style="4" customWidth="1"/>
    <col min="14608" max="14848" width="9.140625" style="4"/>
    <col min="14849" max="14849" width="5" style="4" customWidth="1"/>
    <col min="14850" max="14850" width="20.7109375" style="4" customWidth="1"/>
    <col min="14851" max="14851" width="13.85546875" style="4" customWidth="1"/>
    <col min="14852" max="14852" width="12.140625" style="4" customWidth="1"/>
    <col min="14853" max="14853" width="14.5703125" style="4" customWidth="1"/>
    <col min="14854" max="14854" width="13.140625" style="4" customWidth="1"/>
    <col min="14855" max="14855" width="15" style="4" customWidth="1"/>
    <col min="14856" max="14856" width="10.5703125" style="4" customWidth="1"/>
    <col min="14857" max="14858" width="12.85546875" style="4" customWidth="1"/>
    <col min="14859" max="14859" width="12.28515625" style="4" customWidth="1"/>
    <col min="14860" max="14860" width="15.85546875" style="4" customWidth="1"/>
    <col min="14861" max="14861" width="16.42578125" style="4" customWidth="1"/>
    <col min="14862" max="14862" width="15.42578125" style="4" customWidth="1"/>
    <col min="14863" max="14863" width="15.140625" style="4" customWidth="1"/>
    <col min="14864" max="15104" width="9.140625" style="4"/>
    <col min="15105" max="15105" width="5" style="4" customWidth="1"/>
    <col min="15106" max="15106" width="20.7109375" style="4" customWidth="1"/>
    <col min="15107" max="15107" width="13.85546875" style="4" customWidth="1"/>
    <col min="15108" max="15108" width="12.140625" style="4" customWidth="1"/>
    <col min="15109" max="15109" width="14.5703125" style="4" customWidth="1"/>
    <col min="15110" max="15110" width="13.140625" style="4" customWidth="1"/>
    <col min="15111" max="15111" width="15" style="4" customWidth="1"/>
    <col min="15112" max="15112" width="10.5703125" style="4" customWidth="1"/>
    <col min="15113" max="15114" width="12.85546875" style="4" customWidth="1"/>
    <col min="15115" max="15115" width="12.28515625" style="4" customWidth="1"/>
    <col min="15116" max="15116" width="15.85546875" style="4" customWidth="1"/>
    <col min="15117" max="15117" width="16.42578125" style="4" customWidth="1"/>
    <col min="15118" max="15118" width="15.42578125" style="4" customWidth="1"/>
    <col min="15119" max="15119" width="15.140625" style="4" customWidth="1"/>
    <col min="15120" max="15360" width="9.140625" style="4"/>
    <col min="15361" max="15361" width="5" style="4" customWidth="1"/>
    <col min="15362" max="15362" width="20.7109375" style="4" customWidth="1"/>
    <col min="15363" max="15363" width="13.85546875" style="4" customWidth="1"/>
    <col min="15364" max="15364" width="12.140625" style="4" customWidth="1"/>
    <col min="15365" max="15365" width="14.5703125" style="4" customWidth="1"/>
    <col min="15366" max="15366" width="13.140625" style="4" customWidth="1"/>
    <col min="15367" max="15367" width="15" style="4" customWidth="1"/>
    <col min="15368" max="15368" width="10.5703125" style="4" customWidth="1"/>
    <col min="15369" max="15370" width="12.85546875" style="4" customWidth="1"/>
    <col min="15371" max="15371" width="12.28515625" style="4" customWidth="1"/>
    <col min="15372" max="15372" width="15.85546875" style="4" customWidth="1"/>
    <col min="15373" max="15373" width="16.42578125" style="4" customWidth="1"/>
    <col min="15374" max="15374" width="15.42578125" style="4" customWidth="1"/>
    <col min="15375" max="15375" width="15.140625" style="4" customWidth="1"/>
    <col min="15376" max="15616" width="9.140625" style="4"/>
    <col min="15617" max="15617" width="5" style="4" customWidth="1"/>
    <col min="15618" max="15618" width="20.7109375" style="4" customWidth="1"/>
    <col min="15619" max="15619" width="13.85546875" style="4" customWidth="1"/>
    <col min="15620" max="15620" width="12.140625" style="4" customWidth="1"/>
    <col min="15621" max="15621" width="14.5703125" style="4" customWidth="1"/>
    <col min="15622" max="15622" width="13.140625" style="4" customWidth="1"/>
    <col min="15623" max="15623" width="15" style="4" customWidth="1"/>
    <col min="15624" max="15624" width="10.5703125" style="4" customWidth="1"/>
    <col min="15625" max="15626" width="12.85546875" style="4" customWidth="1"/>
    <col min="15627" max="15627" width="12.28515625" style="4" customWidth="1"/>
    <col min="15628" max="15628" width="15.85546875" style="4" customWidth="1"/>
    <col min="15629" max="15629" width="16.42578125" style="4" customWidth="1"/>
    <col min="15630" max="15630" width="15.42578125" style="4" customWidth="1"/>
    <col min="15631" max="15631" width="15.140625" style="4" customWidth="1"/>
    <col min="15632" max="15872" width="9.140625" style="4"/>
    <col min="15873" max="15873" width="5" style="4" customWidth="1"/>
    <col min="15874" max="15874" width="20.7109375" style="4" customWidth="1"/>
    <col min="15875" max="15875" width="13.85546875" style="4" customWidth="1"/>
    <col min="15876" max="15876" width="12.140625" style="4" customWidth="1"/>
    <col min="15877" max="15877" width="14.5703125" style="4" customWidth="1"/>
    <col min="15878" max="15878" width="13.140625" style="4" customWidth="1"/>
    <col min="15879" max="15879" width="15" style="4" customWidth="1"/>
    <col min="15880" max="15880" width="10.5703125" style="4" customWidth="1"/>
    <col min="15881" max="15882" width="12.85546875" style="4" customWidth="1"/>
    <col min="15883" max="15883" width="12.28515625" style="4" customWidth="1"/>
    <col min="15884" max="15884" width="15.85546875" style="4" customWidth="1"/>
    <col min="15885" max="15885" width="16.42578125" style="4" customWidth="1"/>
    <col min="15886" max="15886" width="15.42578125" style="4" customWidth="1"/>
    <col min="15887" max="15887" width="15.140625" style="4" customWidth="1"/>
    <col min="15888" max="16128" width="9.140625" style="4"/>
    <col min="16129" max="16129" width="5" style="4" customWidth="1"/>
    <col min="16130" max="16130" width="20.7109375" style="4" customWidth="1"/>
    <col min="16131" max="16131" width="13.85546875" style="4" customWidth="1"/>
    <col min="16132" max="16132" width="12.140625" style="4" customWidth="1"/>
    <col min="16133" max="16133" width="14.5703125" style="4" customWidth="1"/>
    <col min="16134" max="16134" width="13.140625" style="4" customWidth="1"/>
    <col min="16135" max="16135" width="15" style="4" customWidth="1"/>
    <col min="16136" max="16136" width="10.5703125" style="4" customWidth="1"/>
    <col min="16137" max="16138" width="12.85546875" style="4" customWidth="1"/>
    <col min="16139" max="16139" width="12.28515625" style="4" customWidth="1"/>
    <col min="16140" max="16140" width="15.85546875" style="4" customWidth="1"/>
    <col min="16141" max="16141" width="16.42578125" style="4" customWidth="1"/>
    <col min="16142" max="16142" width="15.42578125" style="4" customWidth="1"/>
    <col min="16143" max="16143" width="15.140625" style="4" customWidth="1"/>
    <col min="16144" max="16384" width="9.140625" style="4"/>
  </cols>
  <sheetData>
    <row r="1" spans="1:41" s="1" customFormat="1" ht="24" customHeight="1" x14ac:dyDescent="0.2">
      <c r="A1" s="768" t="s">
        <v>770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</row>
    <row r="2" spans="1:41" s="2" customFormat="1" ht="18.75" customHeight="1" x14ac:dyDescent="0.2">
      <c r="A2" s="768"/>
      <c r="B2" s="768"/>
      <c r="C2" s="768"/>
      <c r="D2" s="768"/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</row>
    <row r="3" spans="1:41" s="2" customFormat="1" ht="18.75" customHeight="1" x14ac:dyDescent="0.2">
      <c r="A3" s="572" t="s">
        <v>102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</row>
    <row r="4" spans="1:41" ht="19.5" customHeight="1" x14ac:dyDescent="0.2">
      <c r="A4" s="684"/>
      <c r="B4" s="684"/>
      <c r="C4" s="684"/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4"/>
      <c r="O4" s="684"/>
    </row>
    <row r="5" spans="1:41" ht="19.5" customHeight="1" x14ac:dyDescent="0.2">
      <c r="A5" s="395"/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</row>
    <row r="6" spans="1:41" s="156" customFormat="1" ht="19.5" customHeight="1" x14ac:dyDescent="0.2">
      <c r="A6" s="671" t="s">
        <v>110</v>
      </c>
      <c r="B6" s="671"/>
      <c r="C6" s="671" t="s">
        <v>111</v>
      </c>
      <c r="D6" s="671"/>
      <c r="E6" s="389"/>
      <c r="F6" s="389"/>
      <c r="G6" s="389"/>
      <c r="H6" s="389"/>
      <c r="I6" s="389"/>
      <c r="J6" s="389"/>
      <c r="K6" s="389"/>
      <c r="L6" s="389"/>
      <c r="M6" s="389"/>
      <c r="N6" s="389"/>
      <c r="O6" s="389"/>
    </row>
    <row r="7" spans="1:41" s="156" customFormat="1" ht="19.5" customHeight="1" x14ac:dyDescent="0.2">
      <c r="A7" s="671" t="s">
        <v>112</v>
      </c>
      <c r="B7" s="671"/>
      <c r="C7" s="671" t="s">
        <v>259</v>
      </c>
      <c r="D7" s="671"/>
      <c r="E7" s="671"/>
      <c r="F7" s="671"/>
      <c r="G7" s="391"/>
      <c r="H7" s="389"/>
      <c r="I7" s="389"/>
      <c r="J7" s="389"/>
      <c r="K7" s="389"/>
      <c r="L7" s="389"/>
      <c r="M7" s="389"/>
      <c r="N7" s="389"/>
      <c r="O7" s="389"/>
    </row>
    <row r="8" spans="1:41" s="156" customFormat="1" ht="19.5" customHeight="1" x14ac:dyDescent="0.2">
      <c r="A8" s="671" t="s">
        <v>114</v>
      </c>
      <c r="B8" s="671"/>
      <c r="C8" s="671" t="s">
        <v>115</v>
      </c>
      <c r="D8" s="671"/>
      <c r="E8" s="671"/>
      <c r="F8" s="671"/>
      <c r="G8" s="389"/>
      <c r="H8" s="389"/>
      <c r="I8" s="389"/>
      <c r="J8" s="389"/>
      <c r="K8" s="389"/>
      <c r="L8" s="389"/>
      <c r="M8" s="389"/>
      <c r="N8" s="389"/>
      <c r="O8" s="389"/>
    </row>
    <row r="9" spans="1:41" s="156" customFormat="1" ht="19.5" customHeight="1" x14ac:dyDescent="0.2">
      <c r="A9" s="390"/>
      <c r="B9" s="389"/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</row>
    <row r="10" spans="1:41" s="163" customFormat="1" ht="19.5" customHeight="1" x14ac:dyDescent="0.2">
      <c r="A10" s="672" t="s">
        <v>260</v>
      </c>
      <c r="B10" s="675" t="s">
        <v>319</v>
      </c>
      <c r="C10" s="675" t="s">
        <v>760</v>
      </c>
      <c r="D10" s="675" t="s">
        <v>761</v>
      </c>
      <c r="E10" s="675"/>
      <c r="F10" s="675" t="s">
        <v>525</v>
      </c>
      <c r="G10" s="675" t="s">
        <v>762</v>
      </c>
      <c r="H10" s="675" t="s">
        <v>763</v>
      </c>
      <c r="I10" s="675"/>
      <c r="J10" s="675" t="s">
        <v>764</v>
      </c>
      <c r="K10" s="675" t="s">
        <v>324</v>
      </c>
      <c r="L10" s="675" t="s">
        <v>526</v>
      </c>
      <c r="M10" s="672" t="s">
        <v>765</v>
      </c>
      <c r="N10" s="672" t="s">
        <v>766</v>
      </c>
      <c r="O10" s="672" t="s">
        <v>328</v>
      </c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2"/>
    </row>
    <row r="11" spans="1:41" s="163" customFormat="1" ht="19.5" customHeight="1" x14ac:dyDescent="0.2">
      <c r="A11" s="673"/>
      <c r="B11" s="675"/>
      <c r="C11" s="675"/>
      <c r="D11" s="675" t="s">
        <v>767</v>
      </c>
      <c r="E11" s="672" t="s">
        <v>540</v>
      </c>
      <c r="F11" s="675"/>
      <c r="G11" s="675"/>
      <c r="H11" s="675" t="s">
        <v>531</v>
      </c>
      <c r="I11" s="675" t="s">
        <v>320</v>
      </c>
      <c r="J11" s="675"/>
      <c r="K11" s="675"/>
      <c r="L11" s="675"/>
      <c r="M11" s="673"/>
      <c r="N11" s="673"/>
      <c r="O11" s="673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2"/>
    </row>
    <row r="12" spans="1:41" s="163" customFormat="1" ht="19.5" customHeight="1" x14ac:dyDescent="0.2">
      <c r="A12" s="674"/>
      <c r="B12" s="675"/>
      <c r="C12" s="675"/>
      <c r="D12" s="675"/>
      <c r="E12" s="674"/>
      <c r="F12" s="675"/>
      <c r="G12" s="675"/>
      <c r="H12" s="675"/>
      <c r="I12" s="675"/>
      <c r="J12" s="675"/>
      <c r="K12" s="675"/>
      <c r="L12" s="675"/>
      <c r="M12" s="674"/>
      <c r="N12" s="674"/>
      <c r="O12" s="674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2"/>
    </row>
    <row r="13" spans="1:41" s="169" customFormat="1" ht="19.5" customHeight="1" x14ac:dyDescent="0.2">
      <c r="A13" s="165">
        <v>1</v>
      </c>
      <c r="B13" s="393">
        <v>2</v>
      </c>
      <c r="C13" s="393">
        <v>3</v>
      </c>
      <c r="D13" s="393">
        <v>4</v>
      </c>
      <c r="E13" s="393">
        <v>5</v>
      </c>
      <c r="F13" s="393">
        <v>6</v>
      </c>
      <c r="G13" s="393">
        <v>7</v>
      </c>
      <c r="H13" s="393">
        <v>8</v>
      </c>
      <c r="I13" s="393">
        <v>9</v>
      </c>
      <c r="J13" s="393">
        <v>10</v>
      </c>
      <c r="K13" s="393">
        <v>11</v>
      </c>
      <c r="L13" s="393">
        <v>12</v>
      </c>
      <c r="M13" s="393">
        <v>13</v>
      </c>
      <c r="N13" s="393">
        <v>14</v>
      </c>
      <c r="O13" s="393">
        <v>15</v>
      </c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8"/>
    </row>
    <row r="14" spans="1:41" s="183" customFormat="1" ht="23.25" customHeight="1" x14ac:dyDescent="0.2">
      <c r="A14" s="774" t="s">
        <v>136</v>
      </c>
      <c r="B14" s="775"/>
      <c r="C14" s="775"/>
      <c r="D14" s="776"/>
      <c r="E14" s="305"/>
      <c r="F14" s="305"/>
      <c r="G14" s="305"/>
      <c r="H14" s="305"/>
      <c r="I14" s="305"/>
      <c r="J14" s="306"/>
      <c r="K14" s="305"/>
      <c r="L14" s="305"/>
      <c r="M14" s="305"/>
      <c r="N14" s="305"/>
      <c r="O14" s="307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</row>
    <row r="15" spans="1:41" s="156" customFormat="1" ht="19.5" customHeight="1" x14ac:dyDescent="0.2">
      <c r="A15" s="206"/>
      <c r="B15" s="396"/>
      <c r="C15" s="396"/>
      <c r="D15" s="396"/>
      <c r="E15" s="396"/>
      <c r="F15" s="396"/>
      <c r="G15" s="396"/>
      <c r="H15" s="396"/>
      <c r="I15" s="396"/>
      <c r="J15" s="396"/>
      <c r="K15" s="396"/>
      <c r="L15" s="396"/>
      <c r="M15" s="396"/>
      <c r="N15" s="396"/>
      <c r="O15" s="396"/>
    </row>
    <row r="16" spans="1:41" s="156" customFormat="1" ht="19.5" customHeight="1" x14ac:dyDescent="0.2">
      <c r="B16" s="680" t="s">
        <v>137</v>
      </c>
      <c r="C16" s="680"/>
      <c r="D16" s="519"/>
      <c r="H16" s="396"/>
      <c r="I16" s="396"/>
      <c r="J16" s="396"/>
      <c r="K16" s="396"/>
      <c r="L16" s="190"/>
      <c r="M16" s="681" t="s">
        <v>783</v>
      </c>
      <c r="N16" s="681"/>
    </row>
    <row r="17" spans="1:15" s="156" customFormat="1" ht="19.5" customHeight="1" x14ac:dyDescent="0.2">
      <c r="B17" s="681" t="s">
        <v>315</v>
      </c>
      <c r="C17" s="681"/>
      <c r="D17" s="190"/>
      <c r="H17" s="396"/>
      <c r="I17" s="396"/>
      <c r="J17" s="396"/>
      <c r="K17" s="396"/>
      <c r="L17" s="190"/>
      <c r="M17" s="681" t="s">
        <v>138</v>
      </c>
      <c r="N17" s="681"/>
    </row>
    <row r="18" spans="1:15" s="156" customFormat="1" ht="19.5" customHeight="1" x14ac:dyDescent="0.2">
      <c r="A18" s="396"/>
      <c r="B18" s="190"/>
      <c r="C18" s="190"/>
      <c r="D18" s="190"/>
      <c r="E18" s="396"/>
      <c r="F18" s="396"/>
      <c r="G18" s="396"/>
      <c r="H18" s="396"/>
      <c r="I18" s="396"/>
      <c r="J18" s="396"/>
      <c r="K18" s="396"/>
      <c r="L18" s="189"/>
      <c r="M18" s="189"/>
      <c r="N18" s="189"/>
    </row>
    <row r="19" spans="1:15" s="156" customFormat="1" ht="19.5" customHeight="1" x14ac:dyDescent="0.2">
      <c r="A19" s="396"/>
      <c r="B19" s="190"/>
      <c r="C19" s="190"/>
      <c r="D19" s="190"/>
      <c r="E19" s="396"/>
      <c r="F19" s="396"/>
      <c r="G19" s="396"/>
      <c r="H19" s="396"/>
      <c r="I19" s="396"/>
      <c r="J19" s="396"/>
      <c r="K19" s="396"/>
      <c r="L19" s="189"/>
      <c r="M19" s="189"/>
      <c r="N19" s="189"/>
    </row>
    <row r="20" spans="1:15" s="156" customFormat="1" ht="19.5" customHeight="1" x14ac:dyDescent="0.2">
      <c r="A20" s="396"/>
      <c r="B20" s="190"/>
      <c r="C20" s="190"/>
      <c r="D20" s="190"/>
      <c r="E20" s="396"/>
      <c r="F20" s="396"/>
      <c r="G20" s="396"/>
      <c r="H20" s="396"/>
      <c r="I20" s="396"/>
      <c r="J20" s="396"/>
      <c r="K20" s="396"/>
      <c r="L20" s="189"/>
      <c r="M20" s="189"/>
      <c r="N20" s="189"/>
    </row>
    <row r="21" spans="1:15" s="156" customFormat="1" ht="19.5" customHeight="1" x14ac:dyDescent="0.25">
      <c r="A21" s="208"/>
      <c r="B21" s="682" t="s">
        <v>105</v>
      </c>
      <c r="C21" s="682"/>
      <c r="D21" s="192"/>
      <c r="E21" s="208"/>
      <c r="F21" s="208"/>
      <c r="G21" s="208"/>
      <c r="H21" s="396"/>
      <c r="I21" s="396"/>
      <c r="J21" s="396"/>
      <c r="K21" s="396"/>
      <c r="L21" s="192"/>
      <c r="M21" s="682" t="s">
        <v>139</v>
      </c>
      <c r="N21" s="682"/>
    </row>
    <row r="22" spans="1:15" s="156" customFormat="1" ht="12.75" customHeight="1" x14ac:dyDescent="0.2">
      <c r="B22" s="681" t="s">
        <v>140</v>
      </c>
      <c r="C22" s="681"/>
      <c r="D22" s="190"/>
      <c r="H22" s="396"/>
      <c r="I22" s="396"/>
      <c r="J22" s="396"/>
      <c r="K22" s="396"/>
      <c r="L22" s="193"/>
      <c r="M22" s="683" t="s">
        <v>141</v>
      </c>
      <c r="N22" s="683"/>
    </row>
    <row r="23" spans="1:15" s="156" customFormat="1" ht="19.5" customHeight="1" x14ac:dyDescent="0.2">
      <c r="B23" s="190"/>
      <c r="C23" s="190"/>
      <c r="D23" s="190"/>
      <c r="H23" s="396"/>
      <c r="I23" s="396"/>
      <c r="J23" s="396"/>
      <c r="K23" s="396"/>
      <c r="L23" s="193"/>
      <c r="M23" s="193"/>
      <c r="N23" s="193"/>
      <c r="O23" s="193"/>
    </row>
    <row r="28" spans="1:15" ht="14.25" x14ac:dyDescent="0.2">
      <c r="D28" s="723"/>
      <c r="E28" s="723"/>
      <c r="F28" s="723"/>
      <c r="G28" s="396"/>
    </row>
    <row r="29" spans="1:15" ht="14.25" x14ac:dyDescent="0.2">
      <c r="D29" s="723"/>
      <c r="E29" s="723"/>
      <c r="F29" s="723"/>
      <c r="G29" s="396"/>
    </row>
    <row r="30" spans="1:15" ht="14.25" x14ac:dyDescent="0.2">
      <c r="D30" s="396"/>
      <c r="E30" s="396"/>
      <c r="F30" s="396"/>
      <c r="G30" s="396"/>
    </row>
    <row r="31" spans="1:15" ht="14.25" x14ac:dyDescent="0.2">
      <c r="D31" s="396"/>
      <c r="E31" s="396"/>
      <c r="F31" s="396"/>
      <c r="G31" s="396"/>
    </row>
    <row r="32" spans="1:15" ht="14.25" x14ac:dyDescent="0.2">
      <c r="D32" s="396"/>
      <c r="E32" s="396"/>
      <c r="F32" s="396"/>
      <c r="G32" s="396"/>
    </row>
    <row r="33" spans="4:7" ht="15" x14ac:dyDescent="0.25">
      <c r="D33" s="724"/>
      <c r="E33" s="724"/>
      <c r="F33" s="724"/>
      <c r="G33" s="397"/>
    </row>
    <row r="34" spans="4:7" ht="14.25" x14ac:dyDescent="0.2">
      <c r="D34" s="723"/>
      <c r="E34" s="723"/>
      <c r="F34" s="723"/>
      <c r="G34" s="396"/>
    </row>
    <row r="35" spans="4:7" ht="14.25" x14ac:dyDescent="0.2">
      <c r="D35" s="723"/>
      <c r="E35" s="723"/>
      <c r="F35" s="723"/>
      <c r="G35" s="396"/>
    </row>
  </sheetData>
  <mergeCells count="40">
    <mergeCell ref="A7:B7"/>
    <mergeCell ref="C7:F7"/>
    <mergeCell ref="A1:O2"/>
    <mergeCell ref="A3:O3"/>
    <mergeCell ref="A4:O4"/>
    <mergeCell ref="A6:B6"/>
    <mergeCell ref="C6:D6"/>
    <mergeCell ref="A8:B8"/>
    <mergeCell ref="C8:F8"/>
    <mergeCell ref="A10:A12"/>
    <mergeCell ref="B10:B12"/>
    <mergeCell ref="C10:C12"/>
    <mergeCell ref="D10:E10"/>
    <mergeCell ref="F10:F12"/>
    <mergeCell ref="A14:D14"/>
    <mergeCell ref="N10:N12"/>
    <mergeCell ref="O10:O12"/>
    <mergeCell ref="D11:D12"/>
    <mergeCell ref="E11:E12"/>
    <mergeCell ref="H11:H12"/>
    <mergeCell ref="I11:I12"/>
    <mergeCell ref="G10:G12"/>
    <mergeCell ref="H10:I10"/>
    <mergeCell ref="J10:J12"/>
    <mergeCell ref="K10:K12"/>
    <mergeCell ref="L10:L12"/>
    <mergeCell ref="M10:M12"/>
    <mergeCell ref="D34:F34"/>
    <mergeCell ref="D35:F35"/>
    <mergeCell ref="B16:C16"/>
    <mergeCell ref="B17:C17"/>
    <mergeCell ref="B21:C21"/>
    <mergeCell ref="B22:C22"/>
    <mergeCell ref="D28:F28"/>
    <mergeCell ref="D29:F29"/>
    <mergeCell ref="M16:N16"/>
    <mergeCell ref="M17:N17"/>
    <mergeCell ref="M21:N21"/>
    <mergeCell ref="M22:N22"/>
    <mergeCell ref="D33:F33"/>
  </mergeCells>
  <pageMargins left="0.25" right="0.25" top="0.25" bottom="0.25" header="0.3" footer="0.3"/>
  <pageSetup paperSize="5" scale="75" orientation="landscape" horizontalDpi="4294967292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27649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1</xdr:col>
                <xdr:colOff>790575</xdr:colOff>
                <xdr:row>4</xdr:row>
                <xdr:rowOff>0</xdr:rowOff>
              </to>
            </anchor>
          </objectPr>
        </oleObject>
      </mc:Choice>
      <mc:Fallback>
        <oleObject progId="Word.Picture.8" shapeId="2764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U96"/>
  <sheetViews>
    <sheetView topLeftCell="A94" workbookViewId="0">
      <selection activeCell="J38" sqref="J38"/>
    </sheetView>
  </sheetViews>
  <sheetFormatPr defaultRowHeight="12.75" x14ac:dyDescent="0.2"/>
  <cols>
    <col min="1" max="1" width="4.140625" customWidth="1"/>
    <col min="3" max="3" width="10.7109375" customWidth="1"/>
    <col min="4" max="4" width="8.140625" customWidth="1"/>
    <col min="5" max="5" width="11.85546875" customWidth="1"/>
    <col min="6" max="6" width="10.5703125" customWidth="1"/>
    <col min="7" max="7" width="9.28515625" customWidth="1"/>
    <col min="8" max="8" width="9.7109375" customWidth="1"/>
    <col min="9" max="9" width="11" customWidth="1"/>
    <col min="10" max="10" width="7.5703125" customWidth="1"/>
    <col min="11" max="11" width="7.28515625" style="548" customWidth="1"/>
    <col min="12" max="12" width="8.140625" customWidth="1"/>
    <col min="13" max="13" width="5.7109375" customWidth="1"/>
    <col min="15" max="15" width="6.5703125" customWidth="1"/>
    <col min="16" max="16" width="7.28515625" customWidth="1"/>
    <col min="17" max="17" width="5.5703125" customWidth="1"/>
    <col min="18" max="18" width="12.28515625" customWidth="1"/>
    <col min="19" max="19" width="5.42578125" customWidth="1"/>
    <col min="20" max="20" width="10.42578125" customWidth="1"/>
    <col min="21" max="21" width="5" customWidth="1"/>
    <col min="257" max="257" width="4.28515625" customWidth="1"/>
    <col min="259" max="259" width="11.85546875" customWidth="1"/>
    <col min="260" max="260" width="10.140625" customWidth="1"/>
    <col min="261" max="261" width="10.7109375" customWidth="1"/>
    <col min="262" max="262" width="9.28515625" customWidth="1"/>
    <col min="263" max="263" width="10.28515625" customWidth="1"/>
    <col min="264" max="264" width="8.7109375" customWidth="1"/>
    <col min="265" max="265" width="11" customWidth="1"/>
    <col min="266" max="266" width="8.5703125" customWidth="1"/>
    <col min="267" max="267" width="8.28515625" customWidth="1"/>
    <col min="268" max="268" width="8.42578125" customWidth="1"/>
    <col min="269" max="269" width="5.7109375" customWidth="1"/>
    <col min="271" max="271" width="6.5703125" customWidth="1"/>
    <col min="272" max="272" width="7.28515625" customWidth="1"/>
    <col min="273" max="273" width="7.140625" customWidth="1"/>
    <col min="274" max="274" width="11.140625" customWidth="1"/>
    <col min="275" max="275" width="5.42578125" customWidth="1"/>
    <col min="276" max="276" width="11" customWidth="1"/>
    <col min="277" max="277" width="7.140625" customWidth="1"/>
    <col min="513" max="513" width="4.28515625" customWidth="1"/>
    <col min="515" max="515" width="11.85546875" customWidth="1"/>
    <col min="516" max="516" width="10.140625" customWidth="1"/>
    <col min="517" max="517" width="10.7109375" customWidth="1"/>
    <col min="518" max="518" width="9.28515625" customWidth="1"/>
    <col min="519" max="519" width="10.28515625" customWidth="1"/>
    <col min="520" max="520" width="8.7109375" customWidth="1"/>
    <col min="521" max="521" width="11" customWidth="1"/>
    <col min="522" max="522" width="8.5703125" customWidth="1"/>
    <col min="523" max="523" width="8.28515625" customWidth="1"/>
    <col min="524" max="524" width="8.42578125" customWidth="1"/>
    <col min="525" max="525" width="5.7109375" customWidth="1"/>
    <col min="527" max="527" width="6.5703125" customWidth="1"/>
    <col min="528" max="528" width="7.28515625" customWidth="1"/>
    <col min="529" max="529" width="7.140625" customWidth="1"/>
    <col min="530" max="530" width="11.140625" customWidth="1"/>
    <col min="531" max="531" width="5.42578125" customWidth="1"/>
    <col min="532" max="532" width="11" customWidth="1"/>
    <col min="533" max="533" width="7.140625" customWidth="1"/>
    <col min="769" max="769" width="4.28515625" customWidth="1"/>
    <col min="771" max="771" width="11.85546875" customWidth="1"/>
    <col min="772" max="772" width="10.140625" customWidth="1"/>
    <col min="773" max="773" width="10.7109375" customWidth="1"/>
    <col min="774" max="774" width="9.28515625" customWidth="1"/>
    <col min="775" max="775" width="10.28515625" customWidth="1"/>
    <col min="776" max="776" width="8.7109375" customWidth="1"/>
    <col min="777" max="777" width="11" customWidth="1"/>
    <col min="778" max="778" width="8.5703125" customWidth="1"/>
    <col min="779" max="779" width="8.28515625" customWidth="1"/>
    <col min="780" max="780" width="8.42578125" customWidth="1"/>
    <col min="781" max="781" width="5.7109375" customWidth="1"/>
    <col min="783" max="783" width="6.5703125" customWidth="1"/>
    <col min="784" max="784" width="7.28515625" customWidth="1"/>
    <col min="785" max="785" width="7.140625" customWidth="1"/>
    <col min="786" max="786" width="11.140625" customWidth="1"/>
    <col min="787" max="787" width="5.42578125" customWidth="1"/>
    <col min="788" max="788" width="11" customWidth="1"/>
    <col min="789" max="789" width="7.140625" customWidth="1"/>
    <col min="1025" max="1025" width="4.28515625" customWidth="1"/>
    <col min="1027" max="1027" width="11.85546875" customWidth="1"/>
    <col min="1028" max="1028" width="10.140625" customWidth="1"/>
    <col min="1029" max="1029" width="10.7109375" customWidth="1"/>
    <col min="1030" max="1030" width="9.28515625" customWidth="1"/>
    <col min="1031" max="1031" width="10.28515625" customWidth="1"/>
    <col min="1032" max="1032" width="8.7109375" customWidth="1"/>
    <col min="1033" max="1033" width="11" customWidth="1"/>
    <col min="1034" max="1034" width="8.5703125" customWidth="1"/>
    <col min="1035" max="1035" width="8.28515625" customWidth="1"/>
    <col min="1036" max="1036" width="8.42578125" customWidth="1"/>
    <col min="1037" max="1037" width="5.7109375" customWidth="1"/>
    <col min="1039" max="1039" width="6.5703125" customWidth="1"/>
    <col min="1040" max="1040" width="7.28515625" customWidth="1"/>
    <col min="1041" max="1041" width="7.140625" customWidth="1"/>
    <col min="1042" max="1042" width="11.140625" customWidth="1"/>
    <col min="1043" max="1043" width="5.42578125" customWidth="1"/>
    <col min="1044" max="1044" width="11" customWidth="1"/>
    <col min="1045" max="1045" width="7.140625" customWidth="1"/>
    <col min="1281" max="1281" width="4.28515625" customWidth="1"/>
    <col min="1283" max="1283" width="11.85546875" customWidth="1"/>
    <col min="1284" max="1284" width="10.140625" customWidth="1"/>
    <col min="1285" max="1285" width="10.7109375" customWidth="1"/>
    <col min="1286" max="1286" width="9.28515625" customWidth="1"/>
    <col min="1287" max="1287" width="10.28515625" customWidth="1"/>
    <col min="1288" max="1288" width="8.7109375" customWidth="1"/>
    <col min="1289" max="1289" width="11" customWidth="1"/>
    <col min="1290" max="1290" width="8.5703125" customWidth="1"/>
    <col min="1291" max="1291" width="8.28515625" customWidth="1"/>
    <col min="1292" max="1292" width="8.42578125" customWidth="1"/>
    <col min="1293" max="1293" width="5.7109375" customWidth="1"/>
    <col min="1295" max="1295" width="6.5703125" customWidth="1"/>
    <col min="1296" max="1296" width="7.28515625" customWidth="1"/>
    <col min="1297" max="1297" width="7.140625" customWidth="1"/>
    <col min="1298" max="1298" width="11.140625" customWidth="1"/>
    <col min="1299" max="1299" width="5.42578125" customWidth="1"/>
    <col min="1300" max="1300" width="11" customWidth="1"/>
    <col min="1301" max="1301" width="7.140625" customWidth="1"/>
    <col min="1537" max="1537" width="4.28515625" customWidth="1"/>
    <col min="1539" max="1539" width="11.85546875" customWidth="1"/>
    <col min="1540" max="1540" width="10.140625" customWidth="1"/>
    <col min="1541" max="1541" width="10.7109375" customWidth="1"/>
    <col min="1542" max="1542" width="9.28515625" customWidth="1"/>
    <col min="1543" max="1543" width="10.28515625" customWidth="1"/>
    <col min="1544" max="1544" width="8.7109375" customWidth="1"/>
    <col min="1545" max="1545" width="11" customWidth="1"/>
    <col min="1546" max="1546" width="8.5703125" customWidth="1"/>
    <col min="1547" max="1547" width="8.28515625" customWidth="1"/>
    <col min="1548" max="1548" width="8.42578125" customWidth="1"/>
    <col min="1549" max="1549" width="5.7109375" customWidth="1"/>
    <col min="1551" max="1551" width="6.5703125" customWidth="1"/>
    <col min="1552" max="1552" width="7.28515625" customWidth="1"/>
    <col min="1553" max="1553" width="7.140625" customWidth="1"/>
    <col min="1554" max="1554" width="11.140625" customWidth="1"/>
    <col min="1555" max="1555" width="5.42578125" customWidth="1"/>
    <col min="1556" max="1556" width="11" customWidth="1"/>
    <col min="1557" max="1557" width="7.140625" customWidth="1"/>
    <col min="1793" max="1793" width="4.28515625" customWidth="1"/>
    <col min="1795" max="1795" width="11.85546875" customWidth="1"/>
    <col min="1796" max="1796" width="10.140625" customWidth="1"/>
    <col min="1797" max="1797" width="10.7109375" customWidth="1"/>
    <col min="1798" max="1798" width="9.28515625" customWidth="1"/>
    <col min="1799" max="1799" width="10.28515625" customWidth="1"/>
    <col min="1800" max="1800" width="8.7109375" customWidth="1"/>
    <col min="1801" max="1801" width="11" customWidth="1"/>
    <col min="1802" max="1802" width="8.5703125" customWidth="1"/>
    <col min="1803" max="1803" width="8.28515625" customWidth="1"/>
    <col min="1804" max="1804" width="8.42578125" customWidth="1"/>
    <col min="1805" max="1805" width="5.7109375" customWidth="1"/>
    <col min="1807" max="1807" width="6.5703125" customWidth="1"/>
    <col min="1808" max="1808" width="7.28515625" customWidth="1"/>
    <col min="1809" max="1809" width="7.140625" customWidth="1"/>
    <col min="1810" max="1810" width="11.140625" customWidth="1"/>
    <col min="1811" max="1811" width="5.42578125" customWidth="1"/>
    <col min="1812" max="1812" width="11" customWidth="1"/>
    <col min="1813" max="1813" width="7.140625" customWidth="1"/>
    <col min="2049" max="2049" width="4.28515625" customWidth="1"/>
    <col min="2051" max="2051" width="11.85546875" customWidth="1"/>
    <col min="2052" max="2052" width="10.140625" customWidth="1"/>
    <col min="2053" max="2053" width="10.7109375" customWidth="1"/>
    <col min="2054" max="2054" width="9.28515625" customWidth="1"/>
    <col min="2055" max="2055" width="10.28515625" customWidth="1"/>
    <col min="2056" max="2056" width="8.7109375" customWidth="1"/>
    <col min="2057" max="2057" width="11" customWidth="1"/>
    <col min="2058" max="2058" width="8.5703125" customWidth="1"/>
    <col min="2059" max="2059" width="8.28515625" customWidth="1"/>
    <col min="2060" max="2060" width="8.42578125" customWidth="1"/>
    <col min="2061" max="2061" width="5.7109375" customWidth="1"/>
    <col min="2063" max="2063" width="6.5703125" customWidth="1"/>
    <col min="2064" max="2064" width="7.28515625" customWidth="1"/>
    <col min="2065" max="2065" width="7.140625" customWidth="1"/>
    <col min="2066" max="2066" width="11.140625" customWidth="1"/>
    <col min="2067" max="2067" width="5.42578125" customWidth="1"/>
    <col min="2068" max="2068" width="11" customWidth="1"/>
    <col min="2069" max="2069" width="7.140625" customWidth="1"/>
    <col min="2305" max="2305" width="4.28515625" customWidth="1"/>
    <col min="2307" max="2307" width="11.85546875" customWidth="1"/>
    <col min="2308" max="2308" width="10.140625" customWidth="1"/>
    <col min="2309" max="2309" width="10.7109375" customWidth="1"/>
    <col min="2310" max="2310" width="9.28515625" customWidth="1"/>
    <col min="2311" max="2311" width="10.28515625" customWidth="1"/>
    <col min="2312" max="2312" width="8.7109375" customWidth="1"/>
    <col min="2313" max="2313" width="11" customWidth="1"/>
    <col min="2314" max="2314" width="8.5703125" customWidth="1"/>
    <col min="2315" max="2315" width="8.28515625" customWidth="1"/>
    <col min="2316" max="2316" width="8.42578125" customWidth="1"/>
    <col min="2317" max="2317" width="5.7109375" customWidth="1"/>
    <col min="2319" max="2319" width="6.5703125" customWidth="1"/>
    <col min="2320" max="2320" width="7.28515625" customWidth="1"/>
    <col min="2321" max="2321" width="7.140625" customWidth="1"/>
    <col min="2322" max="2322" width="11.140625" customWidth="1"/>
    <col min="2323" max="2323" width="5.42578125" customWidth="1"/>
    <col min="2324" max="2324" width="11" customWidth="1"/>
    <col min="2325" max="2325" width="7.140625" customWidth="1"/>
    <col min="2561" max="2561" width="4.28515625" customWidth="1"/>
    <col min="2563" max="2563" width="11.85546875" customWidth="1"/>
    <col min="2564" max="2564" width="10.140625" customWidth="1"/>
    <col min="2565" max="2565" width="10.7109375" customWidth="1"/>
    <col min="2566" max="2566" width="9.28515625" customWidth="1"/>
    <col min="2567" max="2567" width="10.28515625" customWidth="1"/>
    <col min="2568" max="2568" width="8.7109375" customWidth="1"/>
    <col min="2569" max="2569" width="11" customWidth="1"/>
    <col min="2570" max="2570" width="8.5703125" customWidth="1"/>
    <col min="2571" max="2571" width="8.28515625" customWidth="1"/>
    <col min="2572" max="2572" width="8.42578125" customWidth="1"/>
    <col min="2573" max="2573" width="5.7109375" customWidth="1"/>
    <col min="2575" max="2575" width="6.5703125" customWidth="1"/>
    <col min="2576" max="2576" width="7.28515625" customWidth="1"/>
    <col min="2577" max="2577" width="7.140625" customWidth="1"/>
    <col min="2578" max="2578" width="11.140625" customWidth="1"/>
    <col min="2579" max="2579" width="5.42578125" customWidth="1"/>
    <col min="2580" max="2580" width="11" customWidth="1"/>
    <col min="2581" max="2581" width="7.140625" customWidth="1"/>
    <col min="2817" max="2817" width="4.28515625" customWidth="1"/>
    <col min="2819" max="2819" width="11.85546875" customWidth="1"/>
    <col min="2820" max="2820" width="10.140625" customWidth="1"/>
    <col min="2821" max="2821" width="10.7109375" customWidth="1"/>
    <col min="2822" max="2822" width="9.28515625" customWidth="1"/>
    <col min="2823" max="2823" width="10.28515625" customWidth="1"/>
    <col min="2824" max="2824" width="8.7109375" customWidth="1"/>
    <col min="2825" max="2825" width="11" customWidth="1"/>
    <col min="2826" max="2826" width="8.5703125" customWidth="1"/>
    <col min="2827" max="2827" width="8.28515625" customWidth="1"/>
    <col min="2828" max="2828" width="8.42578125" customWidth="1"/>
    <col min="2829" max="2829" width="5.7109375" customWidth="1"/>
    <col min="2831" max="2831" width="6.5703125" customWidth="1"/>
    <col min="2832" max="2832" width="7.28515625" customWidth="1"/>
    <col min="2833" max="2833" width="7.140625" customWidth="1"/>
    <col min="2834" max="2834" width="11.140625" customWidth="1"/>
    <col min="2835" max="2835" width="5.42578125" customWidth="1"/>
    <col min="2836" max="2836" width="11" customWidth="1"/>
    <col min="2837" max="2837" width="7.140625" customWidth="1"/>
    <col min="3073" max="3073" width="4.28515625" customWidth="1"/>
    <col min="3075" max="3075" width="11.85546875" customWidth="1"/>
    <col min="3076" max="3076" width="10.140625" customWidth="1"/>
    <col min="3077" max="3077" width="10.7109375" customWidth="1"/>
    <col min="3078" max="3078" width="9.28515625" customWidth="1"/>
    <col min="3079" max="3079" width="10.28515625" customWidth="1"/>
    <col min="3080" max="3080" width="8.7109375" customWidth="1"/>
    <col min="3081" max="3081" width="11" customWidth="1"/>
    <col min="3082" max="3082" width="8.5703125" customWidth="1"/>
    <col min="3083" max="3083" width="8.28515625" customWidth="1"/>
    <col min="3084" max="3084" width="8.42578125" customWidth="1"/>
    <col min="3085" max="3085" width="5.7109375" customWidth="1"/>
    <col min="3087" max="3087" width="6.5703125" customWidth="1"/>
    <col min="3088" max="3088" width="7.28515625" customWidth="1"/>
    <col min="3089" max="3089" width="7.140625" customWidth="1"/>
    <col min="3090" max="3090" width="11.140625" customWidth="1"/>
    <col min="3091" max="3091" width="5.42578125" customWidth="1"/>
    <col min="3092" max="3092" width="11" customWidth="1"/>
    <col min="3093" max="3093" width="7.140625" customWidth="1"/>
    <col min="3329" max="3329" width="4.28515625" customWidth="1"/>
    <col min="3331" max="3331" width="11.85546875" customWidth="1"/>
    <col min="3332" max="3332" width="10.140625" customWidth="1"/>
    <col min="3333" max="3333" width="10.7109375" customWidth="1"/>
    <col min="3334" max="3334" width="9.28515625" customWidth="1"/>
    <col min="3335" max="3335" width="10.28515625" customWidth="1"/>
    <col min="3336" max="3336" width="8.7109375" customWidth="1"/>
    <col min="3337" max="3337" width="11" customWidth="1"/>
    <col min="3338" max="3338" width="8.5703125" customWidth="1"/>
    <col min="3339" max="3339" width="8.28515625" customWidth="1"/>
    <col min="3340" max="3340" width="8.42578125" customWidth="1"/>
    <col min="3341" max="3341" width="5.7109375" customWidth="1"/>
    <col min="3343" max="3343" width="6.5703125" customWidth="1"/>
    <col min="3344" max="3344" width="7.28515625" customWidth="1"/>
    <col min="3345" max="3345" width="7.140625" customWidth="1"/>
    <col min="3346" max="3346" width="11.140625" customWidth="1"/>
    <col min="3347" max="3347" width="5.42578125" customWidth="1"/>
    <col min="3348" max="3348" width="11" customWidth="1"/>
    <col min="3349" max="3349" width="7.140625" customWidth="1"/>
    <col min="3585" max="3585" width="4.28515625" customWidth="1"/>
    <col min="3587" max="3587" width="11.85546875" customWidth="1"/>
    <col min="3588" max="3588" width="10.140625" customWidth="1"/>
    <col min="3589" max="3589" width="10.7109375" customWidth="1"/>
    <col min="3590" max="3590" width="9.28515625" customWidth="1"/>
    <col min="3591" max="3591" width="10.28515625" customWidth="1"/>
    <col min="3592" max="3592" width="8.7109375" customWidth="1"/>
    <col min="3593" max="3593" width="11" customWidth="1"/>
    <col min="3594" max="3594" width="8.5703125" customWidth="1"/>
    <col min="3595" max="3595" width="8.28515625" customWidth="1"/>
    <col min="3596" max="3596" width="8.42578125" customWidth="1"/>
    <col min="3597" max="3597" width="5.7109375" customWidth="1"/>
    <col min="3599" max="3599" width="6.5703125" customWidth="1"/>
    <col min="3600" max="3600" width="7.28515625" customWidth="1"/>
    <col min="3601" max="3601" width="7.140625" customWidth="1"/>
    <col min="3602" max="3602" width="11.140625" customWidth="1"/>
    <col min="3603" max="3603" width="5.42578125" customWidth="1"/>
    <col min="3604" max="3604" width="11" customWidth="1"/>
    <col min="3605" max="3605" width="7.140625" customWidth="1"/>
    <col min="3841" max="3841" width="4.28515625" customWidth="1"/>
    <col min="3843" max="3843" width="11.85546875" customWidth="1"/>
    <col min="3844" max="3844" width="10.140625" customWidth="1"/>
    <col min="3845" max="3845" width="10.7109375" customWidth="1"/>
    <col min="3846" max="3846" width="9.28515625" customWidth="1"/>
    <col min="3847" max="3847" width="10.28515625" customWidth="1"/>
    <col min="3848" max="3848" width="8.7109375" customWidth="1"/>
    <col min="3849" max="3849" width="11" customWidth="1"/>
    <col min="3850" max="3850" width="8.5703125" customWidth="1"/>
    <col min="3851" max="3851" width="8.28515625" customWidth="1"/>
    <col min="3852" max="3852" width="8.42578125" customWidth="1"/>
    <col min="3853" max="3853" width="5.7109375" customWidth="1"/>
    <col min="3855" max="3855" width="6.5703125" customWidth="1"/>
    <col min="3856" max="3856" width="7.28515625" customWidth="1"/>
    <col min="3857" max="3857" width="7.140625" customWidth="1"/>
    <col min="3858" max="3858" width="11.140625" customWidth="1"/>
    <col min="3859" max="3859" width="5.42578125" customWidth="1"/>
    <col min="3860" max="3860" width="11" customWidth="1"/>
    <col min="3861" max="3861" width="7.140625" customWidth="1"/>
    <col min="4097" max="4097" width="4.28515625" customWidth="1"/>
    <col min="4099" max="4099" width="11.85546875" customWidth="1"/>
    <col min="4100" max="4100" width="10.140625" customWidth="1"/>
    <col min="4101" max="4101" width="10.7109375" customWidth="1"/>
    <col min="4102" max="4102" width="9.28515625" customWidth="1"/>
    <col min="4103" max="4103" width="10.28515625" customWidth="1"/>
    <col min="4104" max="4104" width="8.7109375" customWidth="1"/>
    <col min="4105" max="4105" width="11" customWidth="1"/>
    <col min="4106" max="4106" width="8.5703125" customWidth="1"/>
    <col min="4107" max="4107" width="8.28515625" customWidth="1"/>
    <col min="4108" max="4108" width="8.42578125" customWidth="1"/>
    <col min="4109" max="4109" width="5.7109375" customWidth="1"/>
    <col min="4111" max="4111" width="6.5703125" customWidth="1"/>
    <col min="4112" max="4112" width="7.28515625" customWidth="1"/>
    <col min="4113" max="4113" width="7.140625" customWidth="1"/>
    <col min="4114" max="4114" width="11.140625" customWidth="1"/>
    <col min="4115" max="4115" width="5.42578125" customWidth="1"/>
    <col min="4116" max="4116" width="11" customWidth="1"/>
    <col min="4117" max="4117" width="7.140625" customWidth="1"/>
    <col min="4353" max="4353" width="4.28515625" customWidth="1"/>
    <col min="4355" max="4355" width="11.85546875" customWidth="1"/>
    <col min="4356" max="4356" width="10.140625" customWidth="1"/>
    <col min="4357" max="4357" width="10.7109375" customWidth="1"/>
    <col min="4358" max="4358" width="9.28515625" customWidth="1"/>
    <col min="4359" max="4359" width="10.28515625" customWidth="1"/>
    <col min="4360" max="4360" width="8.7109375" customWidth="1"/>
    <col min="4361" max="4361" width="11" customWidth="1"/>
    <col min="4362" max="4362" width="8.5703125" customWidth="1"/>
    <col min="4363" max="4363" width="8.28515625" customWidth="1"/>
    <col min="4364" max="4364" width="8.42578125" customWidth="1"/>
    <col min="4365" max="4365" width="5.7109375" customWidth="1"/>
    <col min="4367" max="4367" width="6.5703125" customWidth="1"/>
    <col min="4368" max="4368" width="7.28515625" customWidth="1"/>
    <col min="4369" max="4369" width="7.140625" customWidth="1"/>
    <col min="4370" max="4370" width="11.140625" customWidth="1"/>
    <col min="4371" max="4371" width="5.42578125" customWidth="1"/>
    <col min="4372" max="4372" width="11" customWidth="1"/>
    <col min="4373" max="4373" width="7.140625" customWidth="1"/>
    <col min="4609" max="4609" width="4.28515625" customWidth="1"/>
    <col min="4611" max="4611" width="11.85546875" customWidth="1"/>
    <col min="4612" max="4612" width="10.140625" customWidth="1"/>
    <col min="4613" max="4613" width="10.7109375" customWidth="1"/>
    <col min="4614" max="4614" width="9.28515625" customWidth="1"/>
    <col min="4615" max="4615" width="10.28515625" customWidth="1"/>
    <col min="4616" max="4616" width="8.7109375" customWidth="1"/>
    <col min="4617" max="4617" width="11" customWidth="1"/>
    <col min="4618" max="4618" width="8.5703125" customWidth="1"/>
    <col min="4619" max="4619" width="8.28515625" customWidth="1"/>
    <col min="4620" max="4620" width="8.42578125" customWidth="1"/>
    <col min="4621" max="4621" width="5.7109375" customWidth="1"/>
    <col min="4623" max="4623" width="6.5703125" customWidth="1"/>
    <col min="4624" max="4624" width="7.28515625" customWidth="1"/>
    <col min="4625" max="4625" width="7.140625" customWidth="1"/>
    <col min="4626" max="4626" width="11.140625" customWidth="1"/>
    <col min="4627" max="4627" width="5.42578125" customWidth="1"/>
    <col min="4628" max="4628" width="11" customWidth="1"/>
    <col min="4629" max="4629" width="7.140625" customWidth="1"/>
    <col min="4865" max="4865" width="4.28515625" customWidth="1"/>
    <col min="4867" max="4867" width="11.85546875" customWidth="1"/>
    <col min="4868" max="4868" width="10.140625" customWidth="1"/>
    <col min="4869" max="4869" width="10.7109375" customWidth="1"/>
    <col min="4870" max="4870" width="9.28515625" customWidth="1"/>
    <col min="4871" max="4871" width="10.28515625" customWidth="1"/>
    <col min="4872" max="4872" width="8.7109375" customWidth="1"/>
    <col min="4873" max="4873" width="11" customWidth="1"/>
    <col min="4874" max="4874" width="8.5703125" customWidth="1"/>
    <col min="4875" max="4875" width="8.28515625" customWidth="1"/>
    <col min="4876" max="4876" width="8.42578125" customWidth="1"/>
    <col min="4877" max="4877" width="5.7109375" customWidth="1"/>
    <col min="4879" max="4879" width="6.5703125" customWidth="1"/>
    <col min="4880" max="4880" width="7.28515625" customWidth="1"/>
    <col min="4881" max="4881" width="7.140625" customWidth="1"/>
    <col min="4882" max="4882" width="11.140625" customWidth="1"/>
    <col min="4883" max="4883" width="5.42578125" customWidth="1"/>
    <col min="4884" max="4884" width="11" customWidth="1"/>
    <col min="4885" max="4885" width="7.140625" customWidth="1"/>
    <col min="5121" max="5121" width="4.28515625" customWidth="1"/>
    <col min="5123" max="5123" width="11.85546875" customWidth="1"/>
    <col min="5124" max="5124" width="10.140625" customWidth="1"/>
    <col min="5125" max="5125" width="10.7109375" customWidth="1"/>
    <col min="5126" max="5126" width="9.28515625" customWidth="1"/>
    <col min="5127" max="5127" width="10.28515625" customWidth="1"/>
    <col min="5128" max="5128" width="8.7109375" customWidth="1"/>
    <col min="5129" max="5129" width="11" customWidth="1"/>
    <col min="5130" max="5130" width="8.5703125" customWidth="1"/>
    <col min="5131" max="5131" width="8.28515625" customWidth="1"/>
    <col min="5132" max="5132" width="8.42578125" customWidth="1"/>
    <col min="5133" max="5133" width="5.7109375" customWidth="1"/>
    <col min="5135" max="5135" width="6.5703125" customWidth="1"/>
    <col min="5136" max="5136" width="7.28515625" customWidth="1"/>
    <col min="5137" max="5137" width="7.140625" customWidth="1"/>
    <col min="5138" max="5138" width="11.140625" customWidth="1"/>
    <col min="5139" max="5139" width="5.42578125" customWidth="1"/>
    <col min="5140" max="5140" width="11" customWidth="1"/>
    <col min="5141" max="5141" width="7.140625" customWidth="1"/>
    <col min="5377" max="5377" width="4.28515625" customWidth="1"/>
    <col min="5379" max="5379" width="11.85546875" customWidth="1"/>
    <col min="5380" max="5380" width="10.140625" customWidth="1"/>
    <col min="5381" max="5381" width="10.7109375" customWidth="1"/>
    <col min="5382" max="5382" width="9.28515625" customWidth="1"/>
    <col min="5383" max="5383" width="10.28515625" customWidth="1"/>
    <col min="5384" max="5384" width="8.7109375" customWidth="1"/>
    <col min="5385" max="5385" width="11" customWidth="1"/>
    <col min="5386" max="5386" width="8.5703125" customWidth="1"/>
    <col min="5387" max="5387" width="8.28515625" customWidth="1"/>
    <col min="5388" max="5388" width="8.42578125" customWidth="1"/>
    <col min="5389" max="5389" width="5.7109375" customWidth="1"/>
    <col min="5391" max="5391" width="6.5703125" customWidth="1"/>
    <col min="5392" max="5392" width="7.28515625" customWidth="1"/>
    <col min="5393" max="5393" width="7.140625" customWidth="1"/>
    <col min="5394" max="5394" width="11.140625" customWidth="1"/>
    <col min="5395" max="5395" width="5.42578125" customWidth="1"/>
    <col min="5396" max="5396" width="11" customWidth="1"/>
    <col min="5397" max="5397" width="7.140625" customWidth="1"/>
    <col min="5633" max="5633" width="4.28515625" customWidth="1"/>
    <col min="5635" max="5635" width="11.85546875" customWidth="1"/>
    <col min="5636" max="5636" width="10.140625" customWidth="1"/>
    <col min="5637" max="5637" width="10.7109375" customWidth="1"/>
    <col min="5638" max="5638" width="9.28515625" customWidth="1"/>
    <col min="5639" max="5639" width="10.28515625" customWidth="1"/>
    <col min="5640" max="5640" width="8.7109375" customWidth="1"/>
    <col min="5641" max="5641" width="11" customWidth="1"/>
    <col min="5642" max="5642" width="8.5703125" customWidth="1"/>
    <col min="5643" max="5643" width="8.28515625" customWidth="1"/>
    <col min="5644" max="5644" width="8.42578125" customWidth="1"/>
    <col min="5645" max="5645" width="5.7109375" customWidth="1"/>
    <col min="5647" max="5647" width="6.5703125" customWidth="1"/>
    <col min="5648" max="5648" width="7.28515625" customWidth="1"/>
    <col min="5649" max="5649" width="7.140625" customWidth="1"/>
    <col min="5650" max="5650" width="11.140625" customWidth="1"/>
    <col min="5651" max="5651" width="5.42578125" customWidth="1"/>
    <col min="5652" max="5652" width="11" customWidth="1"/>
    <col min="5653" max="5653" width="7.140625" customWidth="1"/>
    <col min="5889" max="5889" width="4.28515625" customWidth="1"/>
    <col min="5891" max="5891" width="11.85546875" customWidth="1"/>
    <col min="5892" max="5892" width="10.140625" customWidth="1"/>
    <col min="5893" max="5893" width="10.7109375" customWidth="1"/>
    <col min="5894" max="5894" width="9.28515625" customWidth="1"/>
    <col min="5895" max="5895" width="10.28515625" customWidth="1"/>
    <col min="5896" max="5896" width="8.7109375" customWidth="1"/>
    <col min="5897" max="5897" width="11" customWidth="1"/>
    <col min="5898" max="5898" width="8.5703125" customWidth="1"/>
    <col min="5899" max="5899" width="8.28515625" customWidth="1"/>
    <col min="5900" max="5900" width="8.42578125" customWidth="1"/>
    <col min="5901" max="5901" width="5.7109375" customWidth="1"/>
    <col min="5903" max="5903" width="6.5703125" customWidth="1"/>
    <col min="5904" max="5904" width="7.28515625" customWidth="1"/>
    <col min="5905" max="5905" width="7.140625" customWidth="1"/>
    <col min="5906" max="5906" width="11.140625" customWidth="1"/>
    <col min="5907" max="5907" width="5.42578125" customWidth="1"/>
    <col min="5908" max="5908" width="11" customWidth="1"/>
    <col min="5909" max="5909" width="7.140625" customWidth="1"/>
    <col min="6145" max="6145" width="4.28515625" customWidth="1"/>
    <col min="6147" max="6147" width="11.85546875" customWidth="1"/>
    <col min="6148" max="6148" width="10.140625" customWidth="1"/>
    <col min="6149" max="6149" width="10.7109375" customWidth="1"/>
    <col min="6150" max="6150" width="9.28515625" customWidth="1"/>
    <col min="6151" max="6151" width="10.28515625" customWidth="1"/>
    <col min="6152" max="6152" width="8.7109375" customWidth="1"/>
    <col min="6153" max="6153" width="11" customWidth="1"/>
    <col min="6154" max="6154" width="8.5703125" customWidth="1"/>
    <col min="6155" max="6155" width="8.28515625" customWidth="1"/>
    <col min="6156" max="6156" width="8.42578125" customWidth="1"/>
    <col min="6157" max="6157" width="5.7109375" customWidth="1"/>
    <col min="6159" max="6159" width="6.5703125" customWidth="1"/>
    <col min="6160" max="6160" width="7.28515625" customWidth="1"/>
    <col min="6161" max="6161" width="7.140625" customWidth="1"/>
    <col min="6162" max="6162" width="11.140625" customWidth="1"/>
    <col min="6163" max="6163" width="5.42578125" customWidth="1"/>
    <col min="6164" max="6164" width="11" customWidth="1"/>
    <col min="6165" max="6165" width="7.140625" customWidth="1"/>
    <col min="6401" max="6401" width="4.28515625" customWidth="1"/>
    <col min="6403" max="6403" width="11.85546875" customWidth="1"/>
    <col min="6404" max="6404" width="10.140625" customWidth="1"/>
    <col min="6405" max="6405" width="10.7109375" customWidth="1"/>
    <col min="6406" max="6406" width="9.28515625" customWidth="1"/>
    <col min="6407" max="6407" width="10.28515625" customWidth="1"/>
    <col min="6408" max="6408" width="8.7109375" customWidth="1"/>
    <col min="6409" max="6409" width="11" customWidth="1"/>
    <col min="6410" max="6410" width="8.5703125" customWidth="1"/>
    <col min="6411" max="6411" width="8.28515625" customWidth="1"/>
    <col min="6412" max="6412" width="8.42578125" customWidth="1"/>
    <col min="6413" max="6413" width="5.7109375" customWidth="1"/>
    <col min="6415" max="6415" width="6.5703125" customWidth="1"/>
    <col min="6416" max="6416" width="7.28515625" customWidth="1"/>
    <col min="6417" max="6417" width="7.140625" customWidth="1"/>
    <col min="6418" max="6418" width="11.140625" customWidth="1"/>
    <col min="6419" max="6419" width="5.42578125" customWidth="1"/>
    <col min="6420" max="6420" width="11" customWidth="1"/>
    <col min="6421" max="6421" width="7.140625" customWidth="1"/>
    <col min="6657" max="6657" width="4.28515625" customWidth="1"/>
    <col min="6659" max="6659" width="11.85546875" customWidth="1"/>
    <col min="6660" max="6660" width="10.140625" customWidth="1"/>
    <col min="6661" max="6661" width="10.7109375" customWidth="1"/>
    <col min="6662" max="6662" width="9.28515625" customWidth="1"/>
    <col min="6663" max="6663" width="10.28515625" customWidth="1"/>
    <col min="6664" max="6664" width="8.7109375" customWidth="1"/>
    <col min="6665" max="6665" width="11" customWidth="1"/>
    <col min="6666" max="6666" width="8.5703125" customWidth="1"/>
    <col min="6667" max="6667" width="8.28515625" customWidth="1"/>
    <col min="6668" max="6668" width="8.42578125" customWidth="1"/>
    <col min="6669" max="6669" width="5.7109375" customWidth="1"/>
    <col min="6671" max="6671" width="6.5703125" customWidth="1"/>
    <col min="6672" max="6672" width="7.28515625" customWidth="1"/>
    <col min="6673" max="6673" width="7.140625" customWidth="1"/>
    <col min="6674" max="6674" width="11.140625" customWidth="1"/>
    <col min="6675" max="6675" width="5.42578125" customWidth="1"/>
    <col min="6676" max="6676" width="11" customWidth="1"/>
    <col min="6677" max="6677" width="7.140625" customWidth="1"/>
    <col min="6913" max="6913" width="4.28515625" customWidth="1"/>
    <col min="6915" max="6915" width="11.85546875" customWidth="1"/>
    <col min="6916" max="6916" width="10.140625" customWidth="1"/>
    <col min="6917" max="6917" width="10.7109375" customWidth="1"/>
    <col min="6918" max="6918" width="9.28515625" customWidth="1"/>
    <col min="6919" max="6919" width="10.28515625" customWidth="1"/>
    <col min="6920" max="6920" width="8.7109375" customWidth="1"/>
    <col min="6921" max="6921" width="11" customWidth="1"/>
    <col min="6922" max="6922" width="8.5703125" customWidth="1"/>
    <col min="6923" max="6923" width="8.28515625" customWidth="1"/>
    <col min="6924" max="6924" width="8.42578125" customWidth="1"/>
    <col min="6925" max="6925" width="5.7109375" customWidth="1"/>
    <col min="6927" max="6927" width="6.5703125" customWidth="1"/>
    <col min="6928" max="6928" width="7.28515625" customWidth="1"/>
    <col min="6929" max="6929" width="7.140625" customWidth="1"/>
    <col min="6930" max="6930" width="11.140625" customWidth="1"/>
    <col min="6931" max="6931" width="5.42578125" customWidth="1"/>
    <col min="6932" max="6932" width="11" customWidth="1"/>
    <col min="6933" max="6933" width="7.140625" customWidth="1"/>
    <col min="7169" max="7169" width="4.28515625" customWidth="1"/>
    <col min="7171" max="7171" width="11.85546875" customWidth="1"/>
    <col min="7172" max="7172" width="10.140625" customWidth="1"/>
    <col min="7173" max="7173" width="10.7109375" customWidth="1"/>
    <col min="7174" max="7174" width="9.28515625" customWidth="1"/>
    <col min="7175" max="7175" width="10.28515625" customWidth="1"/>
    <col min="7176" max="7176" width="8.7109375" customWidth="1"/>
    <col min="7177" max="7177" width="11" customWidth="1"/>
    <col min="7178" max="7178" width="8.5703125" customWidth="1"/>
    <col min="7179" max="7179" width="8.28515625" customWidth="1"/>
    <col min="7180" max="7180" width="8.42578125" customWidth="1"/>
    <col min="7181" max="7181" width="5.7109375" customWidth="1"/>
    <col min="7183" max="7183" width="6.5703125" customWidth="1"/>
    <col min="7184" max="7184" width="7.28515625" customWidth="1"/>
    <col min="7185" max="7185" width="7.140625" customWidth="1"/>
    <col min="7186" max="7186" width="11.140625" customWidth="1"/>
    <col min="7187" max="7187" width="5.42578125" customWidth="1"/>
    <col min="7188" max="7188" width="11" customWidth="1"/>
    <col min="7189" max="7189" width="7.140625" customWidth="1"/>
    <col min="7425" max="7425" width="4.28515625" customWidth="1"/>
    <col min="7427" max="7427" width="11.85546875" customWidth="1"/>
    <col min="7428" max="7428" width="10.140625" customWidth="1"/>
    <col min="7429" max="7429" width="10.7109375" customWidth="1"/>
    <col min="7430" max="7430" width="9.28515625" customWidth="1"/>
    <col min="7431" max="7431" width="10.28515625" customWidth="1"/>
    <col min="7432" max="7432" width="8.7109375" customWidth="1"/>
    <col min="7433" max="7433" width="11" customWidth="1"/>
    <col min="7434" max="7434" width="8.5703125" customWidth="1"/>
    <col min="7435" max="7435" width="8.28515625" customWidth="1"/>
    <col min="7436" max="7436" width="8.42578125" customWidth="1"/>
    <col min="7437" max="7437" width="5.7109375" customWidth="1"/>
    <col min="7439" max="7439" width="6.5703125" customWidth="1"/>
    <col min="7440" max="7440" width="7.28515625" customWidth="1"/>
    <col min="7441" max="7441" width="7.140625" customWidth="1"/>
    <col min="7442" max="7442" width="11.140625" customWidth="1"/>
    <col min="7443" max="7443" width="5.42578125" customWidth="1"/>
    <col min="7444" max="7444" width="11" customWidth="1"/>
    <col min="7445" max="7445" width="7.140625" customWidth="1"/>
    <col min="7681" max="7681" width="4.28515625" customWidth="1"/>
    <col min="7683" max="7683" width="11.85546875" customWidth="1"/>
    <col min="7684" max="7684" width="10.140625" customWidth="1"/>
    <col min="7685" max="7685" width="10.7109375" customWidth="1"/>
    <col min="7686" max="7686" width="9.28515625" customWidth="1"/>
    <col min="7687" max="7687" width="10.28515625" customWidth="1"/>
    <col min="7688" max="7688" width="8.7109375" customWidth="1"/>
    <col min="7689" max="7689" width="11" customWidth="1"/>
    <col min="7690" max="7690" width="8.5703125" customWidth="1"/>
    <col min="7691" max="7691" width="8.28515625" customWidth="1"/>
    <col min="7692" max="7692" width="8.42578125" customWidth="1"/>
    <col min="7693" max="7693" width="5.7109375" customWidth="1"/>
    <col min="7695" max="7695" width="6.5703125" customWidth="1"/>
    <col min="7696" max="7696" width="7.28515625" customWidth="1"/>
    <col min="7697" max="7697" width="7.140625" customWidth="1"/>
    <col min="7698" max="7698" width="11.140625" customWidth="1"/>
    <col min="7699" max="7699" width="5.42578125" customWidth="1"/>
    <col min="7700" max="7700" width="11" customWidth="1"/>
    <col min="7701" max="7701" width="7.140625" customWidth="1"/>
    <col min="7937" max="7937" width="4.28515625" customWidth="1"/>
    <col min="7939" max="7939" width="11.85546875" customWidth="1"/>
    <col min="7940" max="7940" width="10.140625" customWidth="1"/>
    <col min="7941" max="7941" width="10.7109375" customWidth="1"/>
    <col min="7942" max="7942" width="9.28515625" customWidth="1"/>
    <col min="7943" max="7943" width="10.28515625" customWidth="1"/>
    <col min="7944" max="7944" width="8.7109375" customWidth="1"/>
    <col min="7945" max="7945" width="11" customWidth="1"/>
    <col min="7946" max="7946" width="8.5703125" customWidth="1"/>
    <col min="7947" max="7947" width="8.28515625" customWidth="1"/>
    <col min="7948" max="7948" width="8.42578125" customWidth="1"/>
    <col min="7949" max="7949" width="5.7109375" customWidth="1"/>
    <col min="7951" max="7951" width="6.5703125" customWidth="1"/>
    <col min="7952" max="7952" width="7.28515625" customWidth="1"/>
    <col min="7953" max="7953" width="7.140625" customWidth="1"/>
    <col min="7954" max="7954" width="11.140625" customWidth="1"/>
    <col min="7955" max="7955" width="5.42578125" customWidth="1"/>
    <col min="7956" max="7956" width="11" customWidth="1"/>
    <col min="7957" max="7957" width="7.140625" customWidth="1"/>
    <col min="8193" max="8193" width="4.28515625" customWidth="1"/>
    <col min="8195" max="8195" width="11.85546875" customWidth="1"/>
    <col min="8196" max="8196" width="10.140625" customWidth="1"/>
    <col min="8197" max="8197" width="10.7109375" customWidth="1"/>
    <col min="8198" max="8198" width="9.28515625" customWidth="1"/>
    <col min="8199" max="8199" width="10.28515625" customWidth="1"/>
    <col min="8200" max="8200" width="8.7109375" customWidth="1"/>
    <col min="8201" max="8201" width="11" customWidth="1"/>
    <col min="8202" max="8202" width="8.5703125" customWidth="1"/>
    <col min="8203" max="8203" width="8.28515625" customWidth="1"/>
    <col min="8204" max="8204" width="8.42578125" customWidth="1"/>
    <col min="8205" max="8205" width="5.7109375" customWidth="1"/>
    <col min="8207" max="8207" width="6.5703125" customWidth="1"/>
    <col min="8208" max="8208" width="7.28515625" customWidth="1"/>
    <col min="8209" max="8209" width="7.140625" customWidth="1"/>
    <col min="8210" max="8210" width="11.140625" customWidth="1"/>
    <col min="8211" max="8211" width="5.42578125" customWidth="1"/>
    <col min="8212" max="8212" width="11" customWidth="1"/>
    <col min="8213" max="8213" width="7.140625" customWidth="1"/>
    <col min="8449" max="8449" width="4.28515625" customWidth="1"/>
    <col min="8451" max="8451" width="11.85546875" customWidth="1"/>
    <col min="8452" max="8452" width="10.140625" customWidth="1"/>
    <col min="8453" max="8453" width="10.7109375" customWidth="1"/>
    <col min="8454" max="8454" width="9.28515625" customWidth="1"/>
    <col min="8455" max="8455" width="10.28515625" customWidth="1"/>
    <col min="8456" max="8456" width="8.7109375" customWidth="1"/>
    <col min="8457" max="8457" width="11" customWidth="1"/>
    <col min="8458" max="8458" width="8.5703125" customWidth="1"/>
    <col min="8459" max="8459" width="8.28515625" customWidth="1"/>
    <col min="8460" max="8460" width="8.42578125" customWidth="1"/>
    <col min="8461" max="8461" width="5.7109375" customWidth="1"/>
    <col min="8463" max="8463" width="6.5703125" customWidth="1"/>
    <col min="8464" max="8464" width="7.28515625" customWidth="1"/>
    <col min="8465" max="8465" width="7.140625" customWidth="1"/>
    <col min="8466" max="8466" width="11.140625" customWidth="1"/>
    <col min="8467" max="8467" width="5.42578125" customWidth="1"/>
    <col min="8468" max="8468" width="11" customWidth="1"/>
    <col min="8469" max="8469" width="7.140625" customWidth="1"/>
    <col min="8705" max="8705" width="4.28515625" customWidth="1"/>
    <col min="8707" max="8707" width="11.85546875" customWidth="1"/>
    <col min="8708" max="8708" width="10.140625" customWidth="1"/>
    <col min="8709" max="8709" width="10.7109375" customWidth="1"/>
    <col min="8710" max="8710" width="9.28515625" customWidth="1"/>
    <col min="8711" max="8711" width="10.28515625" customWidth="1"/>
    <col min="8712" max="8712" width="8.7109375" customWidth="1"/>
    <col min="8713" max="8713" width="11" customWidth="1"/>
    <col min="8714" max="8714" width="8.5703125" customWidth="1"/>
    <col min="8715" max="8715" width="8.28515625" customWidth="1"/>
    <col min="8716" max="8716" width="8.42578125" customWidth="1"/>
    <col min="8717" max="8717" width="5.7109375" customWidth="1"/>
    <col min="8719" max="8719" width="6.5703125" customWidth="1"/>
    <col min="8720" max="8720" width="7.28515625" customWidth="1"/>
    <col min="8721" max="8721" width="7.140625" customWidth="1"/>
    <col min="8722" max="8722" width="11.140625" customWidth="1"/>
    <col min="8723" max="8723" width="5.42578125" customWidth="1"/>
    <col min="8724" max="8724" width="11" customWidth="1"/>
    <col min="8725" max="8725" width="7.140625" customWidth="1"/>
    <col min="8961" max="8961" width="4.28515625" customWidth="1"/>
    <col min="8963" max="8963" width="11.85546875" customWidth="1"/>
    <col min="8964" max="8964" width="10.140625" customWidth="1"/>
    <col min="8965" max="8965" width="10.7109375" customWidth="1"/>
    <col min="8966" max="8966" width="9.28515625" customWidth="1"/>
    <col min="8967" max="8967" width="10.28515625" customWidth="1"/>
    <col min="8968" max="8968" width="8.7109375" customWidth="1"/>
    <col min="8969" max="8969" width="11" customWidth="1"/>
    <col min="8970" max="8970" width="8.5703125" customWidth="1"/>
    <col min="8971" max="8971" width="8.28515625" customWidth="1"/>
    <col min="8972" max="8972" width="8.42578125" customWidth="1"/>
    <col min="8973" max="8973" width="5.7109375" customWidth="1"/>
    <col min="8975" max="8975" width="6.5703125" customWidth="1"/>
    <col min="8976" max="8976" width="7.28515625" customWidth="1"/>
    <col min="8977" max="8977" width="7.140625" customWidth="1"/>
    <col min="8978" max="8978" width="11.140625" customWidth="1"/>
    <col min="8979" max="8979" width="5.42578125" customWidth="1"/>
    <col min="8980" max="8980" width="11" customWidth="1"/>
    <col min="8981" max="8981" width="7.140625" customWidth="1"/>
    <col min="9217" max="9217" width="4.28515625" customWidth="1"/>
    <col min="9219" max="9219" width="11.85546875" customWidth="1"/>
    <col min="9220" max="9220" width="10.140625" customWidth="1"/>
    <col min="9221" max="9221" width="10.7109375" customWidth="1"/>
    <col min="9222" max="9222" width="9.28515625" customWidth="1"/>
    <col min="9223" max="9223" width="10.28515625" customWidth="1"/>
    <col min="9224" max="9224" width="8.7109375" customWidth="1"/>
    <col min="9225" max="9225" width="11" customWidth="1"/>
    <col min="9226" max="9226" width="8.5703125" customWidth="1"/>
    <col min="9227" max="9227" width="8.28515625" customWidth="1"/>
    <col min="9228" max="9228" width="8.42578125" customWidth="1"/>
    <col min="9229" max="9229" width="5.7109375" customWidth="1"/>
    <col min="9231" max="9231" width="6.5703125" customWidth="1"/>
    <col min="9232" max="9232" width="7.28515625" customWidth="1"/>
    <col min="9233" max="9233" width="7.140625" customWidth="1"/>
    <col min="9234" max="9234" width="11.140625" customWidth="1"/>
    <col min="9235" max="9235" width="5.42578125" customWidth="1"/>
    <col min="9236" max="9236" width="11" customWidth="1"/>
    <col min="9237" max="9237" width="7.140625" customWidth="1"/>
    <col min="9473" max="9473" width="4.28515625" customWidth="1"/>
    <col min="9475" max="9475" width="11.85546875" customWidth="1"/>
    <col min="9476" max="9476" width="10.140625" customWidth="1"/>
    <col min="9477" max="9477" width="10.7109375" customWidth="1"/>
    <col min="9478" max="9478" width="9.28515625" customWidth="1"/>
    <col min="9479" max="9479" width="10.28515625" customWidth="1"/>
    <col min="9480" max="9480" width="8.7109375" customWidth="1"/>
    <col min="9481" max="9481" width="11" customWidth="1"/>
    <col min="9482" max="9482" width="8.5703125" customWidth="1"/>
    <col min="9483" max="9483" width="8.28515625" customWidth="1"/>
    <col min="9484" max="9484" width="8.42578125" customWidth="1"/>
    <col min="9485" max="9485" width="5.7109375" customWidth="1"/>
    <col min="9487" max="9487" width="6.5703125" customWidth="1"/>
    <col min="9488" max="9488" width="7.28515625" customWidth="1"/>
    <col min="9489" max="9489" width="7.140625" customWidth="1"/>
    <col min="9490" max="9490" width="11.140625" customWidth="1"/>
    <col min="9491" max="9491" width="5.42578125" customWidth="1"/>
    <col min="9492" max="9492" width="11" customWidth="1"/>
    <col min="9493" max="9493" width="7.140625" customWidth="1"/>
    <col min="9729" max="9729" width="4.28515625" customWidth="1"/>
    <col min="9731" max="9731" width="11.85546875" customWidth="1"/>
    <col min="9732" max="9732" width="10.140625" customWidth="1"/>
    <col min="9733" max="9733" width="10.7109375" customWidth="1"/>
    <col min="9734" max="9734" width="9.28515625" customWidth="1"/>
    <col min="9735" max="9735" width="10.28515625" customWidth="1"/>
    <col min="9736" max="9736" width="8.7109375" customWidth="1"/>
    <col min="9737" max="9737" width="11" customWidth="1"/>
    <col min="9738" max="9738" width="8.5703125" customWidth="1"/>
    <col min="9739" max="9739" width="8.28515625" customWidth="1"/>
    <col min="9740" max="9740" width="8.42578125" customWidth="1"/>
    <col min="9741" max="9741" width="5.7109375" customWidth="1"/>
    <col min="9743" max="9743" width="6.5703125" customWidth="1"/>
    <col min="9744" max="9744" width="7.28515625" customWidth="1"/>
    <col min="9745" max="9745" width="7.140625" customWidth="1"/>
    <col min="9746" max="9746" width="11.140625" customWidth="1"/>
    <col min="9747" max="9747" width="5.42578125" customWidth="1"/>
    <col min="9748" max="9748" width="11" customWidth="1"/>
    <col min="9749" max="9749" width="7.140625" customWidth="1"/>
    <col min="9985" max="9985" width="4.28515625" customWidth="1"/>
    <col min="9987" max="9987" width="11.85546875" customWidth="1"/>
    <col min="9988" max="9988" width="10.140625" customWidth="1"/>
    <col min="9989" max="9989" width="10.7109375" customWidth="1"/>
    <col min="9990" max="9990" width="9.28515625" customWidth="1"/>
    <col min="9991" max="9991" width="10.28515625" customWidth="1"/>
    <col min="9992" max="9992" width="8.7109375" customWidth="1"/>
    <col min="9993" max="9993" width="11" customWidth="1"/>
    <col min="9994" max="9994" width="8.5703125" customWidth="1"/>
    <col min="9995" max="9995" width="8.28515625" customWidth="1"/>
    <col min="9996" max="9996" width="8.42578125" customWidth="1"/>
    <col min="9997" max="9997" width="5.7109375" customWidth="1"/>
    <col min="9999" max="9999" width="6.5703125" customWidth="1"/>
    <col min="10000" max="10000" width="7.28515625" customWidth="1"/>
    <col min="10001" max="10001" width="7.140625" customWidth="1"/>
    <col min="10002" max="10002" width="11.140625" customWidth="1"/>
    <col min="10003" max="10003" width="5.42578125" customWidth="1"/>
    <col min="10004" max="10004" width="11" customWidth="1"/>
    <col min="10005" max="10005" width="7.140625" customWidth="1"/>
    <col min="10241" max="10241" width="4.28515625" customWidth="1"/>
    <col min="10243" max="10243" width="11.85546875" customWidth="1"/>
    <col min="10244" max="10244" width="10.140625" customWidth="1"/>
    <col min="10245" max="10245" width="10.7109375" customWidth="1"/>
    <col min="10246" max="10246" width="9.28515625" customWidth="1"/>
    <col min="10247" max="10247" width="10.28515625" customWidth="1"/>
    <col min="10248" max="10248" width="8.7109375" customWidth="1"/>
    <col min="10249" max="10249" width="11" customWidth="1"/>
    <col min="10250" max="10250" width="8.5703125" customWidth="1"/>
    <col min="10251" max="10251" width="8.28515625" customWidth="1"/>
    <col min="10252" max="10252" width="8.42578125" customWidth="1"/>
    <col min="10253" max="10253" width="5.7109375" customWidth="1"/>
    <col min="10255" max="10255" width="6.5703125" customWidth="1"/>
    <col min="10256" max="10256" width="7.28515625" customWidth="1"/>
    <col min="10257" max="10257" width="7.140625" customWidth="1"/>
    <col min="10258" max="10258" width="11.140625" customWidth="1"/>
    <col min="10259" max="10259" width="5.42578125" customWidth="1"/>
    <col min="10260" max="10260" width="11" customWidth="1"/>
    <col min="10261" max="10261" width="7.140625" customWidth="1"/>
    <col min="10497" max="10497" width="4.28515625" customWidth="1"/>
    <col min="10499" max="10499" width="11.85546875" customWidth="1"/>
    <col min="10500" max="10500" width="10.140625" customWidth="1"/>
    <col min="10501" max="10501" width="10.7109375" customWidth="1"/>
    <col min="10502" max="10502" width="9.28515625" customWidth="1"/>
    <col min="10503" max="10503" width="10.28515625" customWidth="1"/>
    <col min="10504" max="10504" width="8.7109375" customWidth="1"/>
    <col min="10505" max="10505" width="11" customWidth="1"/>
    <col min="10506" max="10506" width="8.5703125" customWidth="1"/>
    <col min="10507" max="10507" width="8.28515625" customWidth="1"/>
    <col min="10508" max="10508" width="8.42578125" customWidth="1"/>
    <col min="10509" max="10509" width="5.7109375" customWidth="1"/>
    <col min="10511" max="10511" width="6.5703125" customWidth="1"/>
    <col min="10512" max="10512" width="7.28515625" customWidth="1"/>
    <col min="10513" max="10513" width="7.140625" customWidth="1"/>
    <col min="10514" max="10514" width="11.140625" customWidth="1"/>
    <col min="10515" max="10515" width="5.42578125" customWidth="1"/>
    <col min="10516" max="10516" width="11" customWidth="1"/>
    <col min="10517" max="10517" width="7.140625" customWidth="1"/>
    <col min="10753" max="10753" width="4.28515625" customWidth="1"/>
    <col min="10755" max="10755" width="11.85546875" customWidth="1"/>
    <col min="10756" max="10756" width="10.140625" customWidth="1"/>
    <col min="10757" max="10757" width="10.7109375" customWidth="1"/>
    <col min="10758" max="10758" width="9.28515625" customWidth="1"/>
    <col min="10759" max="10759" width="10.28515625" customWidth="1"/>
    <col min="10760" max="10760" width="8.7109375" customWidth="1"/>
    <col min="10761" max="10761" width="11" customWidth="1"/>
    <col min="10762" max="10762" width="8.5703125" customWidth="1"/>
    <col min="10763" max="10763" width="8.28515625" customWidth="1"/>
    <col min="10764" max="10764" width="8.42578125" customWidth="1"/>
    <col min="10765" max="10765" width="5.7109375" customWidth="1"/>
    <col min="10767" max="10767" width="6.5703125" customWidth="1"/>
    <col min="10768" max="10768" width="7.28515625" customWidth="1"/>
    <col min="10769" max="10769" width="7.140625" customWidth="1"/>
    <col min="10770" max="10770" width="11.140625" customWidth="1"/>
    <col min="10771" max="10771" width="5.42578125" customWidth="1"/>
    <col min="10772" max="10772" width="11" customWidth="1"/>
    <col min="10773" max="10773" width="7.140625" customWidth="1"/>
    <col min="11009" max="11009" width="4.28515625" customWidth="1"/>
    <col min="11011" max="11011" width="11.85546875" customWidth="1"/>
    <col min="11012" max="11012" width="10.140625" customWidth="1"/>
    <col min="11013" max="11013" width="10.7109375" customWidth="1"/>
    <col min="11014" max="11014" width="9.28515625" customWidth="1"/>
    <col min="11015" max="11015" width="10.28515625" customWidth="1"/>
    <col min="11016" max="11016" width="8.7109375" customWidth="1"/>
    <col min="11017" max="11017" width="11" customWidth="1"/>
    <col min="11018" max="11018" width="8.5703125" customWidth="1"/>
    <col min="11019" max="11019" width="8.28515625" customWidth="1"/>
    <col min="11020" max="11020" width="8.42578125" customWidth="1"/>
    <col min="11021" max="11021" width="5.7109375" customWidth="1"/>
    <col min="11023" max="11023" width="6.5703125" customWidth="1"/>
    <col min="11024" max="11024" width="7.28515625" customWidth="1"/>
    <col min="11025" max="11025" width="7.140625" customWidth="1"/>
    <col min="11026" max="11026" width="11.140625" customWidth="1"/>
    <col min="11027" max="11027" width="5.42578125" customWidth="1"/>
    <col min="11028" max="11028" width="11" customWidth="1"/>
    <col min="11029" max="11029" width="7.140625" customWidth="1"/>
    <col min="11265" max="11265" width="4.28515625" customWidth="1"/>
    <col min="11267" max="11267" width="11.85546875" customWidth="1"/>
    <col min="11268" max="11268" width="10.140625" customWidth="1"/>
    <col min="11269" max="11269" width="10.7109375" customWidth="1"/>
    <col min="11270" max="11270" width="9.28515625" customWidth="1"/>
    <col min="11271" max="11271" width="10.28515625" customWidth="1"/>
    <col min="11272" max="11272" width="8.7109375" customWidth="1"/>
    <col min="11273" max="11273" width="11" customWidth="1"/>
    <col min="11274" max="11274" width="8.5703125" customWidth="1"/>
    <col min="11275" max="11275" width="8.28515625" customWidth="1"/>
    <col min="11276" max="11276" width="8.42578125" customWidth="1"/>
    <col min="11277" max="11277" width="5.7109375" customWidth="1"/>
    <col min="11279" max="11279" width="6.5703125" customWidth="1"/>
    <col min="11280" max="11280" width="7.28515625" customWidth="1"/>
    <col min="11281" max="11281" width="7.140625" customWidth="1"/>
    <col min="11282" max="11282" width="11.140625" customWidth="1"/>
    <col min="11283" max="11283" width="5.42578125" customWidth="1"/>
    <col min="11284" max="11284" width="11" customWidth="1"/>
    <col min="11285" max="11285" width="7.140625" customWidth="1"/>
    <col min="11521" max="11521" width="4.28515625" customWidth="1"/>
    <col min="11523" max="11523" width="11.85546875" customWidth="1"/>
    <col min="11524" max="11524" width="10.140625" customWidth="1"/>
    <col min="11525" max="11525" width="10.7109375" customWidth="1"/>
    <col min="11526" max="11526" width="9.28515625" customWidth="1"/>
    <col min="11527" max="11527" width="10.28515625" customWidth="1"/>
    <col min="11528" max="11528" width="8.7109375" customWidth="1"/>
    <col min="11529" max="11529" width="11" customWidth="1"/>
    <col min="11530" max="11530" width="8.5703125" customWidth="1"/>
    <col min="11531" max="11531" width="8.28515625" customWidth="1"/>
    <col min="11532" max="11532" width="8.42578125" customWidth="1"/>
    <col min="11533" max="11533" width="5.7109375" customWidth="1"/>
    <col min="11535" max="11535" width="6.5703125" customWidth="1"/>
    <col min="11536" max="11536" width="7.28515625" customWidth="1"/>
    <col min="11537" max="11537" width="7.140625" customWidth="1"/>
    <col min="11538" max="11538" width="11.140625" customWidth="1"/>
    <col min="11539" max="11539" width="5.42578125" customWidth="1"/>
    <col min="11540" max="11540" width="11" customWidth="1"/>
    <col min="11541" max="11541" width="7.140625" customWidth="1"/>
    <col min="11777" max="11777" width="4.28515625" customWidth="1"/>
    <col min="11779" max="11779" width="11.85546875" customWidth="1"/>
    <col min="11780" max="11780" width="10.140625" customWidth="1"/>
    <col min="11781" max="11781" width="10.7109375" customWidth="1"/>
    <col min="11782" max="11782" width="9.28515625" customWidth="1"/>
    <col min="11783" max="11783" width="10.28515625" customWidth="1"/>
    <col min="11784" max="11784" width="8.7109375" customWidth="1"/>
    <col min="11785" max="11785" width="11" customWidth="1"/>
    <col min="11786" max="11786" width="8.5703125" customWidth="1"/>
    <col min="11787" max="11787" width="8.28515625" customWidth="1"/>
    <col min="11788" max="11788" width="8.42578125" customWidth="1"/>
    <col min="11789" max="11789" width="5.7109375" customWidth="1"/>
    <col min="11791" max="11791" width="6.5703125" customWidth="1"/>
    <col min="11792" max="11792" width="7.28515625" customWidth="1"/>
    <col min="11793" max="11793" width="7.140625" customWidth="1"/>
    <col min="11794" max="11794" width="11.140625" customWidth="1"/>
    <col min="11795" max="11795" width="5.42578125" customWidth="1"/>
    <col min="11796" max="11796" width="11" customWidth="1"/>
    <col min="11797" max="11797" width="7.140625" customWidth="1"/>
    <col min="12033" max="12033" width="4.28515625" customWidth="1"/>
    <col min="12035" max="12035" width="11.85546875" customWidth="1"/>
    <col min="12036" max="12036" width="10.140625" customWidth="1"/>
    <col min="12037" max="12037" width="10.7109375" customWidth="1"/>
    <col min="12038" max="12038" width="9.28515625" customWidth="1"/>
    <col min="12039" max="12039" width="10.28515625" customWidth="1"/>
    <col min="12040" max="12040" width="8.7109375" customWidth="1"/>
    <col min="12041" max="12041" width="11" customWidth="1"/>
    <col min="12042" max="12042" width="8.5703125" customWidth="1"/>
    <col min="12043" max="12043" width="8.28515625" customWidth="1"/>
    <col min="12044" max="12044" width="8.42578125" customWidth="1"/>
    <col min="12045" max="12045" width="5.7109375" customWidth="1"/>
    <col min="12047" max="12047" width="6.5703125" customWidth="1"/>
    <col min="12048" max="12048" width="7.28515625" customWidth="1"/>
    <col min="12049" max="12049" width="7.140625" customWidth="1"/>
    <col min="12050" max="12050" width="11.140625" customWidth="1"/>
    <col min="12051" max="12051" width="5.42578125" customWidth="1"/>
    <col min="12052" max="12052" width="11" customWidth="1"/>
    <col min="12053" max="12053" width="7.140625" customWidth="1"/>
    <col min="12289" max="12289" width="4.28515625" customWidth="1"/>
    <col min="12291" max="12291" width="11.85546875" customWidth="1"/>
    <col min="12292" max="12292" width="10.140625" customWidth="1"/>
    <col min="12293" max="12293" width="10.7109375" customWidth="1"/>
    <col min="12294" max="12294" width="9.28515625" customWidth="1"/>
    <col min="12295" max="12295" width="10.28515625" customWidth="1"/>
    <col min="12296" max="12296" width="8.7109375" customWidth="1"/>
    <col min="12297" max="12297" width="11" customWidth="1"/>
    <col min="12298" max="12298" width="8.5703125" customWidth="1"/>
    <col min="12299" max="12299" width="8.28515625" customWidth="1"/>
    <col min="12300" max="12300" width="8.42578125" customWidth="1"/>
    <col min="12301" max="12301" width="5.7109375" customWidth="1"/>
    <col min="12303" max="12303" width="6.5703125" customWidth="1"/>
    <col min="12304" max="12304" width="7.28515625" customWidth="1"/>
    <col min="12305" max="12305" width="7.140625" customWidth="1"/>
    <col min="12306" max="12306" width="11.140625" customWidth="1"/>
    <col min="12307" max="12307" width="5.42578125" customWidth="1"/>
    <col min="12308" max="12308" width="11" customWidth="1"/>
    <col min="12309" max="12309" width="7.140625" customWidth="1"/>
    <col min="12545" max="12545" width="4.28515625" customWidth="1"/>
    <col min="12547" max="12547" width="11.85546875" customWidth="1"/>
    <col min="12548" max="12548" width="10.140625" customWidth="1"/>
    <col min="12549" max="12549" width="10.7109375" customWidth="1"/>
    <col min="12550" max="12550" width="9.28515625" customWidth="1"/>
    <col min="12551" max="12551" width="10.28515625" customWidth="1"/>
    <col min="12552" max="12552" width="8.7109375" customWidth="1"/>
    <col min="12553" max="12553" width="11" customWidth="1"/>
    <col min="12554" max="12554" width="8.5703125" customWidth="1"/>
    <col min="12555" max="12555" width="8.28515625" customWidth="1"/>
    <col min="12556" max="12556" width="8.42578125" customWidth="1"/>
    <col min="12557" max="12557" width="5.7109375" customWidth="1"/>
    <col min="12559" max="12559" width="6.5703125" customWidth="1"/>
    <col min="12560" max="12560" width="7.28515625" customWidth="1"/>
    <col min="12561" max="12561" width="7.140625" customWidth="1"/>
    <col min="12562" max="12562" width="11.140625" customWidth="1"/>
    <col min="12563" max="12563" width="5.42578125" customWidth="1"/>
    <col min="12564" max="12564" width="11" customWidth="1"/>
    <col min="12565" max="12565" width="7.140625" customWidth="1"/>
    <col min="12801" max="12801" width="4.28515625" customWidth="1"/>
    <col min="12803" max="12803" width="11.85546875" customWidth="1"/>
    <col min="12804" max="12804" width="10.140625" customWidth="1"/>
    <col min="12805" max="12805" width="10.7109375" customWidth="1"/>
    <col min="12806" max="12806" width="9.28515625" customWidth="1"/>
    <col min="12807" max="12807" width="10.28515625" customWidth="1"/>
    <col min="12808" max="12808" width="8.7109375" customWidth="1"/>
    <col min="12809" max="12809" width="11" customWidth="1"/>
    <col min="12810" max="12810" width="8.5703125" customWidth="1"/>
    <col min="12811" max="12811" width="8.28515625" customWidth="1"/>
    <col min="12812" max="12812" width="8.42578125" customWidth="1"/>
    <col min="12813" max="12813" width="5.7109375" customWidth="1"/>
    <col min="12815" max="12815" width="6.5703125" customWidth="1"/>
    <col min="12816" max="12816" width="7.28515625" customWidth="1"/>
    <col min="12817" max="12817" width="7.140625" customWidth="1"/>
    <col min="12818" max="12818" width="11.140625" customWidth="1"/>
    <col min="12819" max="12819" width="5.42578125" customWidth="1"/>
    <col min="12820" max="12820" width="11" customWidth="1"/>
    <col min="12821" max="12821" width="7.140625" customWidth="1"/>
    <col min="13057" max="13057" width="4.28515625" customWidth="1"/>
    <col min="13059" max="13059" width="11.85546875" customWidth="1"/>
    <col min="13060" max="13060" width="10.140625" customWidth="1"/>
    <col min="13061" max="13061" width="10.7109375" customWidth="1"/>
    <col min="13062" max="13062" width="9.28515625" customWidth="1"/>
    <col min="13063" max="13063" width="10.28515625" customWidth="1"/>
    <col min="13064" max="13064" width="8.7109375" customWidth="1"/>
    <col min="13065" max="13065" width="11" customWidth="1"/>
    <col min="13066" max="13066" width="8.5703125" customWidth="1"/>
    <col min="13067" max="13067" width="8.28515625" customWidth="1"/>
    <col min="13068" max="13068" width="8.42578125" customWidth="1"/>
    <col min="13069" max="13069" width="5.7109375" customWidth="1"/>
    <col min="13071" max="13071" width="6.5703125" customWidth="1"/>
    <col min="13072" max="13072" width="7.28515625" customWidth="1"/>
    <col min="13073" max="13073" width="7.140625" customWidth="1"/>
    <col min="13074" max="13074" width="11.140625" customWidth="1"/>
    <col min="13075" max="13075" width="5.42578125" customWidth="1"/>
    <col min="13076" max="13076" width="11" customWidth="1"/>
    <col min="13077" max="13077" width="7.140625" customWidth="1"/>
    <col min="13313" max="13313" width="4.28515625" customWidth="1"/>
    <col min="13315" max="13315" width="11.85546875" customWidth="1"/>
    <col min="13316" max="13316" width="10.140625" customWidth="1"/>
    <col min="13317" max="13317" width="10.7109375" customWidth="1"/>
    <col min="13318" max="13318" width="9.28515625" customWidth="1"/>
    <col min="13319" max="13319" width="10.28515625" customWidth="1"/>
    <col min="13320" max="13320" width="8.7109375" customWidth="1"/>
    <col min="13321" max="13321" width="11" customWidth="1"/>
    <col min="13322" max="13322" width="8.5703125" customWidth="1"/>
    <col min="13323" max="13323" width="8.28515625" customWidth="1"/>
    <col min="13324" max="13324" width="8.42578125" customWidth="1"/>
    <col min="13325" max="13325" width="5.7109375" customWidth="1"/>
    <col min="13327" max="13327" width="6.5703125" customWidth="1"/>
    <col min="13328" max="13328" width="7.28515625" customWidth="1"/>
    <col min="13329" max="13329" width="7.140625" customWidth="1"/>
    <col min="13330" max="13330" width="11.140625" customWidth="1"/>
    <col min="13331" max="13331" width="5.42578125" customWidth="1"/>
    <col min="13332" max="13332" width="11" customWidth="1"/>
    <col min="13333" max="13333" width="7.140625" customWidth="1"/>
    <col min="13569" max="13569" width="4.28515625" customWidth="1"/>
    <col min="13571" max="13571" width="11.85546875" customWidth="1"/>
    <col min="13572" max="13572" width="10.140625" customWidth="1"/>
    <col min="13573" max="13573" width="10.7109375" customWidth="1"/>
    <col min="13574" max="13574" width="9.28515625" customWidth="1"/>
    <col min="13575" max="13575" width="10.28515625" customWidth="1"/>
    <col min="13576" max="13576" width="8.7109375" customWidth="1"/>
    <col min="13577" max="13577" width="11" customWidth="1"/>
    <col min="13578" max="13578" width="8.5703125" customWidth="1"/>
    <col min="13579" max="13579" width="8.28515625" customWidth="1"/>
    <col min="13580" max="13580" width="8.42578125" customWidth="1"/>
    <col min="13581" max="13581" width="5.7109375" customWidth="1"/>
    <col min="13583" max="13583" width="6.5703125" customWidth="1"/>
    <col min="13584" max="13584" width="7.28515625" customWidth="1"/>
    <col min="13585" max="13585" width="7.140625" customWidth="1"/>
    <col min="13586" max="13586" width="11.140625" customWidth="1"/>
    <col min="13587" max="13587" width="5.42578125" customWidth="1"/>
    <col min="13588" max="13588" width="11" customWidth="1"/>
    <col min="13589" max="13589" width="7.140625" customWidth="1"/>
    <col min="13825" max="13825" width="4.28515625" customWidth="1"/>
    <col min="13827" max="13827" width="11.85546875" customWidth="1"/>
    <col min="13828" max="13828" width="10.140625" customWidth="1"/>
    <col min="13829" max="13829" width="10.7109375" customWidth="1"/>
    <col min="13830" max="13830" width="9.28515625" customWidth="1"/>
    <col min="13831" max="13831" width="10.28515625" customWidth="1"/>
    <col min="13832" max="13832" width="8.7109375" customWidth="1"/>
    <col min="13833" max="13833" width="11" customWidth="1"/>
    <col min="13834" max="13834" width="8.5703125" customWidth="1"/>
    <col min="13835" max="13835" width="8.28515625" customWidth="1"/>
    <col min="13836" max="13836" width="8.42578125" customWidth="1"/>
    <col min="13837" max="13837" width="5.7109375" customWidth="1"/>
    <col min="13839" max="13839" width="6.5703125" customWidth="1"/>
    <col min="13840" max="13840" width="7.28515625" customWidth="1"/>
    <col min="13841" max="13841" width="7.140625" customWidth="1"/>
    <col min="13842" max="13842" width="11.140625" customWidth="1"/>
    <col min="13843" max="13843" width="5.42578125" customWidth="1"/>
    <col min="13844" max="13844" width="11" customWidth="1"/>
    <col min="13845" max="13845" width="7.140625" customWidth="1"/>
    <col min="14081" max="14081" width="4.28515625" customWidth="1"/>
    <col min="14083" max="14083" width="11.85546875" customWidth="1"/>
    <col min="14084" max="14084" width="10.140625" customWidth="1"/>
    <col min="14085" max="14085" width="10.7109375" customWidth="1"/>
    <col min="14086" max="14086" width="9.28515625" customWidth="1"/>
    <col min="14087" max="14087" width="10.28515625" customWidth="1"/>
    <col min="14088" max="14088" width="8.7109375" customWidth="1"/>
    <col min="14089" max="14089" width="11" customWidth="1"/>
    <col min="14090" max="14090" width="8.5703125" customWidth="1"/>
    <col min="14091" max="14091" width="8.28515625" customWidth="1"/>
    <col min="14092" max="14092" width="8.42578125" customWidth="1"/>
    <col min="14093" max="14093" width="5.7109375" customWidth="1"/>
    <col min="14095" max="14095" width="6.5703125" customWidth="1"/>
    <col min="14096" max="14096" width="7.28515625" customWidth="1"/>
    <col min="14097" max="14097" width="7.140625" customWidth="1"/>
    <col min="14098" max="14098" width="11.140625" customWidth="1"/>
    <col min="14099" max="14099" width="5.42578125" customWidth="1"/>
    <col min="14100" max="14100" width="11" customWidth="1"/>
    <col min="14101" max="14101" width="7.140625" customWidth="1"/>
    <col min="14337" max="14337" width="4.28515625" customWidth="1"/>
    <col min="14339" max="14339" width="11.85546875" customWidth="1"/>
    <col min="14340" max="14340" width="10.140625" customWidth="1"/>
    <col min="14341" max="14341" width="10.7109375" customWidth="1"/>
    <col min="14342" max="14342" width="9.28515625" customWidth="1"/>
    <col min="14343" max="14343" width="10.28515625" customWidth="1"/>
    <col min="14344" max="14344" width="8.7109375" customWidth="1"/>
    <col min="14345" max="14345" width="11" customWidth="1"/>
    <col min="14346" max="14346" width="8.5703125" customWidth="1"/>
    <col min="14347" max="14347" width="8.28515625" customWidth="1"/>
    <col min="14348" max="14348" width="8.42578125" customWidth="1"/>
    <col min="14349" max="14349" width="5.7109375" customWidth="1"/>
    <col min="14351" max="14351" width="6.5703125" customWidth="1"/>
    <col min="14352" max="14352" width="7.28515625" customWidth="1"/>
    <col min="14353" max="14353" width="7.140625" customWidth="1"/>
    <col min="14354" max="14354" width="11.140625" customWidth="1"/>
    <col min="14355" max="14355" width="5.42578125" customWidth="1"/>
    <col min="14356" max="14356" width="11" customWidth="1"/>
    <col min="14357" max="14357" width="7.140625" customWidth="1"/>
    <col min="14593" max="14593" width="4.28515625" customWidth="1"/>
    <col min="14595" max="14595" width="11.85546875" customWidth="1"/>
    <col min="14596" max="14596" width="10.140625" customWidth="1"/>
    <col min="14597" max="14597" width="10.7109375" customWidth="1"/>
    <col min="14598" max="14598" width="9.28515625" customWidth="1"/>
    <col min="14599" max="14599" width="10.28515625" customWidth="1"/>
    <col min="14600" max="14600" width="8.7109375" customWidth="1"/>
    <col min="14601" max="14601" width="11" customWidth="1"/>
    <col min="14602" max="14602" width="8.5703125" customWidth="1"/>
    <col min="14603" max="14603" width="8.28515625" customWidth="1"/>
    <col min="14604" max="14604" width="8.42578125" customWidth="1"/>
    <col min="14605" max="14605" width="5.7109375" customWidth="1"/>
    <col min="14607" max="14607" width="6.5703125" customWidth="1"/>
    <col min="14608" max="14608" width="7.28515625" customWidth="1"/>
    <col min="14609" max="14609" width="7.140625" customWidth="1"/>
    <col min="14610" max="14610" width="11.140625" customWidth="1"/>
    <col min="14611" max="14611" width="5.42578125" customWidth="1"/>
    <col min="14612" max="14612" width="11" customWidth="1"/>
    <col min="14613" max="14613" width="7.140625" customWidth="1"/>
    <col min="14849" max="14849" width="4.28515625" customWidth="1"/>
    <col min="14851" max="14851" width="11.85546875" customWidth="1"/>
    <col min="14852" max="14852" width="10.140625" customWidth="1"/>
    <col min="14853" max="14853" width="10.7109375" customWidth="1"/>
    <col min="14854" max="14854" width="9.28515625" customWidth="1"/>
    <col min="14855" max="14855" width="10.28515625" customWidth="1"/>
    <col min="14856" max="14856" width="8.7109375" customWidth="1"/>
    <col min="14857" max="14857" width="11" customWidth="1"/>
    <col min="14858" max="14858" width="8.5703125" customWidth="1"/>
    <col min="14859" max="14859" width="8.28515625" customWidth="1"/>
    <col min="14860" max="14860" width="8.42578125" customWidth="1"/>
    <col min="14861" max="14861" width="5.7109375" customWidth="1"/>
    <col min="14863" max="14863" width="6.5703125" customWidth="1"/>
    <col min="14864" max="14864" width="7.28515625" customWidth="1"/>
    <col min="14865" max="14865" width="7.140625" customWidth="1"/>
    <col min="14866" max="14866" width="11.140625" customWidth="1"/>
    <col min="14867" max="14867" width="5.42578125" customWidth="1"/>
    <col min="14868" max="14868" width="11" customWidth="1"/>
    <col min="14869" max="14869" width="7.140625" customWidth="1"/>
    <col min="15105" max="15105" width="4.28515625" customWidth="1"/>
    <col min="15107" max="15107" width="11.85546875" customWidth="1"/>
    <col min="15108" max="15108" width="10.140625" customWidth="1"/>
    <col min="15109" max="15109" width="10.7109375" customWidth="1"/>
    <col min="15110" max="15110" width="9.28515625" customWidth="1"/>
    <col min="15111" max="15111" width="10.28515625" customWidth="1"/>
    <col min="15112" max="15112" width="8.7109375" customWidth="1"/>
    <col min="15113" max="15113" width="11" customWidth="1"/>
    <col min="15114" max="15114" width="8.5703125" customWidth="1"/>
    <col min="15115" max="15115" width="8.28515625" customWidth="1"/>
    <col min="15116" max="15116" width="8.42578125" customWidth="1"/>
    <col min="15117" max="15117" width="5.7109375" customWidth="1"/>
    <col min="15119" max="15119" width="6.5703125" customWidth="1"/>
    <col min="15120" max="15120" width="7.28515625" customWidth="1"/>
    <col min="15121" max="15121" width="7.140625" customWidth="1"/>
    <col min="15122" max="15122" width="11.140625" customWidth="1"/>
    <col min="15123" max="15123" width="5.42578125" customWidth="1"/>
    <col min="15124" max="15124" width="11" customWidth="1"/>
    <col min="15125" max="15125" width="7.140625" customWidth="1"/>
    <col min="15361" max="15361" width="4.28515625" customWidth="1"/>
    <col min="15363" max="15363" width="11.85546875" customWidth="1"/>
    <col min="15364" max="15364" width="10.140625" customWidth="1"/>
    <col min="15365" max="15365" width="10.7109375" customWidth="1"/>
    <col min="15366" max="15366" width="9.28515625" customWidth="1"/>
    <col min="15367" max="15367" width="10.28515625" customWidth="1"/>
    <col min="15368" max="15368" width="8.7109375" customWidth="1"/>
    <col min="15369" max="15369" width="11" customWidth="1"/>
    <col min="15370" max="15370" width="8.5703125" customWidth="1"/>
    <col min="15371" max="15371" width="8.28515625" customWidth="1"/>
    <col min="15372" max="15372" width="8.42578125" customWidth="1"/>
    <col min="15373" max="15373" width="5.7109375" customWidth="1"/>
    <col min="15375" max="15375" width="6.5703125" customWidth="1"/>
    <col min="15376" max="15376" width="7.28515625" customWidth="1"/>
    <col min="15377" max="15377" width="7.140625" customWidth="1"/>
    <col min="15378" max="15378" width="11.140625" customWidth="1"/>
    <col min="15379" max="15379" width="5.42578125" customWidth="1"/>
    <col min="15380" max="15380" width="11" customWidth="1"/>
    <col min="15381" max="15381" width="7.140625" customWidth="1"/>
    <col min="15617" max="15617" width="4.28515625" customWidth="1"/>
    <col min="15619" max="15619" width="11.85546875" customWidth="1"/>
    <col min="15620" max="15620" width="10.140625" customWidth="1"/>
    <col min="15621" max="15621" width="10.7109375" customWidth="1"/>
    <col min="15622" max="15622" width="9.28515625" customWidth="1"/>
    <col min="15623" max="15623" width="10.28515625" customWidth="1"/>
    <col min="15624" max="15624" width="8.7109375" customWidth="1"/>
    <col min="15625" max="15625" width="11" customWidth="1"/>
    <col min="15626" max="15626" width="8.5703125" customWidth="1"/>
    <col min="15627" max="15627" width="8.28515625" customWidth="1"/>
    <col min="15628" max="15628" width="8.42578125" customWidth="1"/>
    <col min="15629" max="15629" width="5.7109375" customWidth="1"/>
    <col min="15631" max="15631" width="6.5703125" customWidth="1"/>
    <col min="15632" max="15632" width="7.28515625" customWidth="1"/>
    <col min="15633" max="15633" width="7.140625" customWidth="1"/>
    <col min="15634" max="15634" width="11.140625" customWidth="1"/>
    <col min="15635" max="15635" width="5.42578125" customWidth="1"/>
    <col min="15636" max="15636" width="11" customWidth="1"/>
    <col min="15637" max="15637" width="7.140625" customWidth="1"/>
    <col min="15873" max="15873" width="4.28515625" customWidth="1"/>
    <col min="15875" max="15875" width="11.85546875" customWidth="1"/>
    <col min="15876" max="15876" width="10.140625" customWidth="1"/>
    <col min="15877" max="15877" width="10.7109375" customWidth="1"/>
    <col min="15878" max="15878" width="9.28515625" customWidth="1"/>
    <col min="15879" max="15879" width="10.28515625" customWidth="1"/>
    <col min="15880" max="15880" width="8.7109375" customWidth="1"/>
    <col min="15881" max="15881" width="11" customWidth="1"/>
    <col min="15882" max="15882" width="8.5703125" customWidth="1"/>
    <col min="15883" max="15883" width="8.28515625" customWidth="1"/>
    <col min="15884" max="15884" width="8.42578125" customWidth="1"/>
    <col min="15885" max="15885" width="5.7109375" customWidth="1"/>
    <col min="15887" max="15887" width="6.5703125" customWidth="1"/>
    <col min="15888" max="15888" width="7.28515625" customWidth="1"/>
    <col min="15889" max="15889" width="7.140625" customWidth="1"/>
    <col min="15890" max="15890" width="11.140625" customWidth="1"/>
    <col min="15891" max="15891" width="5.42578125" customWidth="1"/>
    <col min="15892" max="15892" width="11" customWidth="1"/>
    <col min="15893" max="15893" width="7.140625" customWidth="1"/>
    <col min="16129" max="16129" width="4.28515625" customWidth="1"/>
    <col min="16131" max="16131" width="11.85546875" customWidth="1"/>
    <col min="16132" max="16132" width="10.140625" customWidth="1"/>
    <col min="16133" max="16133" width="10.7109375" customWidth="1"/>
    <col min="16134" max="16134" width="9.28515625" customWidth="1"/>
    <col min="16135" max="16135" width="10.28515625" customWidth="1"/>
    <col min="16136" max="16136" width="8.7109375" customWidth="1"/>
    <col min="16137" max="16137" width="11" customWidth="1"/>
    <col min="16138" max="16138" width="8.5703125" customWidth="1"/>
    <col min="16139" max="16139" width="8.28515625" customWidth="1"/>
    <col min="16140" max="16140" width="8.42578125" customWidth="1"/>
    <col min="16141" max="16141" width="5.7109375" customWidth="1"/>
    <col min="16143" max="16143" width="6.5703125" customWidth="1"/>
    <col min="16144" max="16144" width="7.28515625" customWidth="1"/>
    <col min="16145" max="16145" width="7.140625" customWidth="1"/>
    <col min="16146" max="16146" width="11.140625" customWidth="1"/>
    <col min="16147" max="16147" width="5.42578125" customWidth="1"/>
    <col min="16148" max="16148" width="11" customWidth="1"/>
    <col min="16149" max="16149" width="7.140625" customWidth="1"/>
  </cols>
  <sheetData>
    <row r="1" spans="1:21" ht="16.5" customHeight="1" x14ac:dyDescent="0.2">
      <c r="A1" s="641" t="s">
        <v>107</v>
      </c>
      <c r="B1" s="641"/>
      <c r="C1" s="641"/>
      <c r="D1" s="641"/>
      <c r="E1" s="641"/>
      <c r="F1" s="641"/>
      <c r="G1" s="641"/>
      <c r="H1" s="641"/>
      <c r="I1" s="641"/>
      <c r="J1" s="641"/>
      <c r="K1" s="641"/>
      <c r="L1" s="641"/>
      <c r="M1" s="641"/>
      <c r="N1" s="641"/>
      <c r="O1" s="641"/>
      <c r="P1" s="641"/>
      <c r="Q1" s="641"/>
      <c r="R1" s="641"/>
      <c r="S1" s="641"/>
      <c r="T1" s="641"/>
      <c r="U1" s="641"/>
    </row>
    <row r="2" spans="1:21" ht="18" customHeight="1" x14ac:dyDescent="0.2">
      <c r="A2" s="641" t="s">
        <v>108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  <c r="R2" s="641"/>
      <c r="S2" s="641"/>
      <c r="T2" s="641"/>
      <c r="U2" s="641"/>
    </row>
    <row r="3" spans="1:21" ht="15" customHeight="1" x14ac:dyDescent="0.2">
      <c r="A3" s="641" t="s">
        <v>109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</row>
    <row r="4" spans="1:21" ht="18.75" customHeight="1" x14ac:dyDescent="0.2">
      <c r="A4" s="642" t="s">
        <v>828</v>
      </c>
      <c r="B4" s="642"/>
      <c r="C4" s="642"/>
      <c r="D4" s="642"/>
      <c r="E4" s="642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42"/>
      <c r="S4" s="642"/>
      <c r="T4" s="642"/>
      <c r="U4" s="642"/>
    </row>
    <row r="5" spans="1:21" ht="18.75" customHeight="1" x14ac:dyDescent="0.2">
      <c r="A5" s="87"/>
      <c r="B5" s="87"/>
      <c r="C5" s="87"/>
      <c r="D5" s="87"/>
      <c r="E5" s="87"/>
      <c r="F5" s="87"/>
      <c r="G5" s="87"/>
      <c r="H5" s="87"/>
      <c r="I5" s="87"/>
      <c r="J5" s="87"/>
      <c r="K5" s="513"/>
      <c r="L5" s="87"/>
      <c r="M5" s="87"/>
      <c r="N5" s="87"/>
      <c r="O5" s="87"/>
      <c r="P5" s="87"/>
      <c r="Q5" s="87"/>
      <c r="R5" s="87"/>
      <c r="S5" s="87"/>
      <c r="T5" s="87"/>
      <c r="U5" s="87"/>
    </row>
    <row r="7" spans="1:21" x14ac:dyDescent="0.2">
      <c r="A7" t="s">
        <v>110</v>
      </c>
      <c r="C7" t="s">
        <v>111</v>
      </c>
    </row>
    <row r="8" spans="1:21" x14ac:dyDescent="0.2">
      <c r="A8" t="s">
        <v>112</v>
      </c>
      <c r="C8" t="s">
        <v>113</v>
      </c>
    </row>
    <row r="9" spans="1:21" x14ac:dyDescent="0.2">
      <c r="A9" t="s">
        <v>114</v>
      </c>
      <c r="C9" t="s">
        <v>115</v>
      </c>
    </row>
    <row r="11" spans="1:21" ht="15" customHeight="1" x14ac:dyDescent="0.2">
      <c r="A11" s="643" t="s">
        <v>3</v>
      </c>
      <c r="B11" s="646" t="s">
        <v>116</v>
      </c>
      <c r="C11" s="647"/>
      <c r="D11" s="643" t="s">
        <v>117</v>
      </c>
      <c r="E11" s="646" t="s">
        <v>118</v>
      </c>
      <c r="F11" s="648"/>
      <c r="G11" s="647"/>
      <c r="H11" s="643" t="s">
        <v>119</v>
      </c>
      <c r="I11" s="643" t="s">
        <v>120</v>
      </c>
      <c r="J11" s="643" t="s">
        <v>121</v>
      </c>
      <c r="K11" s="643" t="s">
        <v>122</v>
      </c>
      <c r="L11" s="643" t="s">
        <v>121</v>
      </c>
      <c r="M11" s="652" t="s">
        <v>123</v>
      </c>
      <c r="N11" s="653"/>
      <c r="O11" s="646" t="s">
        <v>124</v>
      </c>
      <c r="P11" s="648"/>
      <c r="Q11" s="648"/>
      <c r="R11" s="647"/>
      <c r="S11" s="652" t="s">
        <v>829</v>
      </c>
      <c r="T11" s="653"/>
      <c r="U11" s="649" t="s">
        <v>125</v>
      </c>
    </row>
    <row r="12" spans="1:21" ht="15" customHeight="1" x14ac:dyDescent="0.2">
      <c r="A12" s="644"/>
      <c r="B12" s="649" t="s">
        <v>126</v>
      </c>
      <c r="C12" s="649" t="s">
        <v>127</v>
      </c>
      <c r="D12" s="644"/>
      <c r="E12" s="643" t="s">
        <v>128</v>
      </c>
      <c r="F12" s="643" t="s">
        <v>129</v>
      </c>
      <c r="G12" s="649" t="s">
        <v>130</v>
      </c>
      <c r="H12" s="644"/>
      <c r="I12" s="644"/>
      <c r="J12" s="644"/>
      <c r="K12" s="644"/>
      <c r="L12" s="644"/>
      <c r="M12" s="654"/>
      <c r="N12" s="655"/>
      <c r="O12" s="646" t="s">
        <v>8</v>
      </c>
      <c r="P12" s="647"/>
      <c r="Q12" s="646" t="s">
        <v>9</v>
      </c>
      <c r="R12" s="647"/>
      <c r="S12" s="654"/>
      <c r="T12" s="655"/>
      <c r="U12" s="650"/>
    </row>
    <row r="13" spans="1:21" ht="15" customHeight="1" x14ac:dyDescent="0.2">
      <c r="A13" s="645"/>
      <c r="B13" s="651"/>
      <c r="C13" s="651"/>
      <c r="D13" s="645"/>
      <c r="E13" s="645"/>
      <c r="F13" s="645"/>
      <c r="G13" s="651"/>
      <c r="H13" s="645"/>
      <c r="I13" s="645"/>
      <c r="J13" s="645"/>
      <c r="K13" s="645"/>
      <c r="L13" s="645"/>
      <c r="M13" s="88" t="s">
        <v>131</v>
      </c>
      <c r="N13" s="88" t="s">
        <v>132</v>
      </c>
      <c r="O13" s="88" t="s">
        <v>131</v>
      </c>
      <c r="P13" s="88" t="s">
        <v>132</v>
      </c>
      <c r="Q13" s="88" t="s">
        <v>131</v>
      </c>
      <c r="R13" s="88" t="s">
        <v>132</v>
      </c>
      <c r="S13" s="88" t="s">
        <v>131</v>
      </c>
      <c r="T13" s="88" t="s">
        <v>132</v>
      </c>
      <c r="U13" s="651"/>
    </row>
    <row r="14" spans="1:21" x14ac:dyDescent="0.2">
      <c r="A14" s="89">
        <v>1</v>
      </c>
      <c r="B14" s="89">
        <v>2</v>
      </c>
      <c r="C14" s="89">
        <v>3</v>
      </c>
      <c r="D14" s="89">
        <v>4</v>
      </c>
      <c r="E14" s="89">
        <v>5</v>
      </c>
      <c r="F14" s="89">
        <v>6</v>
      </c>
      <c r="G14" s="89">
        <v>7</v>
      </c>
      <c r="H14" s="89">
        <v>8</v>
      </c>
      <c r="I14" s="89">
        <v>9</v>
      </c>
      <c r="J14" s="89">
        <v>10</v>
      </c>
      <c r="K14" s="89">
        <v>11</v>
      </c>
      <c r="L14" s="89">
        <v>12</v>
      </c>
      <c r="M14" s="89">
        <v>13</v>
      </c>
      <c r="N14" s="89">
        <v>14</v>
      </c>
      <c r="O14" s="89">
        <v>15</v>
      </c>
      <c r="P14" s="89">
        <v>16</v>
      </c>
      <c r="Q14" s="89">
        <v>17</v>
      </c>
      <c r="R14" s="89">
        <v>18</v>
      </c>
      <c r="S14" s="89">
        <v>19</v>
      </c>
      <c r="T14" s="89">
        <v>20</v>
      </c>
      <c r="U14" s="89">
        <v>21</v>
      </c>
    </row>
    <row r="15" spans="1:21" ht="39.75" customHeight="1" x14ac:dyDescent="0.2">
      <c r="A15" s="90">
        <v>1</v>
      </c>
      <c r="B15" s="90">
        <v>13215002</v>
      </c>
      <c r="C15" s="91" t="s">
        <v>821</v>
      </c>
      <c r="D15" s="92" t="s">
        <v>784</v>
      </c>
      <c r="E15" s="93" t="s">
        <v>785</v>
      </c>
      <c r="F15" s="94" t="s">
        <v>786</v>
      </c>
      <c r="G15" s="90" t="s">
        <v>133</v>
      </c>
      <c r="H15" s="95" t="s">
        <v>134</v>
      </c>
      <c r="I15" s="96" t="s">
        <v>787</v>
      </c>
      <c r="J15" s="95"/>
      <c r="K15" s="90" t="s">
        <v>135</v>
      </c>
      <c r="L15" s="95"/>
      <c r="M15" s="95">
        <v>0</v>
      </c>
      <c r="N15" s="95">
        <v>0</v>
      </c>
      <c r="O15" s="95"/>
      <c r="P15" s="95"/>
      <c r="Q15" s="560">
        <v>7</v>
      </c>
      <c r="R15" s="561">
        <v>10461220</v>
      </c>
      <c r="S15" s="97">
        <v>7</v>
      </c>
      <c r="T15" s="98">
        <v>10461220</v>
      </c>
      <c r="U15" s="99"/>
    </row>
    <row r="16" spans="1:21" ht="30" customHeight="1" x14ac:dyDescent="0.2">
      <c r="A16" s="90">
        <v>2</v>
      </c>
      <c r="B16" s="90">
        <v>13215002</v>
      </c>
      <c r="C16" s="91" t="s">
        <v>822</v>
      </c>
      <c r="D16" s="92" t="s">
        <v>160</v>
      </c>
      <c r="E16" s="93" t="s">
        <v>788</v>
      </c>
      <c r="F16" s="94" t="s">
        <v>789</v>
      </c>
      <c r="G16" s="90" t="s">
        <v>133</v>
      </c>
      <c r="H16" s="95" t="s">
        <v>134</v>
      </c>
      <c r="I16" s="96" t="s">
        <v>790</v>
      </c>
      <c r="J16" s="95"/>
      <c r="K16" s="90" t="s">
        <v>135</v>
      </c>
      <c r="L16" s="95"/>
      <c r="M16" s="95">
        <v>0</v>
      </c>
      <c r="N16" s="95">
        <v>0</v>
      </c>
      <c r="O16" s="95"/>
      <c r="P16" s="95"/>
      <c r="Q16" s="560">
        <v>1</v>
      </c>
      <c r="R16" s="561">
        <v>2072070</v>
      </c>
      <c r="S16" s="97">
        <v>1</v>
      </c>
      <c r="T16" s="98">
        <v>2072070</v>
      </c>
      <c r="U16" s="99"/>
    </row>
    <row r="17" spans="1:21" ht="30" customHeight="1" x14ac:dyDescent="0.2">
      <c r="A17" s="90">
        <v>3</v>
      </c>
      <c r="B17" s="90">
        <v>13215002</v>
      </c>
      <c r="C17" s="91" t="s">
        <v>820</v>
      </c>
      <c r="D17" s="92" t="s">
        <v>160</v>
      </c>
      <c r="E17" s="93" t="s">
        <v>819</v>
      </c>
      <c r="F17" s="94" t="s">
        <v>791</v>
      </c>
      <c r="G17" s="90" t="s">
        <v>133</v>
      </c>
      <c r="H17" s="95" t="s">
        <v>134</v>
      </c>
      <c r="I17" s="96" t="s">
        <v>790</v>
      </c>
      <c r="J17" s="95"/>
      <c r="K17" s="90" t="s">
        <v>135</v>
      </c>
      <c r="L17" s="95"/>
      <c r="M17" s="95">
        <v>0</v>
      </c>
      <c r="N17" s="95">
        <v>0</v>
      </c>
      <c r="O17" s="95"/>
      <c r="P17" s="95"/>
      <c r="Q17" s="560">
        <v>1</v>
      </c>
      <c r="R17" s="561">
        <v>4630010</v>
      </c>
      <c r="S17" s="97">
        <v>1</v>
      </c>
      <c r="T17" s="98">
        <v>4630010</v>
      </c>
      <c r="U17" s="99"/>
    </row>
    <row r="18" spans="1:21" ht="30" customHeight="1" x14ac:dyDescent="0.2">
      <c r="A18" s="90">
        <v>4</v>
      </c>
      <c r="B18" s="90">
        <v>13215002</v>
      </c>
      <c r="C18" s="91" t="s">
        <v>823</v>
      </c>
      <c r="D18" s="92" t="s">
        <v>160</v>
      </c>
      <c r="E18" s="93" t="s">
        <v>792</v>
      </c>
      <c r="F18" s="94" t="s">
        <v>791</v>
      </c>
      <c r="G18" s="90" t="s">
        <v>793</v>
      </c>
      <c r="H18" s="95" t="s">
        <v>134</v>
      </c>
      <c r="I18" s="96" t="s">
        <v>790</v>
      </c>
      <c r="J18" s="95"/>
      <c r="K18" s="90" t="s">
        <v>135</v>
      </c>
      <c r="L18" s="95"/>
      <c r="M18" s="95">
        <v>0</v>
      </c>
      <c r="N18" s="95">
        <v>0</v>
      </c>
      <c r="O18" s="95"/>
      <c r="P18" s="95"/>
      <c r="Q18" s="560">
        <v>1</v>
      </c>
      <c r="R18" s="561">
        <v>2808300</v>
      </c>
      <c r="S18" s="97">
        <v>1</v>
      </c>
      <c r="T18" s="98">
        <v>2808300</v>
      </c>
      <c r="U18" s="99"/>
    </row>
    <row r="19" spans="1:21" ht="30" customHeight="1" x14ac:dyDescent="0.2">
      <c r="A19" s="90">
        <v>5</v>
      </c>
      <c r="B19" s="90">
        <v>13215002</v>
      </c>
      <c r="C19" s="562" t="s">
        <v>578</v>
      </c>
      <c r="D19" s="563" t="s">
        <v>153</v>
      </c>
      <c r="E19" s="136" t="s">
        <v>794</v>
      </c>
      <c r="F19" s="94" t="s">
        <v>465</v>
      </c>
      <c r="G19" s="90" t="s">
        <v>133</v>
      </c>
      <c r="H19" s="95" t="s">
        <v>134</v>
      </c>
      <c r="I19" s="96" t="s">
        <v>795</v>
      </c>
      <c r="J19" s="95"/>
      <c r="K19" s="90" t="s">
        <v>135</v>
      </c>
      <c r="L19" s="95"/>
      <c r="M19" s="95">
        <v>0</v>
      </c>
      <c r="N19" s="95">
        <v>0</v>
      </c>
      <c r="O19" s="95"/>
      <c r="P19" s="95"/>
      <c r="Q19" s="560">
        <v>1</v>
      </c>
      <c r="R19" s="561">
        <v>8989970</v>
      </c>
      <c r="S19" s="97">
        <v>1</v>
      </c>
      <c r="T19" s="98">
        <v>8989970</v>
      </c>
      <c r="U19" s="99"/>
    </row>
    <row r="20" spans="1:21" ht="30" customHeight="1" x14ac:dyDescent="0.2">
      <c r="A20" s="90">
        <v>6</v>
      </c>
      <c r="B20" s="90">
        <v>13215002</v>
      </c>
      <c r="C20" s="91" t="s">
        <v>580</v>
      </c>
      <c r="D20" s="92" t="s">
        <v>176</v>
      </c>
      <c r="E20" s="93" t="s">
        <v>796</v>
      </c>
      <c r="F20" s="94" t="s">
        <v>797</v>
      </c>
      <c r="G20" s="90" t="s">
        <v>133</v>
      </c>
      <c r="H20" s="95" t="s">
        <v>134</v>
      </c>
      <c r="I20" s="96" t="s">
        <v>798</v>
      </c>
      <c r="J20" s="95"/>
      <c r="K20" s="90" t="s">
        <v>135</v>
      </c>
      <c r="L20" s="95"/>
      <c r="M20" s="95">
        <v>0</v>
      </c>
      <c r="N20" s="95">
        <v>0</v>
      </c>
      <c r="O20" s="95"/>
      <c r="P20" s="95"/>
      <c r="Q20" s="560">
        <v>1</v>
      </c>
      <c r="R20" s="561">
        <v>5021500</v>
      </c>
      <c r="S20" s="97">
        <v>1</v>
      </c>
      <c r="T20" s="98">
        <v>5021500</v>
      </c>
      <c r="U20" s="99"/>
    </row>
    <row r="21" spans="1:21" ht="30" customHeight="1" x14ac:dyDescent="0.2">
      <c r="A21" s="90">
        <v>7</v>
      </c>
      <c r="B21" s="90">
        <v>13215002</v>
      </c>
      <c r="C21" s="91" t="s">
        <v>580</v>
      </c>
      <c r="D21" s="92" t="s">
        <v>200</v>
      </c>
      <c r="E21" s="93" t="s">
        <v>799</v>
      </c>
      <c r="F21" s="94" t="s">
        <v>800</v>
      </c>
      <c r="G21" s="90" t="s">
        <v>133</v>
      </c>
      <c r="H21" s="95" t="s">
        <v>134</v>
      </c>
      <c r="I21" s="96" t="s">
        <v>795</v>
      </c>
      <c r="J21" s="95"/>
      <c r="K21" s="90" t="s">
        <v>135</v>
      </c>
      <c r="L21" s="95"/>
      <c r="M21" s="95">
        <v>0</v>
      </c>
      <c r="N21" s="95">
        <v>0</v>
      </c>
      <c r="O21" s="95"/>
      <c r="P21" s="95"/>
      <c r="Q21" s="560">
        <v>2</v>
      </c>
      <c r="R21" s="561">
        <v>9680000</v>
      </c>
      <c r="S21" s="97">
        <v>2</v>
      </c>
      <c r="T21" s="98">
        <v>9680000</v>
      </c>
      <c r="U21" s="99"/>
    </row>
    <row r="22" spans="1:21" ht="30" customHeight="1" x14ac:dyDescent="0.2">
      <c r="A22" s="90">
        <v>8</v>
      </c>
      <c r="B22" s="90">
        <v>13215002</v>
      </c>
      <c r="C22" s="91" t="s">
        <v>559</v>
      </c>
      <c r="D22" s="92" t="s">
        <v>176</v>
      </c>
      <c r="E22" s="93" t="s">
        <v>801</v>
      </c>
      <c r="F22" s="94" t="s">
        <v>802</v>
      </c>
      <c r="G22" s="90" t="s">
        <v>196</v>
      </c>
      <c r="H22" s="95" t="s">
        <v>134</v>
      </c>
      <c r="I22" s="96" t="s">
        <v>803</v>
      </c>
      <c r="J22" s="95"/>
      <c r="K22" s="90" t="s">
        <v>135</v>
      </c>
      <c r="L22" s="95"/>
      <c r="M22" s="95">
        <v>0</v>
      </c>
      <c r="N22" s="95">
        <v>0</v>
      </c>
      <c r="O22" s="95"/>
      <c r="P22" s="95"/>
      <c r="Q22" s="560">
        <v>1</v>
      </c>
      <c r="R22" s="561">
        <v>3300000</v>
      </c>
      <c r="S22" s="97">
        <v>1</v>
      </c>
      <c r="T22" s="98">
        <v>3300000</v>
      </c>
      <c r="U22" s="99"/>
    </row>
    <row r="23" spans="1:21" ht="30" customHeight="1" x14ac:dyDescent="0.2">
      <c r="A23" s="90">
        <v>9</v>
      </c>
      <c r="B23" s="90">
        <v>13215002</v>
      </c>
      <c r="C23" s="91" t="s">
        <v>804</v>
      </c>
      <c r="D23" s="92" t="s">
        <v>153</v>
      </c>
      <c r="E23" s="93" t="s">
        <v>805</v>
      </c>
      <c r="F23" s="94" t="s">
        <v>729</v>
      </c>
      <c r="G23" s="90" t="s">
        <v>133</v>
      </c>
      <c r="H23" s="95" t="s">
        <v>134</v>
      </c>
      <c r="I23" s="96" t="s">
        <v>806</v>
      </c>
      <c r="J23" s="95"/>
      <c r="K23" s="90" t="s">
        <v>135</v>
      </c>
      <c r="L23" s="95"/>
      <c r="M23" s="95">
        <v>0</v>
      </c>
      <c r="N23" s="95">
        <v>0</v>
      </c>
      <c r="O23" s="95"/>
      <c r="P23" s="95"/>
      <c r="Q23" s="560">
        <v>1</v>
      </c>
      <c r="R23" s="561">
        <v>6750040</v>
      </c>
      <c r="S23" s="97">
        <v>1</v>
      </c>
      <c r="T23" s="98">
        <v>6750040</v>
      </c>
      <c r="U23" s="99"/>
    </row>
    <row r="24" spans="1:21" ht="30" customHeight="1" x14ac:dyDescent="0.2">
      <c r="A24" s="90">
        <v>10</v>
      </c>
      <c r="B24" s="90">
        <v>13215002</v>
      </c>
      <c r="C24" s="91" t="s">
        <v>807</v>
      </c>
      <c r="D24" s="92" t="s">
        <v>167</v>
      </c>
      <c r="E24" s="93" t="s">
        <v>249</v>
      </c>
      <c r="F24" s="94" t="s">
        <v>791</v>
      </c>
      <c r="G24" s="90" t="s">
        <v>196</v>
      </c>
      <c r="H24" s="95" t="s">
        <v>134</v>
      </c>
      <c r="I24" s="96" t="s">
        <v>803</v>
      </c>
      <c r="J24" s="95"/>
      <c r="K24" s="90" t="s">
        <v>135</v>
      </c>
      <c r="L24" s="95"/>
      <c r="M24" s="95">
        <v>0</v>
      </c>
      <c r="N24" s="95">
        <v>0</v>
      </c>
      <c r="O24" s="95"/>
      <c r="P24" s="95"/>
      <c r="Q24" s="560">
        <v>2</v>
      </c>
      <c r="R24" s="561">
        <v>3139400</v>
      </c>
      <c r="S24" s="97">
        <v>2</v>
      </c>
      <c r="T24" s="98">
        <v>3139400</v>
      </c>
      <c r="U24" s="99"/>
    </row>
    <row r="25" spans="1:21" ht="30" customHeight="1" x14ac:dyDescent="0.2">
      <c r="A25" s="90">
        <v>11</v>
      </c>
      <c r="B25" s="90">
        <v>13215002</v>
      </c>
      <c r="C25" s="91" t="s">
        <v>571</v>
      </c>
      <c r="D25" s="92" t="s">
        <v>160</v>
      </c>
      <c r="E25" s="93" t="s">
        <v>208</v>
      </c>
      <c r="F25" s="94" t="s">
        <v>712</v>
      </c>
      <c r="G25" s="90" t="s">
        <v>133</v>
      </c>
      <c r="H25" s="95" t="s">
        <v>134</v>
      </c>
      <c r="I25" s="96" t="s">
        <v>803</v>
      </c>
      <c r="J25" s="95"/>
      <c r="K25" s="90" t="s">
        <v>135</v>
      </c>
      <c r="L25" s="95"/>
      <c r="M25" s="95">
        <v>0</v>
      </c>
      <c r="N25" s="95">
        <v>0</v>
      </c>
      <c r="O25" s="95"/>
      <c r="P25" s="95"/>
      <c r="Q25" s="560">
        <v>1</v>
      </c>
      <c r="R25" s="561">
        <v>1089000</v>
      </c>
      <c r="S25" s="97">
        <v>1</v>
      </c>
      <c r="T25" s="98">
        <v>1089000</v>
      </c>
      <c r="U25" s="99"/>
    </row>
    <row r="26" spans="1:21" ht="30" customHeight="1" x14ac:dyDescent="0.2">
      <c r="A26" s="90">
        <v>12</v>
      </c>
      <c r="B26" s="90">
        <v>13215002</v>
      </c>
      <c r="C26" s="91" t="s">
        <v>808</v>
      </c>
      <c r="D26" s="92" t="s">
        <v>160</v>
      </c>
      <c r="E26" s="93" t="s">
        <v>809</v>
      </c>
      <c r="F26" s="94" t="s">
        <v>810</v>
      </c>
      <c r="G26" s="90" t="s">
        <v>133</v>
      </c>
      <c r="H26" s="95" t="s">
        <v>134</v>
      </c>
      <c r="I26" s="96" t="s">
        <v>803</v>
      </c>
      <c r="J26" s="95"/>
      <c r="K26" s="90" t="s">
        <v>135</v>
      </c>
      <c r="L26" s="95"/>
      <c r="M26" s="95">
        <v>0</v>
      </c>
      <c r="N26" s="95">
        <v>0</v>
      </c>
      <c r="O26" s="95"/>
      <c r="P26" s="95"/>
      <c r="Q26" s="560">
        <v>1</v>
      </c>
      <c r="R26" s="561">
        <v>2271060</v>
      </c>
      <c r="S26" s="97">
        <v>1</v>
      </c>
      <c r="T26" s="98">
        <v>2271060</v>
      </c>
      <c r="U26" s="99"/>
    </row>
    <row r="27" spans="1:21" ht="30" customHeight="1" x14ac:dyDescent="0.2">
      <c r="A27" s="90">
        <v>13</v>
      </c>
      <c r="B27" s="90">
        <v>13215002</v>
      </c>
      <c r="C27" s="91" t="s">
        <v>811</v>
      </c>
      <c r="D27" s="92" t="s">
        <v>160</v>
      </c>
      <c r="E27" s="93" t="s">
        <v>812</v>
      </c>
      <c r="F27" s="94" t="s">
        <v>791</v>
      </c>
      <c r="G27" s="90" t="s">
        <v>133</v>
      </c>
      <c r="H27" s="95" t="s">
        <v>134</v>
      </c>
      <c r="I27" s="96" t="s">
        <v>803</v>
      </c>
      <c r="J27" s="95"/>
      <c r="K27" s="90" t="s">
        <v>135</v>
      </c>
      <c r="L27" s="95"/>
      <c r="M27" s="95">
        <v>0</v>
      </c>
      <c r="N27" s="95">
        <v>0</v>
      </c>
      <c r="O27" s="95"/>
      <c r="P27" s="95"/>
      <c r="Q27" s="560">
        <v>1</v>
      </c>
      <c r="R27" s="561">
        <v>730070</v>
      </c>
      <c r="S27" s="97">
        <v>1</v>
      </c>
      <c r="T27" s="98">
        <v>730070</v>
      </c>
      <c r="U27" s="99"/>
    </row>
    <row r="28" spans="1:21" ht="30" customHeight="1" x14ac:dyDescent="0.2">
      <c r="A28" s="90">
        <v>14</v>
      </c>
      <c r="B28" s="90">
        <v>13215002</v>
      </c>
      <c r="C28" s="91" t="s">
        <v>813</v>
      </c>
      <c r="D28" s="92" t="s">
        <v>160</v>
      </c>
      <c r="E28" s="93" t="s">
        <v>814</v>
      </c>
      <c r="F28" s="94" t="s">
        <v>815</v>
      </c>
      <c r="G28" s="90" t="s">
        <v>133</v>
      </c>
      <c r="H28" s="95" t="s">
        <v>134</v>
      </c>
      <c r="I28" s="96" t="s">
        <v>803</v>
      </c>
      <c r="J28" s="95"/>
      <c r="K28" s="90" t="s">
        <v>135</v>
      </c>
      <c r="L28" s="95"/>
      <c r="M28" s="95">
        <v>0</v>
      </c>
      <c r="N28" s="95">
        <v>0</v>
      </c>
      <c r="O28" s="95"/>
      <c r="P28" s="95"/>
      <c r="Q28" s="560">
        <v>1</v>
      </c>
      <c r="R28" s="561">
        <v>1616670</v>
      </c>
      <c r="S28" s="97">
        <v>1</v>
      </c>
      <c r="T28" s="98">
        <v>1616670</v>
      </c>
      <c r="U28" s="99"/>
    </row>
    <row r="29" spans="1:21" ht="30" customHeight="1" x14ac:dyDescent="0.2">
      <c r="A29" s="90">
        <v>15</v>
      </c>
      <c r="B29" s="90">
        <v>13215002</v>
      </c>
      <c r="C29" s="91" t="s">
        <v>816</v>
      </c>
      <c r="D29" s="92" t="s">
        <v>160</v>
      </c>
      <c r="E29" s="93" t="s">
        <v>817</v>
      </c>
      <c r="F29" s="94" t="s">
        <v>818</v>
      </c>
      <c r="G29" s="90" t="s">
        <v>133</v>
      </c>
      <c r="H29" s="95" t="s">
        <v>134</v>
      </c>
      <c r="I29" s="96" t="s">
        <v>803</v>
      </c>
      <c r="J29" s="95"/>
      <c r="K29" s="90" t="s">
        <v>135</v>
      </c>
      <c r="L29" s="95"/>
      <c r="M29" s="95">
        <v>0</v>
      </c>
      <c r="N29" s="95">
        <v>0</v>
      </c>
      <c r="O29" s="95"/>
      <c r="P29" s="95"/>
      <c r="Q29" s="560">
        <v>1</v>
      </c>
      <c r="R29" s="561">
        <v>1587300</v>
      </c>
      <c r="S29" s="97">
        <v>1</v>
      </c>
      <c r="T29" s="98">
        <v>1587300</v>
      </c>
      <c r="U29" s="99"/>
    </row>
    <row r="30" spans="1:21" ht="30" customHeight="1" x14ac:dyDescent="0.2">
      <c r="A30" s="90">
        <v>16</v>
      </c>
      <c r="B30" s="90">
        <v>13215002</v>
      </c>
      <c r="C30" s="91" t="s">
        <v>824</v>
      </c>
      <c r="D30" s="92" t="s">
        <v>160</v>
      </c>
      <c r="E30" s="93" t="s">
        <v>825</v>
      </c>
      <c r="F30" s="94" t="s">
        <v>826</v>
      </c>
      <c r="G30" s="90" t="s">
        <v>133</v>
      </c>
      <c r="H30" s="95" t="s">
        <v>134</v>
      </c>
      <c r="I30" s="96" t="s">
        <v>827</v>
      </c>
      <c r="J30" s="95"/>
      <c r="K30" s="90" t="s">
        <v>135</v>
      </c>
      <c r="L30" s="95"/>
      <c r="M30" s="95">
        <v>0</v>
      </c>
      <c r="N30" s="95">
        <v>0</v>
      </c>
      <c r="O30" s="95"/>
      <c r="P30" s="95"/>
      <c r="Q30" s="97">
        <v>1</v>
      </c>
      <c r="R30" s="98">
        <v>990000</v>
      </c>
      <c r="S30" s="97">
        <v>1</v>
      </c>
      <c r="T30" s="98">
        <v>990000</v>
      </c>
      <c r="U30" s="99"/>
    </row>
    <row r="31" spans="1:21" ht="22.5" customHeight="1" x14ac:dyDescent="0.2">
      <c r="A31" s="90"/>
      <c r="B31" s="90"/>
      <c r="C31" s="549"/>
      <c r="D31" s="101"/>
      <c r="E31" s="102"/>
      <c r="F31" s="103"/>
      <c r="G31" s="90"/>
      <c r="H31" s="95"/>
      <c r="I31" s="96"/>
      <c r="J31" s="95"/>
      <c r="K31" s="90"/>
      <c r="L31" s="95"/>
      <c r="M31" s="95"/>
      <c r="N31" s="95"/>
      <c r="O31" s="95"/>
      <c r="P31" s="95"/>
      <c r="Q31" s="97"/>
      <c r="R31" s="98"/>
      <c r="S31" s="97"/>
      <c r="T31" s="98"/>
      <c r="U31" s="99"/>
    </row>
    <row r="32" spans="1:21" ht="22.5" customHeight="1" x14ac:dyDescent="0.2">
      <c r="A32" s="656" t="s">
        <v>136</v>
      </c>
      <c r="B32" s="657"/>
      <c r="C32" s="657"/>
      <c r="D32" s="657"/>
      <c r="E32" s="657"/>
      <c r="F32" s="657"/>
      <c r="G32" s="657"/>
      <c r="H32" s="658"/>
      <c r="I32" s="95"/>
      <c r="J32" s="95"/>
      <c r="K32" s="90"/>
      <c r="L32" s="95"/>
      <c r="M32" s="104">
        <v>0</v>
      </c>
      <c r="N32" s="104">
        <v>0</v>
      </c>
      <c r="O32" s="104">
        <v>0</v>
      </c>
      <c r="P32" s="104">
        <v>0</v>
      </c>
      <c r="Q32" s="105">
        <f>SUM(Q15:Q31)</f>
        <v>24</v>
      </c>
      <c r="R32" s="105">
        <f>SUM(R15:R31)</f>
        <v>65136610</v>
      </c>
      <c r="S32" s="105">
        <f>SUM(S15:S31)</f>
        <v>24</v>
      </c>
      <c r="T32" s="105">
        <f>SUM(T15:T31)</f>
        <v>65136610</v>
      </c>
      <c r="U32" s="99"/>
    </row>
    <row r="33" spans="3:20" ht="22.5" customHeight="1" x14ac:dyDescent="0.2"/>
    <row r="34" spans="3:20" ht="22.5" customHeight="1" x14ac:dyDescent="0.2">
      <c r="C34" s="659" t="s">
        <v>137</v>
      </c>
      <c r="D34" s="659"/>
      <c r="E34" s="659"/>
      <c r="O34" s="106"/>
      <c r="P34" s="660" t="s">
        <v>783</v>
      </c>
      <c r="Q34" s="660"/>
      <c r="R34" s="660"/>
      <c r="S34" s="660"/>
      <c r="T34" s="660"/>
    </row>
    <row r="35" spans="3:20" ht="22.5" customHeight="1" x14ac:dyDescent="0.2">
      <c r="C35" s="660" t="s">
        <v>315</v>
      </c>
      <c r="D35" s="660"/>
      <c r="E35" s="660"/>
      <c r="O35" s="106"/>
      <c r="P35" s="660" t="s">
        <v>138</v>
      </c>
      <c r="Q35" s="660"/>
      <c r="R35" s="660"/>
      <c r="S35" s="660"/>
      <c r="T35" s="660"/>
    </row>
    <row r="36" spans="3:20" ht="22.5" customHeight="1" x14ac:dyDescent="0.2">
      <c r="C36" s="107"/>
      <c r="D36" s="107"/>
      <c r="E36" s="107"/>
    </row>
    <row r="37" spans="3:20" x14ac:dyDescent="0.2">
      <c r="C37" s="107"/>
      <c r="D37" s="107"/>
      <c r="E37" s="107"/>
    </row>
    <row r="38" spans="3:20" x14ac:dyDescent="0.2">
      <c r="C38" s="107"/>
      <c r="D38" s="107"/>
      <c r="E38" s="107"/>
    </row>
    <row r="39" spans="3:20" x14ac:dyDescent="0.2">
      <c r="C39" s="661" t="s">
        <v>105</v>
      </c>
      <c r="D39" s="661"/>
      <c r="E39" s="661"/>
      <c r="O39" s="108"/>
      <c r="P39" s="661" t="s">
        <v>139</v>
      </c>
      <c r="Q39" s="661"/>
      <c r="R39" s="661"/>
      <c r="S39" s="661"/>
      <c r="T39" s="661"/>
    </row>
    <row r="40" spans="3:20" x14ac:dyDescent="0.2">
      <c r="C40" s="660" t="s">
        <v>140</v>
      </c>
      <c r="D40" s="660"/>
      <c r="E40" s="660"/>
      <c r="O40" s="109"/>
      <c r="P40" s="662" t="s">
        <v>141</v>
      </c>
      <c r="Q40" s="662"/>
      <c r="R40" s="662"/>
      <c r="S40" s="662"/>
      <c r="T40" s="662"/>
    </row>
    <row r="64" spans="1:21" ht="15" x14ac:dyDescent="0.2">
      <c r="A64" s="641" t="s">
        <v>107</v>
      </c>
      <c r="B64" s="641"/>
      <c r="C64" s="641"/>
      <c r="D64" s="641"/>
      <c r="E64" s="641"/>
      <c r="F64" s="641"/>
      <c r="G64" s="641"/>
      <c r="H64" s="641"/>
      <c r="I64" s="641"/>
      <c r="J64" s="641"/>
      <c r="K64" s="641"/>
      <c r="L64" s="641"/>
      <c r="M64" s="641"/>
      <c r="N64" s="641"/>
      <c r="O64" s="641"/>
      <c r="P64" s="641"/>
      <c r="Q64" s="641"/>
      <c r="R64" s="641"/>
      <c r="S64" s="641"/>
      <c r="T64" s="641"/>
      <c r="U64" s="641"/>
    </row>
    <row r="65" spans="1:21" ht="15" x14ac:dyDescent="0.2">
      <c r="A65" s="641" t="s">
        <v>142</v>
      </c>
      <c r="B65" s="641"/>
      <c r="C65" s="641"/>
      <c r="D65" s="641"/>
      <c r="E65" s="641"/>
      <c r="F65" s="641"/>
      <c r="G65" s="641"/>
      <c r="H65" s="641"/>
      <c r="I65" s="641"/>
      <c r="J65" s="641"/>
      <c r="K65" s="641"/>
      <c r="L65" s="641"/>
      <c r="M65" s="641"/>
      <c r="N65" s="641"/>
      <c r="O65" s="641"/>
      <c r="P65" s="641"/>
      <c r="Q65" s="641"/>
      <c r="R65" s="641"/>
      <c r="S65" s="641"/>
      <c r="T65" s="641"/>
      <c r="U65" s="641"/>
    </row>
    <row r="66" spans="1:21" ht="15" x14ac:dyDescent="0.2">
      <c r="A66" s="641" t="s">
        <v>143</v>
      </c>
      <c r="B66" s="641"/>
      <c r="C66" s="641"/>
      <c r="D66" s="641"/>
      <c r="E66" s="641"/>
      <c r="F66" s="641"/>
      <c r="G66" s="641"/>
      <c r="H66" s="641"/>
      <c r="I66" s="641"/>
      <c r="J66" s="641"/>
      <c r="K66" s="641"/>
      <c r="L66" s="641"/>
      <c r="M66" s="641"/>
      <c r="N66" s="641"/>
      <c r="O66" s="641"/>
      <c r="P66" s="641"/>
      <c r="Q66" s="641"/>
      <c r="R66" s="641"/>
      <c r="S66" s="641"/>
      <c r="T66" s="641"/>
      <c r="U66" s="641"/>
    </row>
    <row r="67" spans="1:21" ht="15" x14ac:dyDescent="0.2">
      <c r="A67" s="642" t="s">
        <v>144</v>
      </c>
      <c r="B67" s="642"/>
      <c r="C67" s="642"/>
      <c r="D67" s="642"/>
      <c r="E67" s="642"/>
      <c r="F67" s="642"/>
      <c r="G67" s="642"/>
      <c r="H67" s="642"/>
      <c r="I67" s="642"/>
      <c r="J67" s="642"/>
      <c r="K67" s="642"/>
      <c r="L67" s="642"/>
      <c r="M67" s="642"/>
      <c r="N67" s="642"/>
      <c r="O67" s="642"/>
      <c r="P67" s="642"/>
      <c r="Q67" s="642"/>
      <c r="R67" s="642"/>
      <c r="S67" s="642"/>
      <c r="T67" s="642"/>
      <c r="U67" s="642"/>
    </row>
    <row r="68" spans="1:21" ht="15" x14ac:dyDescent="0.2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513"/>
      <c r="L68" s="87"/>
      <c r="M68" s="87"/>
      <c r="N68" s="87"/>
      <c r="O68" s="87"/>
      <c r="P68" s="87"/>
      <c r="Q68" s="87"/>
      <c r="R68" s="87"/>
      <c r="S68" s="87"/>
      <c r="T68" s="87"/>
      <c r="U68" s="87"/>
    </row>
    <row r="70" spans="1:21" x14ac:dyDescent="0.2">
      <c r="A70" t="s">
        <v>110</v>
      </c>
      <c r="C70" t="s">
        <v>111</v>
      </c>
    </row>
    <row r="71" spans="1:21" x14ac:dyDescent="0.2">
      <c r="A71" t="s">
        <v>112</v>
      </c>
      <c r="C71" t="s">
        <v>113</v>
      </c>
    </row>
    <row r="72" spans="1:21" x14ac:dyDescent="0.2">
      <c r="A72" t="s">
        <v>114</v>
      </c>
      <c r="C72" t="s">
        <v>115</v>
      </c>
    </row>
    <row r="74" spans="1:21" x14ac:dyDescent="0.2">
      <c r="A74" s="643" t="s">
        <v>3</v>
      </c>
      <c r="B74" s="646" t="s">
        <v>116</v>
      </c>
      <c r="C74" s="647"/>
      <c r="D74" s="649" t="s">
        <v>117</v>
      </c>
      <c r="E74" s="646" t="s">
        <v>118</v>
      </c>
      <c r="F74" s="648"/>
      <c r="G74" s="647"/>
      <c r="H74" s="643" t="s">
        <v>119</v>
      </c>
      <c r="I74" s="643" t="s">
        <v>120</v>
      </c>
      <c r="J74" s="643" t="s">
        <v>121</v>
      </c>
      <c r="K74" s="643" t="s">
        <v>122</v>
      </c>
      <c r="L74" s="643" t="s">
        <v>121</v>
      </c>
      <c r="M74" s="652" t="s">
        <v>145</v>
      </c>
      <c r="N74" s="653"/>
      <c r="O74" s="646" t="s">
        <v>124</v>
      </c>
      <c r="P74" s="648"/>
      <c r="Q74" s="648"/>
      <c r="R74" s="647"/>
      <c r="S74" s="652" t="s">
        <v>146</v>
      </c>
      <c r="T74" s="653"/>
      <c r="U74" s="649" t="s">
        <v>125</v>
      </c>
    </row>
    <row r="75" spans="1:21" x14ac:dyDescent="0.2">
      <c r="A75" s="644"/>
      <c r="B75" s="649" t="s">
        <v>126</v>
      </c>
      <c r="C75" s="649" t="s">
        <v>127</v>
      </c>
      <c r="D75" s="650"/>
      <c r="E75" s="643" t="s">
        <v>128</v>
      </c>
      <c r="F75" s="643" t="s">
        <v>129</v>
      </c>
      <c r="G75" s="649" t="s">
        <v>130</v>
      </c>
      <c r="H75" s="644"/>
      <c r="I75" s="644"/>
      <c r="J75" s="644"/>
      <c r="K75" s="644"/>
      <c r="L75" s="644"/>
      <c r="M75" s="654"/>
      <c r="N75" s="655"/>
      <c r="O75" s="646" t="s">
        <v>8</v>
      </c>
      <c r="P75" s="647"/>
      <c r="Q75" s="646" t="s">
        <v>9</v>
      </c>
      <c r="R75" s="647"/>
      <c r="S75" s="654"/>
      <c r="T75" s="655"/>
      <c r="U75" s="650"/>
    </row>
    <row r="76" spans="1:21" x14ac:dyDescent="0.2">
      <c r="A76" s="645"/>
      <c r="B76" s="651"/>
      <c r="C76" s="651"/>
      <c r="D76" s="651"/>
      <c r="E76" s="645"/>
      <c r="F76" s="645"/>
      <c r="G76" s="651"/>
      <c r="H76" s="645"/>
      <c r="I76" s="645"/>
      <c r="J76" s="645"/>
      <c r="K76" s="645"/>
      <c r="L76" s="645"/>
      <c r="M76" s="88" t="s">
        <v>131</v>
      </c>
      <c r="N76" s="88" t="s">
        <v>132</v>
      </c>
      <c r="O76" s="88" t="s">
        <v>131</v>
      </c>
      <c r="P76" s="88" t="s">
        <v>132</v>
      </c>
      <c r="Q76" s="88" t="s">
        <v>131</v>
      </c>
      <c r="R76" s="88" t="s">
        <v>132</v>
      </c>
      <c r="S76" s="88" t="s">
        <v>131</v>
      </c>
      <c r="T76" s="88" t="s">
        <v>132</v>
      </c>
      <c r="U76" s="651"/>
    </row>
    <row r="77" spans="1:21" x14ac:dyDescent="0.2">
      <c r="A77" s="89">
        <v>1</v>
      </c>
      <c r="B77" s="89">
        <v>2</v>
      </c>
      <c r="C77" s="89">
        <v>3</v>
      </c>
      <c r="D77" s="89">
        <v>4</v>
      </c>
      <c r="E77" s="89">
        <v>5</v>
      </c>
      <c r="F77" s="89">
        <v>6</v>
      </c>
      <c r="G77" s="89">
        <v>7</v>
      </c>
      <c r="H77" s="89">
        <v>8</v>
      </c>
      <c r="I77" s="89">
        <v>9</v>
      </c>
      <c r="J77" s="89">
        <v>10</v>
      </c>
      <c r="K77" s="89">
        <v>11</v>
      </c>
      <c r="L77" s="89">
        <v>12</v>
      </c>
      <c r="M77" s="89">
        <v>13</v>
      </c>
      <c r="N77" s="89">
        <v>14</v>
      </c>
      <c r="O77" s="89">
        <v>15</v>
      </c>
      <c r="P77" s="89">
        <v>16</v>
      </c>
      <c r="Q77" s="89">
        <v>17</v>
      </c>
      <c r="R77" s="89">
        <v>18</v>
      </c>
      <c r="S77" s="89">
        <v>19</v>
      </c>
      <c r="T77" s="89">
        <v>20</v>
      </c>
      <c r="U77" s="89">
        <v>21</v>
      </c>
    </row>
    <row r="78" spans="1:21" ht="38.25" x14ac:dyDescent="0.2">
      <c r="A78" s="90">
        <v>1</v>
      </c>
      <c r="B78" s="90">
        <v>13215002</v>
      </c>
      <c r="C78" s="110" t="s">
        <v>147</v>
      </c>
      <c r="D78" s="103" t="s">
        <v>148</v>
      </c>
      <c r="E78" s="93" t="s">
        <v>149</v>
      </c>
      <c r="F78" s="111" t="s">
        <v>150</v>
      </c>
      <c r="G78" s="90" t="s">
        <v>133</v>
      </c>
      <c r="H78" s="95"/>
      <c r="I78" s="112" t="s">
        <v>151</v>
      </c>
      <c r="J78" s="95"/>
      <c r="K78" s="90"/>
      <c r="L78" s="95"/>
      <c r="M78" s="95">
        <v>0</v>
      </c>
      <c r="N78" s="95">
        <v>0</v>
      </c>
      <c r="O78" s="95">
        <v>0</v>
      </c>
      <c r="P78" s="95">
        <v>0</v>
      </c>
      <c r="Q78" s="97">
        <v>2</v>
      </c>
      <c r="R78" s="98">
        <v>13500000</v>
      </c>
      <c r="S78" s="97">
        <v>2</v>
      </c>
      <c r="T78" s="98">
        <v>13500000</v>
      </c>
      <c r="U78" s="99"/>
    </row>
    <row r="79" spans="1:21" ht="25.5" x14ac:dyDescent="0.2">
      <c r="A79" s="90">
        <v>2</v>
      </c>
      <c r="B79" s="90">
        <v>13215002</v>
      </c>
      <c r="C79" s="110" t="s">
        <v>152</v>
      </c>
      <c r="D79" s="92" t="s">
        <v>153</v>
      </c>
      <c r="E79" s="93" t="s">
        <v>154</v>
      </c>
      <c r="F79" s="113" t="s">
        <v>155</v>
      </c>
      <c r="G79" s="90" t="s">
        <v>133</v>
      </c>
      <c r="H79" s="95"/>
      <c r="I79" s="112" t="s">
        <v>151</v>
      </c>
      <c r="J79" s="95"/>
      <c r="K79" s="90"/>
      <c r="L79" s="95"/>
      <c r="M79" s="95">
        <v>0</v>
      </c>
      <c r="N79" s="95">
        <v>0</v>
      </c>
      <c r="O79" s="95">
        <v>0</v>
      </c>
      <c r="P79" s="95">
        <v>0</v>
      </c>
      <c r="Q79" s="97">
        <v>1</v>
      </c>
      <c r="R79" s="98">
        <v>7000000</v>
      </c>
      <c r="S79" s="97">
        <v>1</v>
      </c>
      <c r="T79" s="98">
        <v>7000000</v>
      </c>
      <c r="U79" s="99"/>
    </row>
    <row r="80" spans="1:21" x14ac:dyDescent="0.2">
      <c r="A80" s="90">
        <v>3</v>
      </c>
      <c r="B80" s="90">
        <v>13215002</v>
      </c>
      <c r="C80" s="114" t="s">
        <v>156</v>
      </c>
      <c r="D80" s="103" t="s">
        <v>153</v>
      </c>
      <c r="E80" s="93" t="s">
        <v>157</v>
      </c>
      <c r="F80" s="113" t="s">
        <v>158</v>
      </c>
      <c r="G80" s="90" t="s">
        <v>133</v>
      </c>
      <c r="H80" s="95"/>
      <c r="I80" s="112" t="s">
        <v>151</v>
      </c>
      <c r="J80" s="95"/>
      <c r="K80" s="90"/>
      <c r="L80" s="95"/>
      <c r="M80" s="95">
        <v>0</v>
      </c>
      <c r="N80" s="95">
        <v>0</v>
      </c>
      <c r="O80" s="95">
        <v>0</v>
      </c>
      <c r="P80" s="95">
        <v>0</v>
      </c>
      <c r="Q80" s="97">
        <v>1</v>
      </c>
      <c r="R80" s="98">
        <v>1300000</v>
      </c>
      <c r="S80" s="97">
        <v>1</v>
      </c>
      <c r="T80" s="98">
        <v>1300000</v>
      </c>
      <c r="U80" s="99"/>
    </row>
    <row r="81" spans="1:21" x14ac:dyDescent="0.2">
      <c r="A81" s="90">
        <v>4</v>
      </c>
      <c r="B81" s="90">
        <v>13215002</v>
      </c>
      <c r="C81" s="115" t="s">
        <v>159</v>
      </c>
      <c r="D81" s="116" t="s">
        <v>160</v>
      </c>
      <c r="E81" s="99" t="s">
        <v>161</v>
      </c>
      <c r="F81" s="99" t="s">
        <v>162</v>
      </c>
      <c r="G81" s="90" t="s">
        <v>133</v>
      </c>
      <c r="H81" s="95"/>
      <c r="I81" s="112" t="s">
        <v>151</v>
      </c>
      <c r="J81" s="95"/>
      <c r="K81" s="90"/>
      <c r="L81" s="95"/>
      <c r="M81" s="95">
        <v>0</v>
      </c>
      <c r="N81" s="95">
        <v>0</v>
      </c>
      <c r="O81" s="95">
        <v>0</v>
      </c>
      <c r="P81" s="95">
        <v>0</v>
      </c>
      <c r="Q81" s="115">
        <v>1</v>
      </c>
      <c r="R81" s="99">
        <v>1500000</v>
      </c>
      <c r="S81" s="115">
        <v>1</v>
      </c>
      <c r="T81" s="99">
        <v>1500000</v>
      </c>
      <c r="U81" s="99"/>
    </row>
    <row r="82" spans="1:21" x14ac:dyDescent="0.2">
      <c r="A82" s="90">
        <v>5</v>
      </c>
      <c r="B82" s="90">
        <v>13215002</v>
      </c>
      <c r="C82" s="116" t="s">
        <v>163</v>
      </c>
      <c r="D82" s="110" t="s">
        <v>160</v>
      </c>
      <c r="E82" s="117" t="s">
        <v>164</v>
      </c>
      <c r="F82" s="117"/>
      <c r="G82" s="90" t="s">
        <v>133</v>
      </c>
      <c r="H82" s="95"/>
      <c r="I82" s="96" t="s">
        <v>165</v>
      </c>
      <c r="J82" s="95"/>
      <c r="K82" s="90"/>
      <c r="L82" s="95"/>
      <c r="M82" s="95">
        <v>0</v>
      </c>
      <c r="N82" s="95">
        <v>0</v>
      </c>
      <c r="O82" s="95">
        <v>0</v>
      </c>
      <c r="P82" s="95">
        <v>0</v>
      </c>
      <c r="Q82" s="90">
        <v>2</v>
      </c>
      <c r="R82" s="118">
        <v>4500000</v>
      </c>
      <c r="S82" s="90">
        <v>2</v>
      </c>
      <c r="T82" s="118">
        <v>4500000</v>
      </c>
      <c r="U82" s="99"/>
    </row>
    <row r="83" spans="1:21" ht="25.5" x14ac:dyDescent="0.2">
      <c r="A83" s="90">
        <v>6</v>
      </c>
      <c r="B83" s="90">
        <v>13215002</v>
      </c>
      <c r="C83" s="119" t="s">
        <v>166</v>
      </c>
      <c r="D83" s="92" t="s">
        <v>167</v>
      </c>
      <c r="E83" s="120" t="s">
        <v>168</v>
      </c>
      <c r="F83" s="120" t="s">
        <v>169</v>
      </c>
      <c r="G83" s="90" t="s">
        <v>133</v>
      </c>
      <c r="H83" s="95"/>
      <c r="I83" s="96" t="s">
        <v>170</v>
      </c>
      <c r="J83" s="95"/>
      <c r="K83" s="90"/>
      <c r="L83" s="95"/>
      <c r="M83" s="95">
        <v>0</v>
      </c>
      <c r="N83" s="95">
        <v>0</v>
      </c>
      <c r="O83" s="95">
        <v>0</v>
      </c>
      <c r="P83" s="95">
        <v>0</v>
      </c>
      <c r="Q83" s="90">
        <v>2</v>
      </c>
      <c r="R83" s="118">
        <v>9800000</v>
      </c>
      <c r="S83" s="90">
        <v>2</v>
      </c>
      <c r="T83" s="118">
        <v>9800000</v>
      </c>
      <c r="U83" s="99"/>
    </row>
    <row r="84" spans="1:21" ht="36" x14ac:dyDescent="0.2">
      <c r="A84" s="90">
        <v>7</v>
      </c>
      <c r="B84" s="90">
        <v>13215002</v>
      </c>
      <c r="C84" s="116" t="s">
        <v>171</v>
      </c>
      <c r="D84" s="121" t="s">
        <v>160</v>
      </c>
      <c r="E84" s="120" t="s">
        <v>172</v>
      </c>
      <c r="F84" s="120" t="s">
        <v>173</v>
      </c>
      <c r="G84" s="90" t="s">
        <v>133</v>
      </c>
      <c r="H84" s="95"/>
      <c r="I84" s="96" t="s">
        <v>174</v>
      </c>
      <c r="J84" s="95"/>
      <c r="K84" s="90"/>
      <c r="L84" s="95"/>
      <c r="M84" s="95">
        <v>0</v>
      </c>
      <c r="N84" s="95">
        <v>0</v>
      </c>
      <c r="O84" s="95">
        <v>0</v>
      </c>
      <c r="P84" s="95">
        <v>0</v>
      </c>
      <c r="Q84" s="90">
        <v>1</v>
      </c>
      <c r="R84" s="118">
        <v>4500000</v>
      </c>
      <c r="S84" s="90">
        <v>1</v>
      </c>
      <c r="T84" s="118">
        <v>4500000</v>
      </c>
      <c r="U84" s="99"/>
    </row>
    <row r="85" spans="1:21" x14ac:dyDescent="0.2">
      <c r="A85" s="90">
        <v>8</v>
      </c>
      <c r="B85" s="90">
        <v>13215002</v>
      </c>
      <c r="C85" s="113" t="s">
        <v>175</v>
      </c>
      <c r="D85" s="121" t="s">
        <v>176</v>
      </c>
      <c r="E85" s="117" t="s">
        <v>177</v>
      </c>
      <c r="F85" s="117" t="s">
        <v>178</v>
      </c>
      <c r="G85" s="90" t="s">
        <v>133</v>
      </c>
      <c r="H85" s="95"/>
      <c r="I85" s="96" t="s">
        <v>179</v>
      </c>
      <c r="J85" s="95"/>
      <c r="K85" s="90"/>
      <c r="L85" s="95"/>
      <c r="M85" s="95">
        <v>0</v>
      </c>
      <c r="N85" s="95">
        <v>0</v>
      </c>
      <c r="O85" s="95">
        <v>0</v>
      </c>
      <c r="P85" s="95">
        <v>0</v>
      </c>
      <c r="Q85" s="90">
        <v>1</v>
      </c>
      <c r="R85" s="118">
        <v>17400000</v>
      </c>
      <c r="S85" s="90">
        <v>1</v>
      </c>
      <c r="T85" s="118">
        <v>17400000</v>
      </c>
      <c r="U85" s="99"/>
    </row>
    <row r="86" spans="1:21" x14ac:dyDescent="0.2">
      <c r="A86" s="90"/>
      <c r="B86" s="90"/>
      <c r="C86" s="116"/>
      <c r="D86" s="110"/>
      <c r="E86" s="117"/>
      <c r="F86" s="117"/>
      <c r="G86" s="90"/>
      <c r="H86" s="95"/>
      <c r="I86" s="96"/>
      <c r="J86" s="95"/>
      <c r="K86" s="90"/>
      <c r="L86" s="95"/>
      <c r="M86" s="95"/>
      <c r="N86" s="95"/>
      <c r="O86" s="95"/>
      <c r="P86" s="95"/>
      <c r="Q86" s="90"/>
      <c r="R86" s="118"/>
      <c r="S86" s="90"/>
      <c r="T86" s="118"/>
      <c r="U86" s="99"/>
    </row>
    <row r="87" spans="1:21" x14ac:dyDescent="0.2">
      <c r="A87" s="656" t="s">
        <v>136</v>
      </c>
      <c r="B87" s="657"/>
      <c r="C87" s="657"/>
      <c r="D87" s="657"/>
      <c r="E87" s="657"/>
      <c r="F87" s="657"/>
      <c r="G87" s="657"/>
      <c r="H87" s="658"/>
      <c r="I87" s="95"/>
      <c r="J87" s="95"/>
      <c r="K87" s="90"/>
      <c r="L87" s="95"/>
      <c r="M87" s="104">
        <v>0</v>
      </c>
      <c r="N87" s="104">
        <v>0</v>
      </c>
      <c r="O87" s="104">
        <v>0</v>
      </c>
      <c r="P87" s="104">
        <v>0</v>
      </c>
      <c r="Q87" s="105">
        <f>SUM(Q78:Q85)</f>
        <v>11</v>
      </c>
      <c r="R87" s="122">
        <f>SUM(R78:R85)</f>
        <v>59500000</v>
      </c>
      <c r="S87" s="105">
        <f>SUM(S78:S85)</f>
        <v>11</v>
      </c>
      <c r="T87" s="122">
        <f>SUM(T78:T85)</f>
        <v>59500000</v>
      </c>
      <c r="U87" s="99"/>
    </row>
    <row r="89" spans="1:21" x14ac:dyDescent="0.2">
      <c r="C89" s="659" t="s">
        <v>137</v>
      </c>
      <c r="D89" s="659"/>
      <c r="E89" s="659"/>
      <c r="O89" s="106"/>
      <c r="P89" s="660" t="s">
        <v>180</v>
      </c>
      <c r="Q89" s="660"/>
      <c r="R89" s="660"/>
      <c r="S89" s="660"/>
      <c r="T89" s="660"/>
    </row>
    <row r="90" spans="1:21" x14ac:dyDescent="0.2">
      <c r="C90" s="660" t="s">
        <v>181</v>
      </c>
      <c r="D90" s="660"/>
      <c r="E90" s="660"/>
      <c r="O90" s="106"/>
      <c r="P90" s="660" t="s">
        <v>138</v>
      </c>
      <c r="Q90" s="660"/>
      <c r="R90" s="660"/>
      <c r="S90" s="660"/>
      <c r="T90" s="660"/>
    </row>
    <row r="91" spans="1:21" x14ac:dyDescent="0.2">
      <c r="C91" s="107"/>
      <c r="D91" s="107"/>
      <c r="E91" s="107"/>
    </row>
    <row r="92" spans="1:21" x14ac:dyDescent="0.2">
      <c r="C92" s="107"/>
      <c r="D92" s="107"/>
      <c r="E92" s="107"/>
    </row>
    <row r="93" spans="1:21" x14ac:dyDescent="0.2">
      <c r="C93" s="107"/>
      <c r="D93" s="107"/>
      <c r="E93" s="107"/>
    </row>
    <row r="94" spans="1:21" x14ac:dyDescent="0.2">
      <c r="C94" s="661" t="s">
        <v>182</v>
      </c>
      <c r="D94" s="661"/>
      <c r="E94" s="661"/>
      <c r="O94" s="108"/>
      <c r="P94" s="661" t="s">
        <v>183</v>
      </c>
      <c r="Q94" s="661"/>
      <c r="R94" s="661"/>
      <c r="S94" s="661"/>
      <c r="T94" s="661"/>
    </row>
    <row r="95" spans="1:21" x14ac:dyDescent="0.2">
      <c r="C95" s="660" t="s">
        <v>184</v>
      </c>
      <c r="D95" s="660"/>
      <c r="E95" s="660"/>
      <c r="O95" s="109"/>
      <c r="P95" s="662" t="s">
        <v>185</v>
      </c>
      <c r="Q95" s="662"/>
      <c r="R95" s="662"/>
      <c r="S95" s="662"/>
      <c r="T95" s="662"/>
    </row>
    <row r="96" spans="1:21" x14ac:dyDescent="0.2">
      <c r="C96" s="660" t="s">
        <v>186</v>
      </c>
      <c r="D96" s="660"/>
      <c r="E96" s="660"/>
      <c r="O96" s="109"/>
      <c r="P96" s="662" t="s">
        <v>187</v>
      </c>
      <c r="Q96" s="662"/>
      <c r="R96" s="662"/>
      <c r="S96" s="662"/>
      <c r="T96" s="662"/>
    </row>
  </sheetData>
  <autoFilter ref="A14:U32"/>
  <mergeCells count="68">
    <mergeCell ref="C95:E95"/>
    <mergeCell ref="P95:T95"/>
    <mergeCell ref="C96:E96"/>
    <mergeCell ref="P96:T96"/>
    <mergeCell ref="A87:H87"/>
    <mergeCell ref="C89:E89"/>
    <mergeCell ref="P89:T89"/>
    <mergeCell ref="C90:E90"/>
    <mergeCell ref="P90:T90"/>
    <mergeCell ref="C94:E94"/>
    <mergeCell ref="P94:T94"/>
    <mergeCell ref="U74:U76"/>
    <mergeCell ref="B75:B76"/>
    <mergeCell ref="C75:C76"/>
    <mergeCell ref="E75:E76"/>
    <mergeCell ref="F75:F76"/>
    <mergeCell ref="G75:G76"/>
    <mergeCell ref="O75:P75"/>
    <mergeCell ref="Q75:R75"/>
    <mergeCell ref="J74:J76"/>
    <mergeCell ref="K74:K76"/>
    <mergeCell ref="L74:L76"/>
    <mergeCell ref="M74:N75"/>
    <mergeCell ref="O74:R74"/>
    <mergeCell ref="S74:T75"/>
    <mergeCell ref="I74:I76"/>
    <mergeCell ref="A74:A76"/>
    <mergeCell ref="B74:C74"/>
    <mergeCell ref="D74:D76"/>
    <mergeCell ref="E74:G74"/>
    <mergeCell ref="H74:H76"/>
    <mergeCell ref="S11:T12"/>
    <mergeCell ref="A67:U67"/>
    <mergeCell ref="A32:H32"/>
    <mergeCell ref="C34:E34"/>
    <mergeCell ref="P34:T34"/>
    <mergeCell ref="C35:E35"/>
    <mergeCell ref="P35:T35"/>
    <mergeCell ref="C39:E39"/>
    <mergeCell ref="P39:T39"/>
    <mergeCell ref="C40:E40"/>
    <mergeCell ref="P40:T40"/>
    <mergeCell ref="A64:U64"/>
    <mergeCell ref="A65:U65"/>
    <mergeCell ref="A66:U66"/>
    <mergeCell ref="O12:P12"/>
    <mergeCell ref="Q12:R12"/>
    <mergeCell ref="J11:J13"/>
    <mergeCell ref="K11:K13"/>
    <mergeCell ref="L11:L13"/>
    <mergeCell ref="M11:N12"/>
    <mergeCell ref="O11:R11"/>
    <mergeCell ref="A1:U1"/>
    <mergeCell ref="A2:U2"/>
    <mergeCell ref="A3:U3"/>
    <mergeCell ref="A4:U4"/>
    <mergeCell ref="A11:A13"/>
    <mergeCell ref="B11:C11"/>
    <mergeCell ref="D11:D13"/>
    <mergeCell ref="E11:G11"/>
    <mergeCell ref="H11:H13"/>
    <mergeCell ref="I11:I13"/>
    <mergeCell ref="U11:U13"/>
    <mergeCell ref="B12:B13"/>
    <mergeCell ref="C12:C13"/>
    <mergeCell ref="E12:E13"/>
    <mergeCell ref="F12:F13"/>
    <mergeCell ref="G12:G13"/>
  </mergeCells>
  <pageMargins left="0.5" right="0.25" top="0.25" bottom="0.25" header="0.3" footer="0.3"/>
  <pageSetup paperSize="5" scale="90" orientation="landscape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2049" r:id="rId4">
          <objectPr defaultSize="0" autoPict="0" r:id="rId5">
            <anchor moveWithCells="1">
              <from>
                <xdr:col>2</xdr:col>
                <xdr:colOff>28575</xdr:colOff>
                <xdr:row>0</xdr:row>
                <xdr:rowOff>38100</xdr:rowOff>
              </from>
              <to>
                <xdr:col>3</xdr:col>
                <xdr:colOff>0</xdr:colOff>
                <xdr:row>4</xdr:row>
                <xdr:rowOff>209550</xdr:rowOff>
              </to>
            </anchor>
          </objectPr>
        </oleObject>
      </mc:Choice>
      <mc:Fallback>
        <oleObject progId="Word.Picture.8" shapeId="2049" r:id="rId4"/>
      </mc:Fallback>
    </mc:AlternateContent>
    <mc:AlternateContent xmlns:mc="http://schemas.openxmlformats.org/markup-compatibility/2006">
      <mc:Choice Requires="x14">
        <oleObject progId="Word.Picture.8" shapeId="2050" r:id="rId6">
          <objectPr defaultSize="0" autoPict="0" r:id="rId5">
            <anchor moveWithCells="1">
              <from>
                <xdr:col>1</xdr:col>
                <xdr:colOff>28575</xdr:colOff>
                <xdr:row>63</xdr:row>
                <xdr:rowOff>47625</xdr:rowOff>
              </from>
              <to>
                <xdr:col>2</xdr:col>
                <xdr:colOff>104775</xdr:colOff>
                <xdr:row>68</xdr:row>
                <xdr:rowOff>133350</xdr:rowOff>
              </to>
            </anchor>
          </objectPr>
        </oleObject>
      </mc:Choice>
      <mc:Fallback>
        <oleObject progId="Word.Picture.8" shapeId="2050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557"/>
  <sheetViews>
    <sheetView topLeftCell="A22" zoomScale="90" zoomScaleNormal="90" workbookViewId="0">
      <selection activeCell="I44" sqref="I44"/>
    </sheetView>
  </sheetViews>
  <sheetFormatPr defaultRowHeight="12.75" x14ac:dyDescent="0.2"/>
  <cols>
    <col min="1" max="3" width="3.28515625" style="85" customWidth="1"/>
    <col min="4" max="4" width="33.28515625" style="85" customWidth="1"/>
    <col min="5" max="5" width="8.42578125" style="85" customWidth="1"/>
    <col min="6" max="6" width="16.140625" style="85" customWidth="1"/>
    <col min="7" max="7" width="20.42578125" style="85" customWidth="1"/>
    <col min="8" max="8" width="9" style="4" customWidth="1"/>
    <col min="9" max="9" width="17.5703125" style="4" customWidth="1"/>
    <col min="10" max="10" width="9.28515625" style="4" customWidth="1"/>
    <col min="11" max="11" width="16.5703125" style="4" customWidth="1"/>
    <col min="12" max="12" width="8.85546875" style="83" customWidth="1"/>
    <col min="13" max="13" width="23.42578125" style="83" customWidth="1"/>
    <col min="14" max="14" width="22.140625" style="4" customWidth="1"/>
    <col min="15" max="15" width="14.5703125" style="3" customWidth="1"/>
    <col min="16" max="16" width="13.7109375" style="3" customWidth="1"/>
    <col min="17" max="17" width="15" style="3" bestFit="1" customWidth="1"/>
    <col min="18" max="18" width="15" style="4" bestFit="1" customWidth="1"/>
    <col min="19" max="19" width="15" style="4" customWidth="1"/>
    <col min="20" max="20" width="15" style="4" bestFit="1" customWidth="1"/>
    <col min="21" max="21" width="16" style="4" customWidth="1"/>
    <col min="22" max="16384" width="9.140625" style="4"/>
  </cols>
  <sheetData>
    <row r="1" spans="1:59" s="1" customFormat="1" ht="24" customHeight="1" x14ac:dyDescent="0.2">
      <c r="A1" s="571" t="s">
        <v>590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</row>
    <row r="2" spans="1:59" s="2" customFormat="1" ht="18.75" customHeight="1" x14ac:dyDescent="0.2">
      <c r="A2" s="663" t="s">
        <v>1</v>
      </c>
      <c r="B2" s="663"/>
      <c r="C2" s="663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663"/>
      <c r="O2" s="1"/>
      <c r="P2" s="1"/>
      <c r="Q2" s="1"/>
    </row>
    <row r="3" spans="1:59" s="2" customFormat="1" ht="18.75" customHeight="1" x14ac:dyDescent="0.2">
      <c r="A3" s="663" t="s">
        <v>781</v>
      </c>
      <c r="B3" s="663"/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1"/>
      <c r="P3" s="1"/>
      <c r="Q3" s="1"/>
    </row>
    <row r="4" spans="1:59" ht="19.5" customHeight="1" x14ac:dyDescent="0.2">
      <c r="A4" s="573" t="s">
        <v>2</v>
      </c>
      <c r="B4" s="573"/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 spans="1:59" ht="12.75" customHeight="1" thickBot="1" x14ac:dyDescent="0.25">
      <c r="A5" s="5"/>
      <c r="B5" s="5"/>
      <c r="C5" s="5"/>
      <c r="D5" s="6"/>
      <c r="E5" s="6"/>
      <c r="F5" s="6"/>
      <c r="G5" s="6"/>
      <c r="H5" s="8"/>
      <c r="I5" s="8"/>
      <c r="J5" s="8"/>
      <c r="K5" s="8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 spans="1:59" s="11" customFormat="1" ht="15.75" customHeight="1" thickTop="1" x14ac:dyDescent="0.2">
      <c r="A6" s="664" t="s">
        <v>4</v>
      </c>
      <c r="B6" s="578"/>
      <c r="C6" s="579"/>
      <c r="D6" s="584" t="s">
        <v>5</v>
      </c>
      <c r="E6" s="587" t="s">
        <v>6</v>
      </c>
      <c r="F6" s="588"/>
      <c r="G6" s="589"/>
      <c r="H6" s="593" t="s">
        <v>7</v>
      </c>
      <c r="I6" s="594"/>
      <c r="J6" s="594"/>
      <c r="K6" s="595"/>
      <c r="L6" s="596" t="s">
        <v>782</v>
      </c>
      <c r="M6" s="597"/>
      <c r="N6" s="598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 spans="1:59" s="11" customFormat="1" ht="15.75" customHeight="1" x14ac:dyDescent="0.2">
      <c r="A7" s="665"/>
      <c r="B7" s="580"/>
      <c r="C7" s="581"/>
      <c r="D7" s="585"/>
      <c r="E7" s="590"/>
      <c r="F7" s="591"/>
      <c r="G7" s="592"/>
      <c r="H7" s="564" t="s">
        <v>8</v>
      </c>
      <c r="I7" s="565"/>
      <c r="J7" s="564" t="s">
        <v>9</v>
      </c>
      <c r="K7" s="565"/>
      <c r="L7" s="599"/>
      <c r="M7" s="600"/>
      <c r="N7" s="60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 spans="1:59" s="11" customFormat="1" ht="21" customHeight="1" x14ac:dyDescent="0.2">
      <c r="A8" s="666"/>
      <c r="B8" s="582"/>
      <c r="C8" s="583"/>
      <c r="D8" s="586"/>
      <c r="E8" s="12" t="s">
        <v>10</v>
      </c>
      <c r="F8" s="13" t="s">
        <v>11</v>
      </c>
      <c r="G8" s="14" t="s">
        <v>12</v>
      </c>
      <c r="H8" s="12" t="s">
        <v>10</v>
      </c>
      <c r="I8" s="12" t="s">
        <v>12</v>
      </c>
      <c r="J8" s="12" t="s">
        <v>10</v>
      </c>
      <c r="K8" s="12" t="s">
        <v>12</v>
      </c>
      <c r="L8" s="12" t="s">
        <v>10</v>
      </c>
      <c r="M8" s="13" t="s">
        <v>11</v>
      </c>
      <c r="N8" s="14" t="s">
        <v>12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 spans="1:59" s="16" customFormat="1" ht="10.5" customHeight="1" x14ac:dyDescent="0.2">
      <c r="A9" s="570" t="s">
        <v>591</v>
      </c>
      <c r="B9" s="568"/>
      <c r="C9" s="569"/>
      <c r="D9" s="15">
        <v>2</v>
      </c>
      <c r="E9" s="570" t="s">
        <v>13</v>
      </c>
      <c r="F9" s="569"/>
      <c r="G9" s="15" t="s">
        <v>14</v>
      </c>
      <c r="H9" s="570" t="s">
        <v>15</v>
      </c>
      <c r="I9" s="569"/>
      <c r="J9" s="570" t="s">
        <v>16</v>
      </c>
      <c r="K9" s="569"/>
      <c r="L9" s="570" t="s">
        <v>17</v>
      </c>
      <c r="M9" s="569"/>
      <c r="N9" s="15" t="s">
        <v>18</v>
      </c>
      <c r="O9" s="321"/>
      <c r="P9" s="321"/>
      <c r="Q9" s="321"/>
    </row>
    <row r="10" spans="1:59" ht="14.25" customHeight="1" x14ac:dyDescent="0.2">
      <c r="A10" s="19"/>
      <c r="B10" s="19"/>
      <c r="C10" s="19"/>
      <c r="D10" s="17"/>
      <c r="E10" s="17"/>
      <c r="F10" s="322"/>
      <c r="G10" s="17"/>
      <c r="H10" s="17"/>
      <c r="I10" s="17"/>
      <c r="J10" s="17"/>
      <c r="K10" s="17"/>
      <c r="L10" s="17"/>
      <c r="M10" s="17"/>
      <c r="N10" s="17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 spans="1:59" s="25" customFormat="1" ht="14.25" customHeight="1" x14ac:dyDescent="0.2">
      <c r="A11" s="323"/>
      <c r="B11" s="324" t="s">
        <v>592</v>
      </c>
      <c r="C11" s="22"/>
      <c r="D11" s="325" t="s">
        <v>593</v>
      </c>
      <c r="E11" s="326">
        <f>SUM(E12)</f>
        <v>0</v>
      </c>
      <c r="F11" s="325" t="s">
        <v>21</v>
      </c>
      <c r="G11" s="327">
        <f t="shared" ref="G11:L11" si="0">SUM(G12)</f>
        <v>0</v>
      </c>
      <c r="H11" s="326">
        <f t="shared" si="0"/>
        <v>0</v>
      </c>
      <c r="I11" s="327">
        <f t="shared" si="0"/>
        <v>0</v>
      </c>
      <c r="J11" s="326">
        <f t="shared" si="0"/>
        <v>0</v>
      </c>
      <c r="K11" s="327">
        <f t="shared" si="0"/>
        <v>0</v>
      </c>
      <c r="L11" s="326">
        <f t="shared" si="0"/>
        <v>0</v>
      </c>
      <c r="M11" s="328" t="s">
        <v>21</v>
      </c>
      <c r="N11" s="327">
        <f>SUM(N12)</f>
        <v>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 spans="1:59" s="30" customFormat="1" ht="14.25" customHeight="1" x14ac:dyDescent="0.2">
      <c r="A12" s="19"/>
      <c r="B12" s="329" t="s">
        <v>592</v>
      </c>
      <c r="C12" s="329" t="s">
        <v>592</v>
      </c>
      <c r="D12" s="330" t="s">
        <v>594</v>
      </c>
      <c r="E12" s="331">
        <v>0</v>
      </c>
      <c r="F12" s="332" t="s">
        <v>21</v>
      </c>
      <c r="G12" s="333">
        <v>0</v>
      </c>
      <c r="H12" s="331">
        <v>0</v>
      </c>
      <c r="I12" s="333"/>
      <c r="J12" s="331">
        <v>0</v>
      </c>
      <c r="K12" s="333"/>
      <c r="L12" s="331">
        <v>0</v>
      </c>
      <c r="M12" s="330" t="s">
        <v>21</v>
      </c>
      <c r="N12" s="40">
        <f t="shared" ref="N12:N34" si="1">G12-I12+K12</f>
        <v>0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 spans="1:59" s="11" customFormat="1" ht="14.25" customHeight="1" x14ac:dyDescent="0.2">
      <c r="A13" s="334"/>
      <c r="B13" s="335" t="s">
        <v>595</v>
      </c>
      <c r="C13" s="318"/>
      <c r="D13" s="328" t="s">
        <v>596</v>
      </c>
      <c r="E13" s="336">
        <f>SUM(E14:E22)</f>
        <v>192</v>
      </c>
      <c r="F13" s="337" t="s">
        <v>25</v>
      </c>
      <c r="G13" s="338">
        <f>SUM(G14:G19)</f>
        <v>44752500</v>
      </c>
      <c r="H13" s="336">
        <f>SUM(H14:H22)</f>
        <v>0</v>
      </c>
      <c r="I13" s="338">
        <f>SUM(I14:I19)</f>
        <v>0</v>
      </c>
      <c r="J13" s="336">
        <f>SUM(J14:J22)</f>
        <v>0</v>
      </c>
      <c r="K13" s="338">
        <f>SUM(K14:K19)</f>
        <v>0</v>
      </c>
      <c r="L13" s="336">
        <f>SUM(L14:L22)</f>
        <v>192</v>
      </c>
      <c r="M13" s="328" t="s">
        <v>25</v>
      </c>
      <c r="N13" s="338">
        <f>SUM(N14:N19)</f>
        <v>44752500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 spans="1:59" ht="14.25" customHeight="1" x14ac:dyDescent="0.2">
      <c r="A14" s="34"/>
      <c r="B14" s="339" t="s">
        <v>595</v>
      </c>
      <c r="C14" s="339" t="s">
        <v>595</v>
      </c>
      <c r="D14" s="340" t="s">
        <v>597</v>
      </c>
      <c r="E14" s="341">
        <v>1</v>
      </c>
      <c r="F14" s="342" t="s">
        <v>28</v>
      </c>
      <c r="G14" s="343">
        <v>150000</v>
      </c>
      <c r="H14" s="341">
        <v>0</v>
      </c>
      <c r="I14" s="37">
        <v>0</v>
      </c>
      <c r="J14" s="341">
        <v>0</v>
      </c>
      <c r="K14" s="344">
        <v>0</v>
      </c>
      <c r="L14" s="345">
        <f t="shared" ref="L14" si="2">E14-H14+J14</f>
        <v>1</v>
      </c>
      <c r="M14" s="340" t="s">
        <v>28</v>
      </c>
      <c r="N14" s="40">
        <f t="shared" si="1"/>
        <v>150000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 spans="1:59" ht="14.25" customHeight="1" x14ac:dyDescent="0.2">
      <c r="A15" s="34"/>
      <c r="B15" s="339" t="s">
        <v>595</v>
      </c>
      <c r="C15" s="346" t="s">
        <v>598</v>
      </c>
      <c r="D15" s="340" t="s">
        <v>599</v>
      </c>
      <c r="E15" s="345">
        <v>0</v>
      </c>
      <c r="F15" s="340" t="s">
        <v>28</v>
      </c>
      <c r="G15" s="38">
        <v>0</v>
      </c>
      <c r="H15" s="345">
        <v>0</v>
      </c>
      <c r="I15" s="38"/>
      <c r="J15" s="345">
        <v>0</v>
      </c>
      <c r="K15" s="38"/>
      <c r="L15" s="345">
        <v>0</v>
      </c>
      <c r="M15" s="340" t="s">
        <v>28</v>
      </c>
      <c r="N15" s="40">
        <f t="shared" si="1"/>
        <v>0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 spans="1:59" ht="14.25" customHeight="1" x14ac:dyDescent="0.2">
      <c r="A16" s="34"/>
      <c r="B16" s="339" t="s">
        <v>595</v>
      </c>
      <c r="C16" s="339" t="s">
        <v>600</v>
      </c>
      <c r="D16" s="340" t="s">
        <v>601</v>
      </c>
      <c r="E16" s="345">
        <v>0</v>
      </c>
      <c r="F16" s="340" t="s">
        <v>28</v>
      </c>
      <c r="G16" s="35">
        <v>0</v>
      </c>
      <c r="H16" s="345">
        <v>0</v>
      </c>
      <c r="I16" s="35"/>
      <c r="J16" s="345">
        <v>0</v>
      </c>
      <c r="K16" s="35"/>
      <c r="L16" s="345">
        <v>0</v>
      </c>
      <c r="M16" s="340" t="s">
        <v>28</v>
      </c>
      <c r="N16" s="40">
        <f t="shared" si="1"/>
        <v>0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 spans="1:59" ht="14.25" customHeight="1" x14ac:dyDescent="0.2">
      <c r="A17" s="34"/>
      <c r="B17" s="339" t="s">
        <v>595</v>
      </c>
      <c r="C17" s="346" t="s">
        <v>602</v>
      </c>
      <c r="D17" s="340" t="s">
        <v>603</v>
      </c>
      <c r="E17" s="345">
        <v>0</v>
      </c>
      <c r="F17" s="340" t="s">
        <v>25</v>
      </c>
      <c r="G17" s="38">
        <v>0</v>
      </c>
      <c r="H17" s="345">
        <v>0</v>
      </c>
      <c r="I17" s="38"/>
      <c r="J17" s="345">
        <v>0</v>
      </c>
      <c r="K17" s="38"/>
      <c r="L17" s="345">
        <v>0</v>
      </c>
      <c r="M17" s="340" t="s">
        <v>25</v>
      </c>
      <c r="N17" s="40">
        <f t="shared" si="1"/>
        <v>0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 spans="1:59" ht="14.25" customHeight="1" x14ac:dyDescent="0.2">
      <c r="A18" s="347"/>
      <c r="B18" s="339" t="s">
        <v>595</v>
      </c>
      <c r="C18" s="339" t="s">
        <v>604</v>
      </c>
      <c r="D18" s="340" t="s">
        <v>605</v>
      </c>
      <c r="E18" s="345">
        <v>190</v>
      </c>
      <c r="F18" s="340" t="s">
        <v>28</v>
      </c>
      <c r="G18" s="38">
        <v>44452500</v>
      </c>
      <c r="H18" s="345">
        <v>0</v>
      </c>
      <c r="I18" s="38"/>
      <c r="J18" s="345">
        <v>0</v>
      </c>
      <c r="K18" s="38">
        <v>0</v>
      </c>
      <c r="L18" s="345">
        <f>SUM(E18+J18-H18)</f>
        <v>190</v>
      </c>
      <c r="M18" s="340" t="s">
        <v>28</v>
      </c>
      <c r="N18" s="40">
        <f t="shared" si="1"/>
        <v>44452500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 spans="1:59" ht="14.25" customHeight="1" x14ac:dyDescent="0.2">
      <c r="A19" s="34"/>
      <c r="B19" s="339" t="s">
        <v>595</v>
      </c>
      <c r="C19" s="339" t="s">
        <v>606</v>
      </c>
      <c r="D19" s="340" t="s">
        <v>607</v>
      </c>
      <c r="E19" s="345">
        <v>1</v>
      </c>
      <c r="F19" s="340" t="s">
        <v>28</v>
      </c>
      <c r="G19" s="348">
        <v>150000</v>
      </c>
      <c r="H19" s="345">
        <v>0</v>
      </c>
      <c r="I19" s="38"/>
      <c r="J19" s="345">
        <v>0</v>
      </c>
      <c r="K19" s="38"/>
      <c r="L19" s="345">
        <f>SUM(E19+J19)</f>
        <v>1</v>
      </c>
      <c r="M19" s="340" t="s">
        <v>28</v>
      </c>
      <c r="N19" s="40">
        <f t="shared" si="1"/>
        <v>150000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 spans="1:59" ht="14.25" customHeight="1" x14ac:dyDescent="0.2">
      <c r="A20" s="34"/>
      <c r="B20" s="339" t="s">
        <v>595</v>
      </c>
      <c r="C20" s="339" t="s">
        <v>608</v>
      </c>
      <c r="D20" s="340" t="s">
        <v>609</v>
      </c>
      <c r="E20" s="345">
        <v>0</v>
      </c>
      <c r="F20" s="340" t="s">
        <v>28</v>
      </c>
      <c r="G20" s="42"/>
      <c r="H20" s="345">
        <v>0</v>
      </c>
      <c r="I20" s="42"/>
      <c r="J20" s="345">
        <v>0</v>
      </c>
      <c r="K20" s="42"/>
      <c r="L20" s="345">
        <v>0</v>
      </c>
      <c r="M20" s="340" t="s">
        <v>28</v>
      </c>
      <c r="N20" s="40">
        <f t="shared" si="1"/>
        <v>0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 spans="1:59" ht="14.25" customHeight="1" x14ac:dyDescent="0.2">
      <c r="A21" s="347"/>
      <c r="B21" s="339" t="s">
        <v>595</v>
      </c>
      <c r="C21" s="339" t="s">
        <v>610</v>
      </c>
      <c r="D21" s="340" t="s">
        <v>611</v>
      </c>
      <c r="E21" s="345">
        <v>0</v>
      </c>
      <c r="F21" s="340" t="s">
        <v>28</v>
      </c>
      <c r="G21" s="42"/>
      <c r="H21" s="345">
        <v>0</v>
      </c>
      <c r="I21" s="42"/>
      <c r="J21" s="345">
        <v>0</v>
      </c>
      <c r="K21" s="42"/>
      <c r="L21" s="345">
        <v>0</v>
      </c>
      <c r="M21" s="340" t="s">
        <v>28</v>
      </c>
      <c r="N21" s="40">
        <f t="shared" si="1"/>
        <v>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 spans="1:59" ht="14.25" customHeight="1" x14ac:dyDescent="0.2">
      <c r="A22" s="349"/>
      <c r="B22" s="339" t="s">
        <v>595</v>
      </c>
      <c r="C22" s="339" t="s">
        <v>612</v>
      </c>
      <c r="D22" s="330" t="s">
        <v>613</v>
      </c>
      <c r="E22" s="331">
        <v>0</v>
      </c>
      <c r="F22" s="332" t="s">
        <v>28</v>
      </c>
      <c r="G22" s="350"/>
      <c r="H22" s="331">
        <v>0</v>
      </c>
      <c r="I22" s="350"/>
      <c r="J22" s="331">
        <v>0</v>
      </c>
      <c r="K22" s="350"/>
      <c r="L22" s="331">
        <v>0</v>
      </c>
      <c r="M22" s="340" t="s">
        <v>28</v>
      </c>
      <c r="N22" s="40">
        <f t="shared" si="1"/>
        <v>0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 spans="1:59" s="11" customFormat="1" ht="14.25" customHeight="1" x14ac:dyDescent="0.2">
      <c r="A23" s="318"/>
      <c r="B23" s="351" t="s">
        <v>598</v>
      </c>
      <c r="C23" s="352"/>
      <c r="D23" s="328" t="s">
        <v>614</v>
      </c>
      <c r="E23" s="336">
        <f>SUM(E24:E25)</f>
        <v>2</v>
      </c>
      <c r="F23" s="337" t="s">
        <v>28</v>
      </c>
      <c r="G23" s="353">
        <f t="shared" ref="G23:K23" si="3">SUM(G24:G25)</f>
        <v>16750000</v>
      </c>
      <c r="H23" s="336">
        <f t="shared" si="3"/>
        <v>0</v>
      </c>
      <c r="I23" s="353">
        <f t="shared" si="3"/>
        <v>0</v>
      </c>
      <c r="J23" s="336">
        <f t="shared" si="3"/>
        <v>0</v>
      </c>
      <c r="K23" s="353">
        <f t="shared" si="3"/>
        <v>0</v>
      </c>
      <c r="L23" s="336">
        <f>SUM(L24:L25)</f>
        <v>2</v>
      </c>
      <c r="M23" s="325" t="s">
        <v>28</v>
      </c>
      <c r="N23" s="353">
        <f>SUM(N24:N25)</f>
        <v>16750000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 spans="1:59" ht="14.25" customHeight="1" x14ac:dyDescent="0.2">
      <c r="A24" s="34"/>
      <c r="B24" s="346" t="s">
        <v>598</v>
      </c>
      <c r="C24" s="354" t="s">
        <v>615</v>
      </c>
      <c r="D24" s="340" t="s">
        <v>616</v>
      </c>
      <c r="E24" s="345">
        <v>2</v>
      </c>
      <c r="F24" s="340" t="s">
        <v>28</v>
      </c>
      <c r="G24" s="355">
        <v>16750000</v>
      </c>
      <c r="H24" s="345">
        <v>0</v>
      </c>
      <c r="I24" s="355"/>
      <c r="J24" s="345">
        <v>0</v>
      </c>
      <c r="K24" s="355"/>
      <c r="L24" s="345">
        <v>2</v>
      </c>
      <c r="M24" s="340" t="s">
        <v>28</v>
      </c>
      <c r="N24" s="40">
        <f t="shared" si="1"/>
        <v>16750000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</row>
    <row r="25" spans="1:59" ht="14.25" customHeight="1" x14ac:dyDescent="0.2">
      <c r="A25" s="349"/>
      <c r="B25" s="356" t="s">
        <v>598</v>
      </c>
      <c r="C25" s="357" t="s">
        <v>617</v>
      </c>
      <c r="D25" s="358" t="s">
        <v>618</v>
      </c>
      <c r="E25" s="359">
        <v>0</v>
      </c>
      <c r="F25" s="332" t="s">
        <v>28</v>
      </c>
      <c r="G25" s="360">
        <v>0</v>
      </c>
      <c r="H25" s="359">
        <v>0</v>
      </c>
      <c r="I25" s="360"/>
      <c r="J25" s="359">
        <v>0</v>
      </c>
      <c r="K25" s="360"/>
      <c r="L25" s="359">
        <f>SUM(E25+J25)</f>
        <v>0</v>
      </c>
      <c r="M25" s="340" t="s">
        <v>28</v>
      </c>
      <c r="N25" s="40">
        <f t="shared" si="1"/>
        <v>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</row>
    <row r="26" spans="1:59" s="11" customFormat="1" ht="14.25" customHeight="1" x14ac:dyDescent="0.2">
      <c r="A26" s="334"/>
      <c r="B26" s="351" t="s">
        <v>600</v>
      </c>
      <c r="C26" s="352"/>
      <c r="D26" s="361" t="s">
        <v>619</v>
      </c>
      <c r="E26" s="362">
        <f>SUM(E27:E30)</f>
        <v>0</v>
      </c>
      <c r="F26" s="337" t="s">
        <v>28</v>
      </c>
      <c r="G26" s="363"/>
      <c r="H26" s="362">
        <f>SUM(H27:H30)</f>
        <v>0</v>
      </c>
      <c r="I26" s="363"/>
      <c r="J26" s="362">
        <f>SUM(J27:J30)</f>
        <v>0</v>
      </c>
      <c r="K26" s="363"/>
      <c r="L26" s="362">
        <f>SUM(L27:L30)</f>
        <v>0</v>
      </c>
      <c r="M26" s="325" t="s">
        <v>28</v>
      </c>
      <c r="N26" s="363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</row>
    <row r="27" spans="1:59" ht="14.25" customHeight="1" x14ac:dyDescent="0.2">
      <c r="A27" s="34"/>
      <c r="B27" s="346" t="s">
        <v>600</v>
      </c>
      <c r="C27" s="354" t="s">
        <v>620</v>
      </c>
      <c r="D27" s="364" t="s">
        <v>621</v>
      </c>
      <c r="E27" s="365">
        <v>0</v>
      </c>
      <c r="F27" s="340" t="s">
        <v>28</v>
      </c>
      <c r="G27" s="366"/>
      <c r="H27" s="365">
        <v>0</v>
      </c>
      <c r="I27" s="366"/>
      <c r="J27" s="365">
        <v>0</v>
      </c>
      <c r="K27" s="366"/>
      <c r="L27" s="365">
        <v>0</v>
      </c>
      <c r="M27" s="340" t="s">
        <v>28</v>
      </c>
      <c r="N27" s="40">
        <f t="shared" si="1"/>
        <v>0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</row>
    <row r="28" spans="1:59" ht="14.25" customHeight="1" x14ac:dyDescent="0.2">
      <c r="A28" s="34"/>
      <c r="B28" s="346" t="s">
        <v>600</v>
      </c>
      <c r="C28" s="354" t="s">
        <v>622</v>
      </c>
      <c r="D28" s="364" t="s">
        <v>623</v>
      </c>
      <c r="E28" s="365">
        <v>0</v>
      </c>
      <c r="F28" s="340" t="s">
        <v>28</v>
      </c>
      <c r="G28" s="366"/>
      <c r="H28" s="365">
        <v>0</v>
      </c>
      <c r="I28" s="366"/>
      <c r="J28" s="365">
        <v>0</v>
      </c>
      <c r="K28" s="366"/>
      <c r="L28" s="365">
        <v>0</v>
      </c>
      <c r="M28" s="340" t="s">
        <v>28</v>
      </c>
      <c r="N28" s="40">
        <f t="shared" si="1"/>
        <v>0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</row>
    <row r="29" spans="1:59" ht="14.25" customHeight="1" x14ac:dyDescent="0.2">
      <c r="A29" s="34"/>
      <c r="B29" s="346" t="s">
        <v>600</v>
      </c>
      <c r="C29" s="354" t="s">
        <v>624</v>
      </c>
      <c r="D29" s="364" t="s">
        <v>625</v>
      </c>
      <c r="E29" s="365">
        <v>0</v>
      </c>
      <c r="F29" s="340" t="s">
        <v>28</v>
      </c>
      <c r="G29" s="366"/>
      <c r="H29" s="365">
        <v>0</v>
      </c>
      <c r="I29" s="366"/>
      <c r="J29" s="365">
        <v>0</v>
      </c>
      <c r="K29" s="366"/>
      <c r="L29" s="365">
        <v>0</v>
      </c>
      <c r="M29" s="340" t="s">
        <v>28</v>
      </c>
      <c r="N29" s="40">
        <f t="shared" si="1"/>
        <v>0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</row>
    <row r="30" spans="1:59" ht="14.25" customHeight="1" x14ac:dyDescent="0.2">
      <c r="A30" s="18"/>
      <c r="B30" s="346" t="s">
        <v>600</v>
      </c>
      <c r="C30" s="367" t="s">
        <v>626</v>
      </c>
      <c r="D30" s="368" t="s">
        <v>627</v>
      </c>
      <c r="E30" s="359">
        <v>0</v>
      </c>
      <c r="F30" s="332" t="s">
        <v>28</v>
      </c>
      <c r="G30" s="369"/>
      <c r="H30" s="359">
        <v>0</v>
      </c>
      <c r="I30" s="369"/>
      <c r="J30" s="359">
        <v>0</v>
      </c>
      <c r="K30" s="369"/>
      <c r="L30" s="359">
        <v>0</v>
      </c>
      <c r="M30" s="340" t="s">
        <v>28</v>
      </c>
      <c r="N30" s="40">
        <f t="shared" si="1"/>
        <v>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</row>
    <row r="31" spans="1:59" s="11" customFormat="1" ht="14.25" customHeight="1" x14ac:dyDescent="0.2">
      <c r="A31" s="370"/>
      <c r="B31" s="371" t="s">
        <v>602</v>
      </c>
      <c r="C31" s="372"/>
      <c r="D31" s="373" t="s">
        <v>628</v>
      </c>
      <c r="E31" s="362">
        <f>SUM(E32:E34)</f>
        <v>0</v>
      </c>
      <c r="F31" s="337" t="s">
        <v>629</v>
      </c>
      <c r="G31" s="374"/>
      <c r="H31" s="362">
        <f>SUM(H32:H34)</f>
        <v>0</v>
      </c>
      <c r="I31" s="374"/>
      <c r="J31" s="362">
        <f>SUM(J32:J34)</f>
        <v>0</v>
      </c>
      <c r="K31" s="374"/>
      <c r="L31" s="362">
        <f>SUM(L32:L34)</f>
        <v>0</v>
      </c>
      <c r="M31" s="325" t="s">
        <v>629</v>
      </c>
      <c r="N31" s="37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</row>
    <row r="32" spans="1:59" ht="14.25" customHeight="1" x14ac:dyDescent="0.2">
      <c r="A32" s="34"/>
      <c r="B32" s="346" t="s">
        <v>630</v>
      </c>
      <c r="C32" s="354" t="s">
        <v>631</v>
      </c>
      <c r="D32" s="364" t="s">
        <v>632</v>
      </c>
      <c r="E32" s="365">
        <v>0</v>
      </c>
      <c r="F32" s="340" t="s">
        <v>25</v>
      </c>
      <c r="G32" s="366"/>
      <c r="H32" s="365">
        <v>0</v>
      </c>
      <c r="I32" s="366"/>
      <c r="J32" s="365">
        <v>0</v>
      </c>
      <c r="K32" s="366"/>
      <c r="L32" s="365">
        <v>0</v>
      </c>
      <c r="M32" s="340" t="s">
        <v>25</v>
      </c>
      <c r="N32" s="40">
        <f t="shared" si="1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</row>
    <row r="33" spans="1:59" ht="14.25" customHeight="1" x14ac:dyDescent="0.2">
      <c r="A33" s="34"/>
      <c r="B33" s="346" t="s">
        <v>630</v>
      </c>
      <c r="C33" s="354" t="s">
        <v>633</v>
      </c>
      <c r="D33" s="364" t="s">
        <v>634</v>
      </c>
      <c r="E33" s="365">
        <v>0</v>
      </c>
      <c r="F33" s="340" t="s">
        <v>25</v>
      </c>
      <c r="G33" s="366"/>
      <c r="H33" s="365">
        <v>0</v>
      </c>
      <c r="I33" s="366"/>
      <c r="J33" s="365">
        <v>0</v>
      </c>
      <c r="K33" s="366"/>
      <c r="L33" s="365">
        <v>0</v>
      </c>
      <c r="M33" s="340" t="s">
        <v>25</v>
      </c>
      <c r="N33" s="40">
        <f t="shared" si="1"/>
        <v>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</row>
    <row r="34" spans="1:59" ht="14.25" customHeight="1" x14ac:dyDescent="0.2">
      <c r="A34" s="18"/>
      <c r="B34" s="346" t="s">
        <v>630</v>
      </c>
      <c r="C34" s="367" t="s">
        <v>635</v>
      </c>
      <c r="D34" s="368" t="s">
        <v>636</v>
      </c>
      <c r="E34" s="359">
        <v>0</v>
      </c>
      <c r="F34" s="332" t="s">
        <v>637</v>
      </c>
      <c r="G34" s="369"/>
      <c r="H34" s="359">
        <v>0</v>
      </c>
      <c r="I34" s="369"/>
      <c r="J34" s="359">
        <v>0</v>
      </c>
      <c r="K34" s="369"/>
      <c r="L34" s="359">
        <v>0</v>
      </c>
      <c r="M34" s="340" t="s">
        <v>637</v>
      </c>
      <c r="N34" s="40">
        <f t="shared" si="1"/>
        <v>0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</row>
    <row r="35" spans="1:59" s="11" customFormat="1" ht="14.25" customHeight="1" x14ac:dyDescent="0.2">
      <c r="A35" s="370"/>
      <c r="B35" s="371" t="s">
        <v>604</v>
      </c>
      <c r="C35" s="372"/>
      <c r="D35" s="373" t="s">
        <v>638</v>
      </c>
      <c r="E35" s="362">
        <f>SUM(E36)</f>
        <v>0</v>
      </c>
      <c r="F35" s="373" t="s">
        <v>28</v>
      </c>
      <c r="G35" s="374"/>
      <c r="H35" s="362">
        <f>SUM(H36)</f>
        <v>0</v>
      </c>
      <c r="I35" s="374"/>
      <c r="J35" s="362">
        <f>SUM(J36)</f>
        <v>0</v>
      </c>
      <c r="K35" s="374"/>
      <c r="L35" s="362">
        <f>SUM(L36)</f>
        <v>0</v>
      </c>
      <c r="M35" s="373" t="s">
        <v>28</v>
      </c>
      <c r="N35" s="374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</row>
    <row r="36" spans="1:59" ht="14.25" customHeight="1" x14ac:dyDescent="0.2">
      <c r="A36" s="18"/>
      <c r="B36" s="375" t="s">
        <v>604</v>
      </c>
      <c r="C36" s="367" t="s">
        <v>639</v>
      </c>
      <c r="D36" s="368" t="s">
        <v>640</v>
      </c>
      <c r="E36" s="359">
        <v>0</v>
      </c>
      <c r="F36" s="368" t="s">
        <v>28</v>
      </c>
      <c r="G36" s="369"/>
      <c r="H36" s="359">
        <v>0</v>
      </c>
      <c r="I36" s="369"/>
      <c r="J36" s="359">
        <v>0</v>
      </c>
      <c r="K36" s="369"/>
      <c r="L36" s="359">
        <v>0</v>
      </c>
      <c r="M36" s="368" t="s">
        <v>28</v>
      </c>
      <c r="N36" s="369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</row>
    <row r="37" spans="1:59" s="11" customFormat="1" ht="21.75" customHeight="1" thickBot="1" x14ac:dyDescent="0.25">
      <c r="A37" s="376"/>
      <c r="B37" s="377"/>
      <c r="C37" s="377"/>
      <c r="D37" s="64" t="s">
        <v>104</v>
      </c>
      <c r="E37" s="65">
        <f>E11+E13+E23+E26+E31+E35</f>
        <v>194</v>
      </c>
      <c r="F37" s="378"/>
      <c r="G37" s="379">
        <f>SUM(G11+G13+G23+G26+G31+G35)</f>
        <v>61502500</v>
      </c>
      <c r="H37" s="379">
        <f t="shared" ref="H37:N37" si="4">SUM(H11+H13+H23+H26+H31+H35)</f>
        <v>0</v>
      </c>
      <c r="I37" s="379">
        <f t="shared" si="4"/>
        <v>0</v>
      </c>
      <c r="J37" s="379">
        <f t="shared" si="4"/>
        <v>0</v>
      </c>
      <c r="K37" s="379">
        <f t="shared" si="4"/>
        <v>0</v>
      </c>
      <c r="L37" s="379">
        <f>L11+L13+L23+L26+L31+L35</f>
        <v>194</v>
      </c>
      <c r="M37" s="379">
        <v>0</v>
      </c>
      <c r="N37" s="379">
        <f t="shared" si="4"/>
        <v>61502500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</row>
    <row r="38" spans="1:59" ht="12.95" customHeight="1" thickTop="1" x14ac:dyDescent="0.2">
      <c r="A38" s="5"/>
      <c r="B38" s="5"/>
      <c r="C38" s="5"/>
      <c r="D38" s="5"/>
      <c r="E38" s="5"/>
      <c r="F38" s="5"/>
      <c r="G38" s="5"/>
      <c r="H38" s="16"/>
      <c r="I38" s="16"/>
      <c r="J38" s="16"/>
      <c r="K38" s="1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</row>
    <row r="39" spans="1:59" ht="15" customHeight="1" x14ac:dyDescent="0.2">
      <c r="A39" s="5"/>
      <c r="B39" s="5"/>
      <c r="C39" s="5"/>
      <c r="D39" s="631"/>
      <c r="E39" s="631"/>
      <c r="F39" s="631"/>
      <c r="G39" s="631"/>
      <c r="H39" s="631"/>
      <c r="L39" s="630" t="s">
        <v>783</v>
      </c>
      <c r="M39" s="630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</row>
    <row r="40" spans="1:59" ht="16.5" customHeight="1" x14ac:dyDescent="0.2">
      <c r="A40" s="5"/>
      <c r="B40" s="5"/>
      <c r="C40" s="632"/>
      <c r="D40" s="632"/>
      <c r="E40" s="72"/>
      <c r="F40" s="72"/>
      <c r="G40" s="73"/>
      <c r="H40" s="73"/>
      <c r="L40" s="630" t="s">
        <v>315</v>
      </c>
      <c r="M40" s="630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</row>
    <row r="41" spans="1:59" ht="16.5" customHeight="1" x14ac:dyDescent="0.2">
      <c r="A41" s="5"/>
      <c r="B41" s="5"/>
      <c r="C41" s="632"/>
      <c r="D41" s="632"/>
      <c r="E41" s="319"/>
      <c r="F41" s="319"/>
      <c r="G41" s="75"/>
      <c r="H41" s="75"/>
      <c r="L41" s="380"/>
      <c r="M41" s="380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</row>
    <row r="42" spans="1:59" ht="16.5" customHeight="1" x14ac:dyDescent="0.2">
      <c r="A42" s="5"/>
      <c r="B42" s="5"/>
      <c r="C42" s="320"/>
      <c r="D42" s="320"/>
      <c r="E42" s="319"/>
      <c r="F42" s="319"/>
      <c r="G42" s="75"/>
      <c r="H42" s="75"/>
      <c r="L42" s="380"/>
      <c r="M42" s="380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</row>
    <row r="43" spans="1:59" ht="12.95" customHeight="1" x14ac:dyDescent="0.2">
      <c r="A43" s="5"/>
      <c r="B43" s="5"/>
      <c r="C43" s="78"/>
      <c r="D43" s="78"/>
      <c r="E43" s="319"/>
      <c r="F43" s="319"/>
      <c r="G43" s="79"/>
      <c r="H43" s="80"/>
      <c r="L43" s="381"/>
      <c r="M43" s="38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</row>
    <row r="44" spans="1:59" ht="17.25" customHeight="1" x14ac:dyDescent="0.2">
      <c r="A44" s="5"/>
      <c r="B44" s="5"/>
      <c r="C44" s="82"/>
      <c r="D44" s="82"/>
      <c r="E44" s="319"/>
      <c r="F44" s="319"/>
      <c r="G44" s="79"/>
      <c r="H44" s="83"/>
      <c r="L44" s="382"/>
      <c r="M44" s="382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</row>
    <row r="45" spans="1:59" ht="12.75" customHeight="1" x14ac:dyDescent="0.2">
      <c r="C45" s="633"/>
      <c r="D45" s="633"/>
      <c r="E45" s="72"/>
      <c r="F45" s="72"/>
      <c r="G45" s="73"/>
      <c r="H45" s="73"/>
      <c r="L45" s="634" t="s">
        <v>105</v>
      </c>
      <c r="M45" s="634"/>
      <c r="O45" s="1"/>
      <c r="P45" s="1"/>
      <c r="Q45" s="1"/>
    </row>
    <row r="46" spans="1:59" ht="17.25" customHeight="1" x14ac:dyDescent="0.2">
      <c r="L46" s="630" t="s">
        <v>106</v>
      </c>
      <c r="M46" s="630"/>
      <c r="O46" s="1"/>
      <c r="P46" s="1"/>
      <c r="Q46" s="1"/>
    </row>
    <row r="47" spans="1:59" ht="20.25" x14ac:dyDescent="0.2">
      <c r="O47" s="1"/>
      <c r="P47" s="1"/>
      <c r="Q47" s="1"/>
    </row>
    <row r="48" spans="1:59" ht="20.25" x14ac:dyDescent="0.2">
      <c r="O48" s="1"/>
      <c r="P48" s="1"/>
      <c r="Q48" s="1"/>
    </row>
    <row r="49" spans="14:17" ht="20.25" x14ac:dyDescent="0.2">
      <c r="O49" s="1"/>
      <c r="P49" s="1"/>
      <c r="Q49" s="1"/>
    </row>
    <row r="50" spans="14:17" ht="20.25" x14ac:dyDescent="0.2">
      <c r="O50" s="1"/>
      <c r="P50" s="1"/>
      <c r="Q50" s="1"/>
    </row>
    <row r="51" spans="14:17" ht="20.25" x14ac:dyDescent="0.2">
      <c r="O51" s="1"/>
      <c r="P51" s="1"/>
      <c r="Q51" s="1"/>
    </row>
    <row r="52" spans="14:17" ht="20.25" x14ac:dyDescent="0.2">
      <c r="O52" s="1"/>
      <c r="P52" s="1"/>
      <c r="Q52" s="1"/>
    </row>
    <row r="53" spans="14:17" ht="20.25" x14ac:dyDescent="0.2">
      <c r="O53" s="1"/>
      <c r="P53" s="1"/>
      <c r="Q53" s="1"/>
    </row>
    <row r="54" spans="14:17" ht="20.25" x14ac:dyDescent="0.2">
      <c r="N54" s="107"/>
      <c r="O54" s="1"/>
      <c r="P54" s="1"/>
      <c r="Q54" s="1"/>
    </row>
    <row r="55" spans="14:17" ht="20.25" x14ac:dyDescent="0.2">
      <c r="O55" s="1"/>
      <c r="P55" s="1"/>
      <c r="Q55" s="1"/>
    </row>
    <row r="56" spans="14:17" ht="20.25" x14ac:dyDescent="0.2">
      <c r="O56" s="1"/>
      <c r="P56" s="1"/>
      <c r="Q56" s="1"/>
    </row>
    <row r="57" spans="14:17" ht="20.25" x14ac:dyDescent="0.2">
      <c r="O57" s="1"/>
      <c r="P57" s="1"/>
      <c r="Q57" s="1"/>
    </row>
    <row r="58" spans="14:17" ht="20.25" x14ac:dyDescent="0.2">
      <c r="O58" s="1"/>
      <c r="P58" s="1"/>
      <c r="Q58" s="1"/>
    </row>
    <row r="59" spans="14:17" ht="20.25" x14ac:dyDescent="0.2">
      <c r="O59" s="1"/>
      <c r="P59" s="1"/>
      <c r="Q59" s="1"/>
    </row>
    <row r="60" spans="14:17" ht="20.25" x14ac:dyDescent="0.2">
      <c r="O60" s="1"/>
      <c r="P60" s="1"/>
      <c r="Q60" s="1"/>
    </row>
    <row r="61" spans="14:17" ht="20.25" x14ac:dyDescent="0.2">
      <c r="O61" s="1"/>
      <c r="P61" s="1"/>
      <c r="Q61" s="1"/>
    </row>
    <row r="62" spans="14:17" ht="20.25" x14ac:dyDescent="0.2">
      <c r="O62" s="1"/>
      <c r="P62" s="1"/>
      <c r="Q62" s="1"/>
    </row>
    <row r="63" spans="14:17" ht="20.25" x14ac:dyDescent="0.2">
      <c r="O63" s="1"/>
      <c r="P63" s="1"/>
      <c r="Q63" s="1"/>
    </row>
    <row r="64" spans="14:17" ht="20.25" x14ac:dyDescent="0.2">
      <c r="O64" s="1"/>
      <c r="P64" s="1"/>
      <c r="Q64" s="1"/>
    </row>
    <row r="65" spans="15:17" ht="20.25" x14ac:dyDescent="0.2">
      <c r="O65" s="1"/>
      <c r="P65" s="1"/>
      <c r="Q65" s="1"/>
    </row>
    <row r="66" spans="15:17" ht="20.25" x14ac:dyDescent="0.2">
      <c r="O66" s="1"/>
      <c r="P66" s="1"/>
      <c r="Q66" s="1"/>
    </row>
    <row r="67" spans="15:17" ht="20.25" x14ac:dyDescent="0.2">
      <c r="O67" s="1"/>
      <c r="P67" s="1"/>
      <c r="Q67" s="1"/>
    </row>
    <row r="68" spans="15:17" ht="20.25" x14ac:dyDescent="0.2">
      <c r="O68" s="1"/>
      <c r="P68" s="1"/>
      <c r="Q68" s="1"/>
    </row>
    <row r="69" spans="15:17" ht="20.25" x14ac:dyDescent="0.2">
      <c r="O69" s="1"/>
      <c r="P69" s="1"/>
      <c r="Q69" s="1"/>
    </row>
    <row r="70" spans="15:17" ht="20.25" x14ac:dyDescent="0.2">
      <c r="O70" s="1"/>
      <c r="P70" s="1"/>
      <c r="Q70" s="1"/>
    </row>
    <row r="71" spans="15:17" ht="20.25" x14ac:dyDescent="0.2">
      <c r="O71" s="1"/>
      <c r="P71" s="1"/>
      <c r="Q71" s="1"/>
    </row>
    <row r="72" spans="15:17" ht="20.25" x14ac:dyDescent="0.2">
      <c r="O72" s="1"/>
      <c r="P72" s="1"/>
      <c r="Q72" s="1"/>
    </row>
    <row r="73" spans="15:17" ht="20.25" x14ac:dyDescent="0.2">
      <c r="O73" s="1"/>
      <c r="P73" s="1"/>
      <c r="Q73" s="1"/>
    </row>
    <row r="74" spans="15:17" ht="20.25" x14ac:dyDescent="0.2">
      <c r="O74" s="1"/>
      <c r="P74" s="1"/>
      <c r="Q74" s="1"/>
    </row>
    <row r="75" spans="15:17" ht="20.25" x14ac:dyDescent="0.2">
      <c r="O75" s="1"/>
      <c r="P75" s="1"/>
      <c r="Q75" s="1"/>
    </row>
    <row r="76" spans="15:17" ht="20.25" x14ac:dyDescent="0.2">
      <c r="O76" s="1"/>
      <c r="P76" s="1"/>
      <c r="Q76" s="1"/>
    </row>
    <row r="77" spans="15:17" ht="20.25" x14ac:dyDescent="0.2">
      <c r="O77" s="1"/>
      <c r="P77" s="1"/>
      <c r="Q77" s="1"/>
    </row>
    <row r="78" spans="15:17" ht="20.25" x14ac:dyDescent="0.2">
      <c r="O78" s="1"/>
      <c r="P78" s="1"/>
      <c r="Q78" s="1"/>
    </row>
    <row r="79" spans="15:17" ht="20.25" x14ac:dyDescent="0.2">
      <c r="O79" s="1"/>
      <c r="P79" s="1"/>
      <c r="Q79" s="1"/>
    </row>
    <row r="80" spans="15:17" ht="20.25" x14ac:dyDescent="0.2">
      <c r="O80" s="1"/>
      <c r="P80" s="1"/>
      <c r="Q80" s="1"/>
    </row>
    <row r="81" spans="15:17" ht="20.25" x14ac:dyDescent="0.2">
      <c r="O81" s="1"/>
      <c r="P81" s="1"/>
      <c r="Q81" s="1"/>
    </row>
    <row r="82" spans="15:17" ht="20.25" x14ac:dyDescent="0.2">
      <c r="O82" s="1"/>
      <c r="P82" s="1"/>
      <c r="Q82" s="1"/>
    </row>
    <row r="83" spans="15:17" ht="20.25" x14ac:dyDescent="0.2">
      <c r="O83" s="1"/>
      <c r="P83" s="1"/>
      <c r="Q83" s="1"/>
    </row>
    <row r="84" spans="15:17" ht="20.25" x14ac:dyDescent="0.2">
      <c r="O84" s="1"/>
      <c r="P84" s="1"/>
      <c r="Q84" s="1"/>
    </row>
    <row r="85" spans="15:17" ht="20.25" x14ac:dyDescent="0.2">
      <c r="O85" s="1"/>
      <c r="P85" s="1"/>
      <c r="Q85" s="1"/>
    </row>
    <row r="86" spans="15:17" ht="20.25" x14ac:dyDescent="0.2">
      <c r="O86" s="1"/>
      <c r="P86" s="1"/>
      <c r="Q86" s="1"/>
    </row>
    <row r="87" spans="15:17" ht="20.25" x14ac:dyDescent="0.2">
      <c r="O87" s="1"/>
      <c r="P87" s="1"/>
      <c r="Q87" s="1"/>
    </row>
    <row r="88" spans="15:17" ht="20.25" x14ac:dyDescent="0.2">
      <c r="O88" s="1"/>
      <c r="P88" s="1"/>
      <c r="Q88" s="1"/>
    </row>
    <row r="89" spans="15:17" ht="20.25" x14ac:dyDescent="0.2">
      <c r="O89" s="1"/>
      <c r="P89" s="1"/>
      <c r="Q89" s="1"/>
    </row>
    <row r="90" spans="15:17" ht="20.25" x14ac:dyDescent="0.2">
      <c r="O90" s="1"/>
      <c r="P90" s="1"/>
      <c r="Q90" s="1"/>
    </row>
    <row r="91" spans="15:17" ht="20.25" x14ac:dyDescent="0.2">
      <c r="O91" s="1"/>
      <c r="P91" s="1"/>
      <c r="Q91" s="1"/>
    </row>
    <row r="92" spans="15:17" ht="20.25" x14ac:dyDescent="0.2">
      <c r="O92" s="1"/>
      <c r="P92" s="1"/>
      <c r="Q92" s="1"/>
    </row>
    <row r="93" spans="15:17" ht="20.25" x14ac:dyDescent="0.2">
      <c r="O93" s="1"/>
      <c r="P93" s="1"/>
      <c r="Q93" s="1"/>
    </row>
    <row r="94" spans="15:17" ht="20.25" x14ac:dyDescent="0.2">
      <c r="O94" s="1"/>
      <c r="P94" s="1"/>
      <c r="Q94" s="1"/>
    </row>
    <row r="95" spans="15:17" ht="20.25" x14ac:dyDescent="0.2">
      <c r="O95" s="1"/>
      <c r="P95" s="1"/>
      <c r="Q95" s="1"/>
    </row>
    <row r="96" spans="15:17" ht="20.25" x14ac:dyDescent="0.2">
      <c r="O96" s="1"/>
      <c r="P96" s="1"/>
      <c r="Q96" s="1"/>
    </row>
    <row r="97" spans="15:17" ht="20.25" x14ac:dyDescent="0.2">
      <c r="O97" s="1"/>
      <c r="P97" s="1"/>
      <c r="Q97" s="1"/>
    </row>
    <row r="98" spans="15:17" ht="20.25" x14ac:dyDescent="0.2">
      <c r="O98" s="1"/>
      <c r="P98" s="1"/>
      <c r="Q98" s="1"/>
    </row>
    <row r="99" spans="15:17" ht="20.25" x14ac:dyDescent="0.2">
      <c r="O99" s="1"/>
      <c r="P99" s="1"/>
      <c r="Q99" s="1"/>
    </row>
    <row r="100" spans="15:17" ht="20.25" x14ac:dyDescent="0.2">
      <c r="O100" s="1"/>
      <c r="P100" s="1"/>
      <c r="Q100" s="1"/>
    </row>
    <row r="101" spans="15:17" ht="20.25" x14ac:dyDescent="0.2">
      <c r="O101" s="1"/>
      <c r="P101" s="1"/>
      <c r="Q101" s="1"/>
    </row>
    <row r="102" spans="15:17" ht="20.25" x14ac:dyDescent="0.2">
      <c r="O102" s="1"/>
      <c r="P102" s="1"/>
      <c r="Q102" s="1"/>
    </row>
    <row r="103" spans="15:17" ht="20.25" x14ac:dyDescent="0.2">
      <c r="O103" s="1"/>
      <c r="P103" s="1"/>
      <c r="Q103" s="1"/>
    </row>
    <row r="104" spans="15:17" ht="20.25" x14ac:dyDescent="0.2">
      <c r="O104" s="1"/>
      <c r="P104" s="1"/>
      <c r="Q104" s="1"/>
    </row>
    <row r="105" spans="15:17" ht="20.25" x14ac:dyDescent="0.2">
      <c r="O105" s="1"/>
      <c r="P105" s="1"/>
      <c r="Q105" s="1"/>
    </row>
    <row r="106" spans="15:17" ht="20.25" x14ac:dyDescent="0.2">
      <c r="O106" s="1"/>
      <c r="P106" s="1"/>
      <c r="Q106" s="1"/>
    </row>
    <row r="107" spans="15:17" ht="20.25" x14ac:dyDescent="0.2">
      <c r="O107" s="1"/>
      <c r="P107" s="1"/>
      <c r="Q107" s="1"/>
    </row>
    <row r="108" spans="15:17" ht="20.25" x14ac:dyDescent="0.2">
      <c r="O108" s="1"/>
      <c r="P108" s="1"/>
      <c r="Q108" s="1"/>
    </row>
    <row r="109" spans="15:17" ht="20.25" x14ac:dyDescent="0.2">
      <c r="O109" s="1"/>
      <c r="P109" s="1"/>
      <c r="Q109" s="1"/>
    </row>
    <row r="110" spans="15:17" ht="20.25" x14ac:dyDescent="0.2">
      <c r="O110" s="1"/>
      <c r="P110" s="1"/>
      <c r="Q110" s="1"/>
    </row>
    <row r="111" spans="15:17" ht="20.25" x14ac:dyDescent="0.2">
      <c r="O111" s="1"/>
      <c r="P111" s="1"/>
      <c r="Q111" s="1"/>
    </row>
    <row r="112" spans="15:17" ht="20.25" x14ac:dyDescent="0.2">
      <c r="O112" s="1"/>
      <c r="P112" s="1"/>
      <c r="Q112" s="1"/>
    </row>
    <row r="113" spans="15:17" ht="20.25" x14ac:dyDescent="0.2">
      <c r="O113" s="1"/>
      <c r="P113" s="1"/>
      <c r="Q113" s="1"/>
    </row>
    <row r="114" spans="15:17" ht="20.25" x14ac:dyDescent="0.2">
      <c r="O114" s="1"/>
      <c r="P114" s="1"/>
      <c r="Q114" s="1"/>
    </row>
    <row r="115" spans="15:17" ht="20.25" x14ac:dyDescent="0.2">
      <c r="O115" s="1"/>
      <c r="P115" s="1"/>
      <c r="Q115" s="1"/>
    </row>
    <row r="116" spans="15:17" ht="20.25" x14ac:dyDescent="0.2">
      <c r="O116" s="1"/>
      <c r="P116" s="1"/>
      <c r="Q116" s="1"/>
    </row>
    <row r="117" spans="15:17" ht="20.25" x14ac:dyDescent="0.2">
      <c r="O117" s="1"/>
      <c r="P117" s="1"/>
      <c r="Q117" s="1"/>
    </row>
    <row r="118" spans="15:17" ht="20.25" x14ac:dyDescent="0.2">
      <c r="O118" s="1"/>
      <c r="P118" s="1"/>
      <c r="Q118" s="1"/>
    </row>
    <row r="119" spans="15:17" ht="20.25" x14ac:dyDescent="0.2">
      <c r="O119" s="1"/>
      <c r="P119" s="1"/>
      <c r="Q119" s="1"/>
    </row>
    <row r="120" spans="15:17" ht="20.25" x14ac:dyDescent="0.2">
      <c r="O120" s="1"/>
      <c r="P120" s="1"/>
      <c r="Q120" s="1"/>
    </row>
    <row r="121" spans="15:17" ht="20.25" x14ac:dyDescent="0.2">
      <c r="O121" s="1"/>
      <c r="P121" s="1"/>
      <c r="Q121" s="1"/>
    </row>
    <row r="122" spans="15:17" ht="20.25" x14ac:dyDescent="0.2">
      <c r="O122" s="1"/>
      <c r="P122" s="1"/>
      <c r="Q122" s="1"/>
    </row>
    <row r="123" spans="15:17" ht="20.25" x14ac:dyDescent="0.2">
      <c r="O123" s="1"/>
      <c r="P123" s="1"/>
      <c r="Q123" s="1"/>
    </row>
    <row r="124" spans="15:17" ht="20.25" x14ac:dyDescent="0.2">
      <c r="O124" s="1"/>
      <c r="P124" s="1"/>
      <c r="Q124" s="1"/>
    </row>
    <row r="125" spans="15:17" ht="20.25" x14ac:dyDescent="0.2">
      <c r="O125" s="1"/>
      <c r="P125" s="1"/>
      <c r="Q125" s="1"/>
    </row>
    <row r="126" spans="15:17" ht="20.25" x14ac:dyDescent="0.2">
      <c r="O126" s="1"/>
      <c r="P126" s="1"/>
      <c r="Q126" s="1"/>
    </row>
    <row r="127" spans="15:17" ht="20.25" x14ac:dyDescent="0.2">
      <c r="O127" s="1"/>
      <c r="P127" s="1"/>
      <c r="Q127" s="1"/>
    </row>
    <row r="128" spans="15:17" ht="20.25" x14ac:dyDescent="0.2">
      <c r="O128" s="1"/>
      <c r="P128" s="1"/>
      <c r="Q128" s="1"/>
    </row>
    <row r="129" spans="15:17" ht="20.25" x14ac:dyDescent="0.2">
      <c r="O129" s="1"/>
      <c r="P129" s="1"/>
      <c r="Q129" s="1"/>
    </row>
    <row r="130" spans="15:17" ht="20.25" x14ac:dyDescent="0.2">
      <c r="O130" s="1"/>
      <c r="P130" s="1"/>
      <c r="Q130" s="1"/>
    </row>
    <row r="131" spans="15:17" ht="20.25" x14ac:dyDescent="0.2">
      <c r="O131" s="1"/>
      <c r="P131" s="1"/>
      <c r="Q131" s="1"/>
    </row>
    <row r="132" spans="15:17" ht="20.25" x14ac:dyDescent="0.2">
      <c r="O132" s="1"/>
      <c r="P132" s="1"/>
      <c r="Q132" s="1"/>
    </row>
    <row r="133" spans="15:17" ht="20.25" x14ac:dyDescent="0.2">
      <c r="O133" s="1"/>
      <c r="P133" s="1"/>
      <c r="Q133" s="1"/>
    </row>
    <row r="134" spans="15:17" ht="20.25" x14ac:dyDescent="0.2">
      <c r="O134" s="1"/>
      <c r="P134" s="1"/>
      <c r="Q134" s="1"/>
    </row>
    <row r="135" spans="15:17" ht="20.25" x14ac:dyDescent="0.2">
      <c r="O135" s="1"/>
      <c r="P135" s="1"/>
      <c r="Q135" s="1"/>
    </row>
    <row r="136" spans="15:17" ht="20.25" x14ac:dyDescent="0.2">
      <c r="O136" s="1"/>
      <c r="P136" s="1"/>
      <c r="Q136" s="1"/>
    </row>
    <row r="137" spans="15:17" ht="20.25" x14ac:dyDescent="0.2">
      <c r="O137" s="1"/>
      <c r="P137" s="1"/>
      <c r="Q137" s="1"/>
    </row>
    <row r="138" spans="15:17" ht="20.25" x14ac:dyDescent="0.2">
      <c r="O138" s="1"/>
      <c r="P138" s="1"/>
      <c r="Q138" s="1"/>
    </row>
    <row r="139" spans="15:17" ht="20.25" x14ac:dyDescent="0.2">
      <c r="O139" s="1"/>
      <c r="P139" s="1"/>
      <c r="Q139" s="1"/>
    </row>
    <row r="140" spans="15:17" ht="20.25" x14ac:dyDescent="0.2">
      <c r="O140" s="1"/>
      <c r="P140" s="1"/>
      <c r="Q140" s="1"/>
    </row>
    <row r="141" spans="15:17" ht="20.25" x14ac:dyDescent="0.2">
      <c r="O141" s="1"/>
      <c r="P141" s="1"/>
      <c r="Q141" s="1"/>
    </row>
    <row r="142" spans="15:17" ht="20.25" x14ac:dyDescent="0.2">
      <c r="O142" s="1"/>
      <c r="P142" s="1"/>
      <c r="Q142" s="1"/>
    </row>
    <row r="143" spans="15:17" ht="20.25" x14ac:dyDescent="0.2">
      <c r="O143" s="1"/>
      <c r="P143" s="1"/>
      <c r="Q143" s="1"/>
    </row>
    <row r="144" spans="15:17" ht="20.25" x14ac:dyDescent="0.2">
      <c r="O144" s="1"/>
      <c r="P144" s="1"/>
      <c r="Q144" s="1"/>
    </row>
    <row r="145" spans="15:17" ht="20.25" x14ac:dyDescent="0.2">
      <c r="O145" s="1"/>
      <c r="P145" s="1"/>
      <c r="Q145" s="1"/>
    </row>
    <row r="146" spans="15:17" ht="20.25" x14ac:dyDescent="0.2">
      <c r="O146" s="1"/>
      <c r="P146" s="1"/>
      <c r="Q146" s="1"/>
    </row>
    <row r="147" spans="15:17" ht="20.25" x14ac:dyDescent="0.2">
      <c r="O147" s="1"/>
      <c r="P147" s="1"/>
      <c r="Q147" s="1"/>
    </row>
    <row r="148" spans="15:17" ht="20.25" x14ac:dyDescent="0.2">
      <c r="O148" s="1"/>
      <c r="P148" s="1"/>
      <c r="Q148" s="1"/>
    </row>
    <row r="149" spans="15:17" ht="20.25" x14ac:dyDescent="0.2">
      <c r="O149" s="1"/>
      <c r="P149" s="1"/>
      <c r="Q149" s="1"/>
    </row>
    <row r="150" spans="15:17" ht="20.25" x14ac:dyDescent="0.2">
      <c r="O150" s="1"/>
      <c r="P150" s="1"/>
      <c r="Q150" s="1"/>
    </row>
    <row r="151" spans="15:17" ht="20.25" x14ac:dyDescent="0.2">
      <c r="O151" s="1"/>
      <c r="P151" s="1"/>
      <c r="Q151" s="1"/>
    </row>
    <row r="152" spans="15:17" ht="20.25" x14ac:dyDescent="0.2">
      <c r="O152" s="1"/>
      <c r="P152" s="1"/>
      <c r="Q152" s="1"/>
    </row>
    <row r="153" spans="15:17" ht="20.25" x14ac:dyDescent="0.2">
      <c r="O153" s="1"/>
      <c r="P153" s="1"/>
      <c r="Q153" s="1"/>
    </row>
    <row r="154" spans="15:17" ht="20.25" x14ac:dyDescent="0.2">
      <c r="O154" s="1"/>
      <c r="P154" s="1"/>
      <c r="Q154" s="1"/>
    </row>
    <row r="155" spans="15:17" ht="20.25" x14ac:dyDescent="0.2">
      <c r="O155" s="1"/>
      <c r="P155" s="1"/>
      <c r="Q155" s="1"/>
    </row>
    <row r="156" spans="15:17" ht="20.25" x14ac:dyDescent="0.2">
      <c r="O156" s="1"/>
      <c r="P156" s="1"/>
      <c r="Q156" s="1"/>
    </row>
    <row r="157" spans="15:17" ht="20.25" x14ac:dyDescent="0.2">
      <c r="O157" s="1"/>
      <c r="P157" s="1"/>
      <c r="Q157" s="1"/>
    </row>
    <row r="158" spans="15:17" ht="20.25" x14ac:dyDescent="0.2">
      <c r="O158" s="1"/>
      <c r="P158" s="1"/>
      <c r="Q158" s="1"/>
    </row>
    <row r="159" spans="15:17" ht="20.25" x14ac:dyDescent="0.2">
      <c r="O159" s="1"/>
      <c r="P159" s="1"/>
      <c r="Q159" s="1"/>
    </row>
    <row r="160" spans="15:17" ht="20.25" x14ac:dyDescent="0.2">
      <c r="O160" s="1"/>
      <c r="P160" s="1"/>
      <c r="Q160" s="1"/>
    </row>
    <row r="161" spans="15:17" ht="20.25" x14ac:dyDescent="0.2">
      <c r="O161" s="1"/>
      <c r="P161" s="1"/>
      <c r="Q161" s="1"/>
    </row>
    <row r="162" spans="15:17" ht="20.25" x14ac:dyDescent="0.2">
      <c r="O162" s="1"/>
      <c r="P162" s="1"/>
      <c r="Q162" s="1"/>
    </row>
    <row r="163" spans="15:17" ht="20.25" x14ac:dyDescent="0.2">
      <c r="O163" s="1"/>
      <c r="P163" s="1"/>
      <c r="Q163" s="1"/>
    </row>
    <row r="164" spans="15:17" ht="20.25" x14ac:dyDescent="0.2">
      <c r="O164" s="1"/>
      <c r="P164" s="1"/>
      <c r="Q164" s="1"/>
    </row>
    <row r="165" spans="15:17" ht="20.25" x14ac:dyDescent="0.2">
      <c r="O165" s="1"/>
      <c r="P165" s="1"/>
      <c r="Q165" s="1"/>
    </row>
    <row r="166" spans="15:17" ht="20.25" x14ac:dyDescent="0.2">
      <c r="O166" s="1"/>
      <c r="P166" s="1"/>
      <c r="Q166" s="1"/>
    </row>
    <row r="167" spans="15:17" ht="20.25" x14ac:dyDescent="0.2">
      <c r="O167" s="1"/>
      <c r="P167" s="1"/>
      <c r="Q167" s="1"/>
    </row>
    <row r="168" spans="15:17" ht="20.25" x14ac:dyDescent="0.2">
      <c r="O168" s="1"/>
      <c r="P168" s="1"/>
      <c r="Q168" s="1"/>
    </row>
    <row r="169" spans="15:17" ht="20.25" x14ac:dyDescent="0.2">
      <c r="O169" s="1"/>
      <c r="P169" s="1"/>
      <c r="Q169" s="1"/>
    </row>
    <row r="170" spans="15:17" ht="20.25" x14ac:dyDescent="0.2">
      <c r="O170" s="1"/>
      <c r="P170" s="1"/>
      <c r="Q170" s="1"/>
    </row>
    <row r="171" spans="15:17" ht="20.25" x14ac:dyDescent="0.2">
      <c r="O171" s="1"/>
      <c r="P171" s="1"/>
      <c r="Q171" s="1"/>
    </row>
    <row r="172" spans="15:17" ht="20.25" x14ac:dyDescent="0.2">
      <c r="O172" s="1"/>
      <c r="P172" s="1"/>
      <c r="Q172" s="1"/>
    </row>
    <row r="173" spans="15:17" ht="20.25" x14ac:dyDescent="0.2">
      <c r="O173" s="1"/>
      <c r="P173" s="1"/>
      <c r="Q173" s="1"/>
    </row>
    <row r="174" spans="15:17" ht="20.25" x14ac:dyDescent="0.2">
      <c r="O174" s="1"/>
      <c r="P174" s="1"/>
      <c r="Q174" s="1"/>
    </row>
    <row r="175" spans="15:17" ht="20.25" x14ac:dyDescent="0.2">
      <c r="O175" s="1"/>
      <c r="P175" s="1"/>
      <c r="Q175" s="1"/>
    </row>
    <row r="176" spans="15:17" ht="20.25" x14ac:dyDescent="0.2">
      <c r="O176" s="1"/>
      <c r="P176" s="1"/>
      <c r="Q176" s="1"/>
    </row>
    <row r="177" spans="15:17" ht="20.25" x14ac:dyDescent="0.2">
      <c r="O177" s="1"/>
      <c r="P177" s="1"/>
      <c r="Q177" s="1"/>
    </row>
    <row r="178" spans="15:17" ht="20.25" x14ac:dyDescent="0.2">
      <c r="O178" s="1"/>
      <c r="P178" s="1"/>
      <c r="Q178" s="1"/>
    </row>
    <row r="179" spans="15:17" ht="20.25" x14ac:dyDescent="0.2">
      <c r="O179" s="1"/>
      <c r="P179" s="1"/>
      <c r="Q179" s="1"/>
    </row>
    <row r="180" spans="15:17" ht="20.25" x14ac:dyDescent="0.2">
      <c r="O180" s="1"/>
      <c r="P180" s="1"/>
      <c r="Q180" s="1"/>
    </row>
    <row r="181" spans="15:17" ht="20.25" x14ac:dyDescent="0.2">
      <c r="O181" s="1"/>
      <c r="P181" s="1"/>
      <c r="Q181" s="1"/>
    </row>
    <row r="182" spans="15:17" ht="20.25" x14ac:dyDescent="0.2">
      <c r="O182" s="1"/>
      <c r="P182" s="1"/>
      <c r="Q182" s="1"/>
    </row>
    <row r="183" spans="15:17" ht="20.25" x14ac:dyDescent="0.2">
      <c r="O183" s="1"/>
      <c r="P183" s="1"/>
      <c r="Q183" s="1"/>
    </row>
    <row r="184" spans="15:17" ht="20.25" x14ac:dyDescent="0.2">
      <c r="O184" s="1"/>
      <c r="P184" s="1"/>
      <c r="Q184" s="1"/>
    </row>
    <row r="185" spans="15:17" ht="20.25" x14ac:dyDescent="0.2">
      <c r="O185" s="1"/>
      <c r="P185" s="1"/>
      <c r="Q185" s="1"/>
    </row>
    <row r="186" spans="15:17" ht="20.25" x14ac:dyDescent="0.2">
      <c r="O186" s="1"/>
      <c r="P186" s="1"/>
      <c r="Q186" s="1"/>
    </row>
    <row r="187" spans="15:17" ht="20.25" x14ac:dyDescent="0.2">
      <c r="O187" s="1"/>
      <c r="P187" s="1"/>
      <c r="Q187" s="1"/>
    </row>
    <row r="188" spans="15:17" ht="20.25" x14ac:dyDescent="0.2">
      <c r="O188" s="1"/>
      <c r="P188" s="1"/>
      <c r="Q188" s="1"/>
    </row>
    <row r="189" spans="15:17" ht="20.25" x14ac:dyDescent="0.2">
      <c r="O189" s="1"/>
      <c r="P189" s="1"/>
      <c r="Q189" s="1"/>
    </row>
    <row r="190" spans="15:17" ht="20.25" x14ac:dyDescent="0.2">
      <c r="O190" s="1"/>
      <c r="P190" s="1"/>
      <c r="Q190" s="1"/>
    </row>
    <row r="191" spans="15:17" ht="20.25" x14ac:dyDescent="0.2">
      <c r="O191" s="1"/>
      <c r="P191" s="1"/>
      <c r="Q191" s="1"/>
    </row>
    <row r="192" spans="15:17" ht="20.25" x14ac:dyDescent="0.2">
      <c r="O192" s="1"/>
      <c r="P192" s="1"/>
      <c r="Q192" s="1"/>
    </row>
    <row r="193" spans="15:17" ht="20.25" x14ac:dyDescent="0.2">
      <c r="O193" s="1"/>
      <c r="P193" s="1"/>
      <c r="Q193" s="1"/>
    </row>
    <row r="194" spans="15:17" ht="20.25" x14ac:dyDescent="0.2">
      <c r="O194" s="1"/>
      <c r="P194" s="1"/>
      <c r="Q194" s="1"/>
    </row>
    <row r="195" spans="15:17" ht="20.25" x14ac:dyDescent="0.2">
      <c r="O195" s="1"/>
      <c r="P195" s="1"/>
      <c r="Q195" s="1"/>
    </row>
    <row r="196" spans="15:17" ht="20.25" x14ac:dyDescent="0.2">
      <c r="O196" s="1"/>
      <c r="P196" s="1"/>
      <c r="Q196" s="1"/>
    </row>
    <row r="197" spans="15:17" ht="20.25" x14ac:dyDescent="0.2">
      <c r="O197" s="1"/>
      <c r="P197" s="1"/>
      <c r="Q197" s="1"/>
    </row>
    <row r="198" spans="15:17" ht="20.25" x14ac:dyDescent="0.2">
      <c r="O198" s="1"/>
      <c r="P198" s="1"/>
      <c r="Q198" s="1"/>
    </row>
    <row r="199" spans="15:17" ht="20.25" x14ac:dyDescent="0.2">
      <c r="O199" s="1"/>
      <c r="P199" s="1"/>
      <c r="Q199" s="1"/>
    </row>
    <row r="200" spans="15:17" ht="20.25" x14ac:dyDescent="0.2">
      <c r="O200" s="1"/>
      <c r="P200" s="1"/>
      <c r="Q200" s="1"/>
    </row>
    <row r="201" spans="15:17" ht="20.25" x14ac:dyDescent="0.2">
      <c r="O201" s="1"/>
      <c r="P201" s="1"/>
      <c r="Q201" s="1"/>
    </row>
    <row r="202" spans="15:17" ht="20.25" x14ac:dyDescent="0.2">
      <c r="O202" s="1"/>
      <c r="P202" s="1"/>
      <c r="Q202" s="1"/>
    </row>
    <row r="203" spans="15:17" ht="20.25" x14ac:dyDescent="0.2">
      <c r="O203" s="1"/>
      <c r="P203" s="1"/>
      <c r="Q203" s="1"/>
    </row>
    <row r="204" spans="15:17" ht="20.25" x14ac:dyDescent="0.2">
      <c r="O204" s="1"/>
      <c r="P204" s="1"/>
      <c r="Q204" s="1"/>
    </row>
    <row r="205" spans="15:17" ht="20.25" x14ac:dyDescent="0.2">
      <c r="O205" s="1"/>
      <c r="P205" s="1"/>
      <c r="Q205" s="1"/>
    </row>
    <row r="206" spans="15:17" ht="20.25" x14ac:dyDescent="0.2">
      <c r="O206" s="1"/>
      <c r="P206" s="1"/>
      <c r="Q206" s="1"/>
    </row>
    <row r="207" spans="15:17" ht="20.25" x14ac:dyDescent="0.2">
      <c r="O207" s="1"/>
      <c r="P207" s="1"/>
      <c r="Q207" s="1"/>
    </row>
    <row r="208" spans="15:17" ht="20.25" x14ac:dyDescent="0.2">
      <c r="O208" s="1"/>
      <c r="P208" s="1"/>
      <c r="Q208" s="1"/>
    </row>
    <row r="209" spans="15:17" ht="20.25" x14ac:dyDescent="0.2">
      <c r="O209" s="1"/>
      <c r="P209" s="1"/>
      <c r="Q209" s="1"/>
    </row>
    <row r="210" spans="15:17" ht="20.25" x14ac:dyDescent="0.2">
      <c r="O210" s="1"/>
      <c r="P210" s="1"/>
      <c r="Q210" s="1"/>
    </row>
    <row r="211" spans="15:17" ht="20.25" x14ac:dyDescent="0.2">
      <c r="O211" s="1"/>
      <c r="P211" s="1"/>
      <c r="Q211" s="1"/>
    </row>
    <row r="212" spans="15:17" ht="20.25" x14ac:dyDescent="0.2">
      <c r="O212" s="1"/>
      <c r="P212" s="1"/>
      <c r="Q212" s="1"/>
    </row>
    <row r="213" spans="15:17" ht="20.25" x14ac:dyDescent="0.2">
      <c r="O213" s="1"/>
      <c r="P213" s="1"/>
      <c r="Q213" s="1"/>
    </row>
    <row r="214" spans="15:17" ht="20.25" x14ac:dyDescent="0.2">
      <c r="O214" s="1"/>
      <c r="P214" s="1"/>
      <c r="Q214" s="1"/>
    </row>
    <row r="215" spans="15:17" ht="20.25" x14ac:dyDescent="0.2">
      <c r="O215" s="1"/>
      <c r="P215" s="1"/>
      <c r="Q215" s="1"/>
    </row>
    <row r="216" spans="15:17" ht="20.25" x14ac:dyDescent="0.2">
      <c r="O216" s="1"/>
      <c r="P216" s="1"/>
      <c r="Q216" s="1"/>
    </row>
    <row r="217" spans="15:17" ht="20.25" x14ac:dyDescent="0.2">
      <c r="O217" s="1"/>
      <c r="P217" s="1"/>
      <c r="Q217" s="1"/>
    </row>
    <row r="218" spans="15:17" ht="20.25" x14ac:dyDescent="0.2">
      <c r="O218" s="1"/>
      <c r="P218" s="1"/>
      <c r="Q218" s="1"/>
    </row>
    <row r="219" spans="15:17" ht="20.25" x14ac:dyDescent="0.2">
      <c r="O219" s="1"/>
      <c r="P219" s="1"/>
      <c r="Q219" s="1"/>
    </row>
    <row r="220" spans="15:17" ht="20.25" x14ac:dyDescent="0.2">
      <c r="O220" s="1"/>
      <c r="P220" s="1"/>
      <c r="Q220" s="1"/>
    </row>
    <row r="221" spans="15:17" ht="20.25" x14ac:dyDescent="0.2">
      <c r="O221" s="1"/>
      <c r="P221" s="1"/>
      <c r="Q221" s="1"/>
    </row>
    <row r="222" spans="15:17" ht="20.25" x14ac:dyDescent="0.2">
      <c r="O222" s="1"/>
      <c r="P222" s="1"/>
      <c r="Q222" s="1"/>
    </row>
    <row r="223" spans="15:17" ht="20.25" x14ac:dyDescent="0.2">
      <c r="O223" s="1"/>
      <c r="P223" s="1"/>
      <c r="Q223" s="1"/>
    </row>
    <row r="224" spans="15:17" ht="20.25" x14ac:dyDescent="0.2">
      <c r="O224" s="1"/>
      <c r="P224" s="1"/>
      <c r="Q224" s="1"/>
    </row>
    <row r="225" spans="15:17" ht="20.25" x14ac:dyDescent="0.2">
      <c r="O225" s="1"/>
      <c r="P225" s="1"/>
      <c r="Q225" s="1"/>
    </row>
    <row r="226" spans="15:17" ht="20.25" x14ac:dyDescent="0.2">
      <c r="O226" s="1"/>
      <c r="P226" s="1"/>
      <c r="Q226" s="1"/>
    </row>
    <row r="227" spans="15:17" ht="20.25" x14ac:dyDescent="0.2">
      <c r="O227" s="1"/>
      <c r="P227" s="1"/>
      <c r="Q227" s="1"/>
    </row>
    <row r="228" spans="15:17" ht="20.25" x14ac:dyDescent="0.2">
      <c r="O228" s="1"/>
      <c r="P228" s="1"/>
      <c r="Q228" s="1"/>
    </row>
    <row r="229" spans="15:17" ht="20.25" x14ac:dyDescent="0.2">
      <c r="O229" s="1"/>
      <c r="P229" s="1"/>
      <c r="Q229" s="1"/>
    </row>
    <row r="230" spans="15:17" ht="20.25" x14ac:dyDescent="0.2">
      <c r="O230" s="1"/>
      <c r="P230" s="1"/>
      <c r="Q230" s="1"/>
    </row>
    <row r="231" spans="15:17" ht="20.25" x14ac:dyDescent="0.2">
      <c r="O231" s="1"/>
      <c r="P231" s="1"/>
      <c r="Q231" s="1"/>
    </row>
    <row r="232" spans="15:17" ht="20.25" x14ac:dyDescent="0.2">
      <c r="O232" s="1"/>
      <c r="P232" s="1"/>
      <c r="Q232" s="1"/>
    </row>
    <row r="233" spans="15:17" ht="20.25" x14ac:dyDescent="0.2">
      <c r="O233" s="1"/>
      <c r="P233" s="1"/>
      <c r="Q233" s="1"/>
    </row>
    <row r="234" spans="15:17" ht="20.25" x14ac:dyDescent="0.2">
      <c r="O234" s="1"/>
      <c r="P234" s="1"/>
      <c r="Q234" s="1"/>
    </row>
    <row r="235" spans="15:17" ht="20.25" x14ac:dyDescent="0.2">
      <c r="O235" s="1"/>
      <c r="P235" s="1"/>
      <c r="Q235" s="1"/>
    </row>
    <row r="236" spans="15:17" ht="20.25" x14ac:dyDescent="0.2">
      <c r="O236" s="1"/>
      <c r="P236" s="1"/>
      <c r="Q236" s="1"/>
    </row>
    <row r="237" spans="15:17" ht="20.25" x14ac:dyDescent="0.2">
      <c r="O237" s="1"/>
      <c r="P237" s="1"/>
      <c r="Q237" s="1"/>
    </row>
    <row r="238" spans="15:17" ht="20.25" x14ac:dyDescent="0.2">
      <c r="O238" s="1"/>
      <c r="P238" s="1"/>
      <c r="Q238" s="1"/>
    </row>
    <row r="239" spans="15:17" ht="20.25" x14ac:dyDescent="0.2">
      <c r="O239" s="1"/>
      <c r="P239" s="1"/>
      <c r="Q239" s="1"/>
    </row>
    <row r="240" spans="15:17" ht="20.25" x14ac:dyDescent="0.2">
      <c r="O240" s="1"/>
      <c r="P240" s="1"/>
      <c r="Q240" s="1"/>
    </row>
    <row r="241" spans="15:17" ht="20.25" x14ac:dyDescent="0.2">
      <c r="O241" s="1"/>
      <c r="P241" s="1"/>
      <c r="Q241" s="1"/>
    </row>
    <row r="242" spans="15:17" ht="20.25" x14ac:dyDescent="0.2">
      <c r="O242" s="1"/>
      <c r="P242" s="1"/>
      <c r="Q242" s="1"/>
    </row>
    <row r="243" spans="15:17" ht="20.25" x14ac:dyDescent="0.2">
      <c r="O243" s="1"/>
      <c r="P243" s="1"/>
      <c r="Q243" s="1"/>
    </row>
    <row r="244" spans="15:17" ht="20.25" x14ac:dyDescent="0.2">
      <c r="O244" s="1"/>
      <c r="P244" s="1"/>
      <c r="Q244" s="1"/>
    </row>
    <row r="245" spans="15:17" ht="20.25" x14ac:dyDescent="0.2">
      <c r="O245" s="1"/>
      <c r="P245" s="1"/>
      <c r="Q245" s="1"/>
    </row>
    <row r="246" spans="15:17" ht="20.25" x14ac:dyDescent="0.2">
      <c r="O246" s="1"/>
      <c r="P246" s="1"/>
      <c r="Q246" s="1"/>
    </row>
    <row r="247" spans="15:17" ht="20.25" x14ac:dyDescent="0.2">
      <c r="O247" s="1"/>
      <c r="P247" s="1"/>
      <c r="Q247" s="1"/>
    </row>
    <row r="248" spans="15:17" ht="20.25" x14ac:dyDescent="0.2">
      <c r="O248" s="1"/>
      <c r="P248" s="1"/>
      <c r="Q248" s="1"/>
    </row>
    <row r="249" spans="15:17" ht="20.25" x14ac:dyDescent="0.2">
      <c r="O249" s="1"/>
      <c r="P249" s="1"/>
      <c r="Q249" s="1"/>
    </row>
    <row r="250" spans="15:17" ht="20.25" x14ac:dyDescent="0.2">
      <c r="O250" s="1"/>
      <c r="P250" s="1"/>
      <c r="Q250" s="1"/>
    </row>
    <row r="251" spans="15:17" ht="20.25" x14ac:dyDescent="0.2">
      <c r="O251" s="1"/>
      <c r="P251" s="1"/>
      <c r="Q251" s="1"/>
    </row>
    <row r="252" spans="15:17" ht="20.25" x14ac:dyDescent="0.2">
      <c r="O252" s="1"/>
      <c r="P252" s="1"/>
      <c r="Q252" s="1"/>
    </row>
    <row r="253" spans="15:17" ht="20.25" x14ac:dyDescent="0.2">
      <c r="O253" s="1"/>
      <c r="P253" s="1"/>
      <c r="Q253" s="1"/>
    </row>
    <row r="254" spans="15:17" ht="20.25" x14ac:dyDescent="0.2">
      <c r="O254" s="1"/>
      <c r="P254" s="1"/>
      <c r="Q254" s="1"/>
    </row>
    <row r="255" spans="15:17" ht="20.25" x14ac:dyDescent="0.2">
      <c r="O255" s="1"/>
      <c r="P255" s="1"/>
      <c r="Q255" s="1"/>
    </row>
    <row r="256" spans="15:17" ht="20.25" x14ac:dyDescent="0.2">
      <c r="O256" s="1"/>
      <c r="P256" s="1"/>
      <c r="Q256" s="1"/>
    </row>
    <row r="257" spans="15:17" ht="20.25" x14ac:dyDescent="0.2">
      <c r="O257" s="1"/>
      <c r="P257" s="1"/>
      <c r="Q257" s="1"/>
    </row>
    <row r="258" spans="15:17" ht="20.25" x14ac:dyDescent="0.2">
      <c r="O258" s="1"/>
      <c r="P258" s="1"/>
      <c r="Q258" s="1"/>
    </row>
    <row r="259" spans="15:17" ht="20.25" x14ac:dyDescent="0.2">
      <c r="O259" s="1"/>
      <c r="P259" s="1"/>
      <c r="Q259" s="1"/>
    </row>
    <row r="260" spans="15:17" ht="20.25" x14ac:dyDescent="0.2">
      <c r="O260" s="1"/>
      <c r="P260" s="1"/>
      <c r="Q260" s="1"/>
    </row>
    <row r="261" spans="15:17" ht="20.25" x14ac:dyDescent="0.2">
      <c r="O261" s="1"/>
      <c r="P261" s="1"/>
      <c r="Q261" s="1"/>
    </row>
    <row r="262" spans="15:17" ht="20.25" x14ac:dyDescent="0.2">
      <c r="O262" s="1"/>
      <c r="P262" s="1"/>
      <c r="Q262" s="1"/>
    </row>
    <row r="263" spans="15:17" ht="20.25" x14ac:dyDescent="0.2">
      <c r="O263" s="1"/>
      <c r="P263" s="1"/>
      <c r="Q263" s="1"/>
    </row>
    <row r="264" spans="15:17" ht="20.25" x14ac:dyDescent="0.2">
      <c r="O264" s="1"/>
      <c r="P264" s="1"/>
      <c r="Q264" s="1"/>
    </row>
    <row r="265" spans="15:17" ht="20.25" x14ac:dyDescent="0.2">
      <c r="O265" s="1"/>
      <c r="P265" s="1"/>
      <c r="Q265" s="1"/>
    </row>
    <row r="266" spans="15:17" ht="20.25" x14ac:dyDescent="0.2">
      <c r="O266" s="1"/>
      <c r="P266" s="1"/>
      <c r="Q266" s="1"/>
    </row>
    <row r="267" spans="15:17" ht="20.25" x14ac:dyDescent="0.2">
      <c r="O267" s="1"/>
      <c r="P267" s="1"/>
      <c r="Q267" s="1"/>
    </row>
    <row r="268" spans="15:17" ht="20.25" x14ac:dyDescent="0.2">
      <c r="O268" s="1"/>
      <c r="P268" s="1"/>
      <c r="Q268" s="1"/>
    </row>
    <row r="269" spans="15:17" ht="20.25" x14ac:dyDescent="0.2">
      <c r="O269" s="1"/>
      <c r="P269" s="1"/>
      <c r="Q269" s="1"/>
    </row>
    <row r="270" spans="15:17" ht="20.25" x14ac:dyDescent="0.2">
      <c r="O270" s="1"/>
      <c r="P270" s="1"/>
      <c r="Q270" s="1"/>
    </row>
    <row r="271" spans="15:17" ht="20.25" x14ac:dyDescent="0.2">
      <c r="O271" s="1"/>
      <c r="P271" s="1"/>
      <c r="Q271" s="1"/>
    </row>
    <row r="272" spans="15:17" ht="20.25" x14ac:dyDescent="0.2">
      <c r="O272" s="1"/>
      <c r="P272" s="1"/>
      <c r="Q272" s="1"/>
    </row>
    <row r="273" spans="15:17" ht="20.25" x14ac:dyDescent="0.2">
      <c r="O273" s="1"/>
      <c r="P273" s="1"/>
      <c r="Q273" s="1"/>
    </row>
    <row r="274" spans="15:17" ht="20.25" x14ac:dyDescent="0.2">
      <c r="O274" s="1"/>
      <c r="P274" s="1"/>
      <c r="Q274" s="1"/>
    </row>
    <row r="275" spans="15:17" ht="20.25" x14ac:dyDescent="0.2">
      <c r="O275" s="1"/>
      <c r="P275" s="1"/>
      <c r="Q275" s="1"/>
    </row>
    <row r="276" spans="15:17" ht="20.25" x14ac:dyDescent="0.2">
      <c r="O276" s="1"/>
      <c r="P276" s="1"/>
      <c r="Q276" s="1"/>
    </row>
    <row r="277" spans="15:17" ht="20.25" x14ac:dyDescent="0.2">
      <c r="O277" s="1"/>
      <c r="P277" s="1"/>
      <c r="Q277" s="1"/>
    </row>
    <row r="278" spans="15:17" ht="20.25" x14ac:dyDescent="0.2">
      <c r="O278" s="1"/>
      <c r="P278" s="1"/>
      <c r="Q278" s="1"/>
    </row>
    <row r="279" spans="15:17" ht="20.25" x14ac:dyDescent="0.2">
      <c r="O279" s="1"/>
      <c r="P279" s="1"/>
      <c r="Q279" s="1"/>
    </row>
    <row r="280" spans="15:17" ht="20.25" x14ac:dyDescent="0.2">
      <c r="O280" s="1"/>
      <c r="P280" s="1"/>
      <c r="Q280" s="1"/>
    </row>
    <row r="281" spans="15:17" ht="20.25" x14ac:dyDescent="0.2">
      <c r="O281" s="1"/>
      <c r="P281" s="1"/>
      <c r="Q281" s="1"/>
    </row>
    <row r="282" spans="15:17" ht="20.25" x14ac:dyDescent="0.2">
      <c r="O282" s="1"/>
      <c r="P282" s="1"/>
      <c r="Q282" s="1"/>
    </row>
    <row r="283" spans="15:17" ht="20.25" x14ac:dyDescent="0.2">
      <c r="O283" s="1"/>
      <c r="P283" s="1"/>
      <c r="Q283" s="1"/>
    </row>
    <row r="284" spans="15:17" ht="20.25" x14ac:dyDescent="0.2">
      <c r="O284" s="1"/>
      <c r="P284" s="1"/>
      <c r="Q284" s="1"/>
    </row>
    <row r="285" spans="15:17" ht="20.25" x14ac:dyDescent="0.2">
      <c r="O285" s="1"/>
      <c r="P285" s="1"/>
      <c r="Q285" s="1"/>
    </row>
    <row r="286" spans="15:17" ht="20.25" x14ac:dyDescent="0.2">
      <c r="O286" s="1"/>
      <c r="P286" s="1"/>
      <c r="Q286" s="1"/>
    </row>
    <row r="287" spans="15:17" ht="20.25" x14ac:dyDescent="0.2">
      <c r="O287" s="1"/>
      <c r="P287" s="1"/>
      <c r="Q287" s="1"/>
    </row>
    <row r="288" spans="15:17" ht="20.25" x14ac:dyDescent="0.2">
      <c r="O288" s="1"/>
      <c r="P288" s="1"/>
      <c r="Q288" s="1"/>
    </row>
    <row r="289" spans="15:17" ht="20.25" x14ac:dyDescent="0.2">
      <c r="O289" s="1"/>
      <c r="P289" s="1"/>
      <c r="Q289" s="1"/>
    </row>
    <row r="290" spans="15:17" ht="20.25" x14ac:dyDescent="0.2">
      <c r="O290" s="1"/>
      <c r="P290" s="1"/>
      <c r="Q290" s="1"/>
    </row>
    <row r="291" spans="15:17" ht="20.25" x14ac:dyDescent="0.2">
      <c r="O291" s="1"/>
      <c r="P291" s="1"/>
      <c r="Q291" s="1"/>
    </row>
    <row r="292" spans="15:17" ht="20.25" x14ac:dyDescent="0.2">
      <c r="O292" s="1"/>
      <c r="P292" s="1"/>
      <c r="Q292" s="1"/>
    </row>
    <row r="293" spans="15:17" ht="20.25" x14ac:dyDescent="0.2">
      <c r="O293" s="1"/>
      <c r="P293" s="1"/>
      <c r="Q293" s="1"/>
    </row>
    <row r="294" spans="15:17" ht="20.25" x14ac:dyDescent="0.2">
      <c r="O294" s="1"/>
      <c r="P294" s="1"/>
      <c r="Q294" s="1"/>
    </row>
    <row r="295" spans="15:17" ht="20.25" x14ac:dyDescent="0.2">
      <c r="O295" s="1"/>
      <c r="P295" s="1"/>
      <c r="Q295" s="1"/>
    </row>
    <row r="296" spans="15:17" ht="20.25" x14ac:dyDescent="0.2">
      <c r="O296" s="1"/>
      <c r="P296" s="1"/>
      <c r="Q296" s="1"/>
    </row>
    <row r="297" spans="15:17" ht="20.25" x14ac:dyDescent="0.2">
      <c r="O297" s="1"/>
      <c r="P297" s="1"/>
      <c r="Q297" s="1"/>
    </row>
    <row r="298" spans="15:17" ht="20.25" x14ac:dyDescent="0.2">
      <c r="O298" s="1"/>
      <c r="P298" s="1"/>
      <c r="Q298" s="1"/>
    </row>
    <row r="299" spans="15:17" ht="20.25" x14ac:dyDescent="0.2">
      <c r="O299" s="1"/>
      <c r="P299" s="1"/>
      <c r="Q299" s="1"/>
    </row>
    <row r="300" spans="15:17" ht="20.25" x14ac:dyDescent="0.2">
      <c r="O300" s="1"/>
      <c r="P300" s="1"/>
      <c r="Q300" s="1"/>
    </row>
    <row r="301" spans="15:17" ht="20.25" x14ac:dyDescent="0.2">
      <c r="O301" s="1"/>
      <c r="P301" s="1"/>
      <c r="Q301" s="1"/>
    </row>
    <row r="302" spans="15:17" ht="20.25" x14ac:dyDescent="0.2">
      <c r="O302" s="1"/>
      <c r="P302" s="1"/>
      <c r="Q302" s="1"/>
    </row>
    <row r="303" spans="15:17" ht="20.25" x14ac:dyDescent="0.2">
      <c r="O303" s="1"/>
      <c r="P303" s="1"/>
      <c r="Q303" s="1"/>
    </row>
    <row r="304" spans="15:17" ht="20.25" x14ac:dyDescent="0.2">
      <c r="O304" s="1"/>
      <c r="P304" s="1"/>
      <c r="Q304" s="1"/>
    </row>
    <row r="305" spans="15:17" ht="20.25" x14ac:dyDescent="0.2">
      <c r="O305" s="1"/>
      <c r="P305" s="1"/>
      <c r="Q305" s="1"/>
    </row>
    <row r="306" spans="15:17" ht="20.25" x14ac:dyDescent="0.2">
      <c r="O306" s="1"/>
      <c r="P306" s="1"/>
      <c r="Q306" s="1"/>
    </row>
    <row r="307" spans="15:17" ht="20.25" x14ac:dyDescent="0.2">
      <c r="O307" s="1"/>
      <c r="P307" s="1"/>
      <c r="Q307" s="1"/>
    </row>
    <row r="308" spans="15:17" ht="20.25" x14ac:dyDescent="0.2">
      <c r="O308" s="1"/>
      <c r="P308" s="1"/>
      <c r="Q308" s="1"/>
    </row>
    <row r="309" spans="15:17" ht="20.25" x14ac:dyDescent="0.2">
      <c r="O309" s="1"/>
      <c r="P309" s="1"/>
      <c r="Q309" s="1"/>
    </row>
    <row r="310" spans="15:17" ht="20.25" x14ac:dyDescent="0.2">
      <c r="O310" s="1"/>
      <c r="P310" s="1"/>
      <c r="Q310" s="1"/>
    </row>
    <row r="311" spans="15:17" ht="20.25" x14ac:dyDescent="0.2">
      <c r="O311" s="1"/>
      <c r="P311" s="1"/>
      <c r="Q311" s="1"/>
    </row>
    <row r="312" spans="15:17" ht="20.25" x14ac:dyDescent="0.2">
      <c r="O312" s="1"/>
      <c r="P312" s="1"/>
      <c r="Q312" s="1"/>
    </row>
    <row r="313" spans="15:17" ht="20.25" x14ac:dyDescent="0.2">
      <c r="O313" s="1"/>
      <c r="P313" s="1"/>
      <c r="Q313" s="1"/>
    </row>
    <row r="314" spans="15:17" ht="20.25" x14ac:dyDescent="0.2">
      <c r="O314" s="1"/>
      <c r="P314" s="1"/>
      <c r="Q314" s="1"/>
    </row>
    <row r="315" spans="15:17" ht="20.25" x14ac:dyDescent="0.2">
      <c r="O315" s="1"/>
      <c r="P315" s="1"/>
      <c r="Q315" s="1"/>
    </row>
    <row r="316" spans="15:17" ht="20.25" x14ac:dyDescent="0.2">
      <c r="O316" s="1"/>
      <c r="P316" s="1"/>
      <c r="Q316" s="1"/>
    </row>
    <row r="317" spans="15:17" ht="20.25" x14ac:dyDescent="0.2">
      <c r="O317" s="1"/>
      <c r="P317" s="1"/>
      <c r="Q317" s="1"/>
    </row>
    <row r="318" spans="15:17" ht="20.25" x14ac:dyDescent="0.2">
      <c r="O318" s="1"/>
      <c r="P318" s="1"/>
      <c r="Q318" s="1"/>
    </row>
    <row r="319" spans="15:17" ht="20.25" x14ac:dyDescent="0.2">
      <c r="O319" s="1"/>
      <c r="P319" s="1"/>
      <c r="Q319" s="1"/>
    </row>
    <row r="320" spans="15:17" ht="20.25" x14ac:dyDescent="0.2">
      <c r="O320" s="1"/>
      <c r="P320" s="1"/>
      <c r="Q320" s="1"/>
    </row>
    <row r="321" spans="15:17" ht="20.25" x14ac:dyDescent="0.2">
      <c r="O321" s="1"/>
      <c r="P321" s="1"/>
      <c r="Q321" s="1"/>
    </row>
    <row r="322" spans="15:17" ht="20.25" x14ac:dyDescent="0.2">
      <c r="O322" s="1"/>
      <c r="P322" s="1"/>
      <c r="Q322" s="1"/>
    </row>
    <row r="323" spans="15:17" ht="20.25" x14ac:dyDescent="0.2">
      <c r="O323" s="1"/>
      <c r="P323" s="1"/>
      <c r="Q323" s="1"/>
    </row>
    <row r="324" spans="15:17" ht="20.25" x14ac:dyDescent="0.2">
      <c r="O324" s="1"/>
      <c r="P324" s="1"/>
      <c r="Q324" s="1"/>
    </row>
    <row r="325" spans="15:17" ht="20.25" x14ac:dyDescent="0.2">
      <c r="O325" s="1"/>
      <c r="P325" s="1"/>
      <c r="Q325" s="1"/>
    </row>
    <row r="326" spans="15:17" ht="20.25" x14ac:dyDescent="0.2">
      <c r="O326" s="1"/>
      <c r="P326" s="1"/>
      <c r="Q326" s="1"/>
    </row>
    <row r="327" spans="15:17" ht="20.25" x14ac:dyDescent="0.2">
      <c r="O327" s="1"/>
      <c r="P327" s="1"/>
      <c r="Q327" s="1"/>
    </row>
    <row r="328" spans="15:17" ht="20.25" x14ac:dyDescent="0.2">
      <c r="O328" s="1"/>
      <c r="P328" s="1"/>
      <c r="Q328" s="1"/>
    </row>
    <row r="329" spans="15:17" ht="20.25" x14ac:dyDescent="0.2">
      <c r="O329" s="1"/>
      <c r="P329" s="1"/>
      <c r="Q329" s="1"/>
    </row>
    <row r="330" spans="15:17" ht="20.25" x14ac:dyDescent="0.2">
      <c r="O330" s="1"/>
      <c r="P330" s="1"/>
      <c r="Q330" s="1"/>
    </row>
    <row r="331" spans="15:17" ht="20.25" x14ac:dyDescent="0.2">
      <c r="O331" s="1"/>
      <c r="P331" s="1"/>
      <c r="Q331" s="1"/>
    </row>
    <row r="332" spans="15:17" ht="20.25" x14ac:dyDescent="0.2">
      <c r="O332" s="1"/>
      <c r="P332" s="1"/>
      <c r="Q332" s="1"/>
    </row>
    <row r="333" spans="15:17" ht="20.25" x14ac:dyDescent="0.2">
      <c r="O333" s="1"/>
      <c r="P333" s="1"/>
      <c r="Q333" s="1"/>
    </row>
    <row r="334" spans="15:17" ht="20.25" x14ac:dyDescent="0.2">
      <c r="O334" s="1"/>
      <c r="P334" s="1"/>
      <c r="Q334" s="1"/>
    </row>
    <row r="335" spans="15:17" ht="20.25" x14ac:dyDescent="0.2">
      <c r="O335" s="1"/>
      <c r="P335" s="1"/>
      <c r="Q335" s="1"/>
    </row>
    <row r="336" spans="15:17" ht="20.25" x14ac:dyDescent="0.2">
      <c r="O336" s="1"/>
      <c r="P336" s="1"/>
      <c r="Q336" s="1"/>
    </row>
    <row r="337" spans="15:17" ht="20.25" x14ac:dyDescent="0.2">
      <c r="O337" s="1"/>
      <c r="P337" s="1"/>
      <c r="Q337" s="1"/>
    </row>
    <row r="338" spans="15:17" ht="20.25" x14ac:dyDescent="0.2">
      <c r="O338" s="1"/>
      <c r="P338" s="1"/>
      <c r="Q338" s="1"/>
    </row>
    <row r="339" spans="15:17" ht="20.25" x14ac:dyDescent="0.2">
      <c r="O339" s="1"/>
      <c r="P339" s="1"/>
      <c r="Q339" s="1"/>
    </row>
    <row r="340" spans="15:17" ht="20.25" x14ac:dyDescent="0.2">
      <c r="O340" s="1"/>
      <c r="P340" s="1"/>
      <c r="Q340" s="1"/>
    </row>
    <row r="341" spans="15:17" ht="20.25" x14ac:dyDescent="0.2">
      <c r="O341" s="1"/>
      <c r="P341" s="1"/>
      <c r="Q341" s="1"/>
    </row>
    <row r="342" spans="15:17" ht="20.25" x14ac:dyDescent="0.2">
      <c r="O342" s="1"/>
      <c r="P342" s="1"/>
      <c r="Q342" s="1"/>
    </row>
    <row r="343" spans="15:17" ht="20.25" x14ac:dyDescent="0.2">
      <c r="O343" s="1"/>
      <c r="P343" s="1"/>
      <c r="Q343" s="1"/>
    </row>
    <row r="344" spans="15:17" ht="20.25" x14ac:dyDescent="0.2">
      <c r="O344" s="1"/>
      <c r="P344" s="1"/>
      <c r="Q344" s="1"/>
    </row>
    <row r="345" spans="15:17" ht="20.25" x14ac:dyDescent="0.2">
      <c r="O345" s="1"/>
      <c r="P345" s="1"/>
      <c r="Q345" s="1"/>
    </row>
    <row r="346" spans="15:17" ht="20.25" x14ac:dyDescent="0.2">
      <c r="O346" s="1"/>
      <c r="P346" s="1"/>
      <c r="Q346" s="1"/>
    </row>
    <row r="347" spans="15:17" ht="20.25" x14ac:dyDescent="0.2">
      <c r="O347" s="1"/>
      <c r="P347" s="1"/>
      <c r="Q347" s="1"/>
    </row>
    <row r="348" spans="15:17" ht="20.25" x14ac:dyDescent="0.2">
      <c r="O348" s="1"/>
      <c r="P348" s="1"/>
      <c r="Q348" s="1"/>
    </row>
    <row r="349" spans="15:17" ht="20.25" x14ac:dyDescent="0.2">
      <c r="O349" s="1"/>
      <c r="P349" s="1"/>
      <c r="Q349" s="1"/>
    </row>
    <row r="350" spans="15:17" ht="20.25" x14ac:dyDescent="0.2">
      <c r="O350" s="1"/>
      <c r="P350" s="1"/>
      <c r="Q350" s="1"/>
    </row>
    <row r="351" spans="15:17" ht="20.25" x14ac:dyDescent="0.2">
      <c r="O351" s="1"/>
      <c r="P351" s="1"/>
      <c r="Q351" s="1"/>
    </row>
    <row r="352" spans="15:17" ht="20.25" x14ac:dyDescent="0.2">
      <c r="O352" s="1"/>
      <c r="P352" s="1"/>
      <c r="Q352" s="1"/>
    </row>
    <row r="353" spans="15:17" ht="20.25" x14ac:dyDescent="0.2">
      <c r="O353" s="1"/>
      <c r="P353" s="1"/>
      <c r="Q353" s="1"/>
    </row>
    <row r="354" spans="15:17" ht="20.25" x14ac:dyDescent="0.2">
      <c r="O354" s="1"/>
      <c r="P354" s="1"/>
      <c r="Q354" s="1"/>
    </row>
    <row r="355" spans="15:17" ht="20.25" x14ac:dyDescent="0.2">
      <c r="O355" s="1"/>
      <c r="P355" s="1"/>
      <c r="Q355" s="1"/>
    </row>
    <row r="356" spans="15:17" ht="20.25" x14ac:dyDescent="0.2">
      <c r="O356" s="1"/>
      <c r="P356" s="1"/>
      <c r="Q356" s="1"/>
    </row>
    <row r="357" spans="15:17" ht="20.25" x14ac:dyDescent="0.2">
      <c r="O357" s="1"/>
      <c r="P357" s="1"/>
      <c r="Q357" s="1"/>
    </row>
    <row r="358" spans="15:17" ht="20.25" x14ac:dyDescent="0.2">
      <c r="O358" s="1"/>
      <c r="P358" s="1"/>
      <c r="Q358" s="1"/>
    </row>
    <row r="359" spans="15:17" ht="20.25" x14ac:dyDescent="0.2">
      <c r="O359" s="1"/>
      <c r="P359" s="1"/>
      <c r="Q359" s="1"/>
    </row>
    <row r="360" spans="15:17" ht="20.25" x14ac:dyDescent="0.2">
      <c r="O360" s="1"/>
      <c r="P360" s="1"/>
      <c r="Q360" s="1"/>
    </row>
    <row r="361" spans="15:17" ht="20.25" x14ac:dyDescent="0.2">
      <c r="O361" s="1"/>
      <c r="P361" s="1"/>
      <c r="Q361" s="1"/>
    </row>
    <row r="362" spans="15:17" ht="20.25" x14ac:dyDescent="0.2">
      <c r="O362" s="1"/>
      <c r="P362" s="1"/>
      <c r="Q362" s="1"/>
    </row>
    <row r="363" spans="15:17" ht="20.25" x14ac:dyDescent="0.2">
      <c r="O363" s="1"/>
      <c r="P363" s="1"/>
      <c r="Q363" s="1"/>
    </row>
    <row r="364" spans="15:17" ht="20.25" x14ac:dyDescent="0.2">
      <c r="O364" s="1"/>
      <c r="P364" s="1"/>
      <c r="Q364" s="1"/>
    </row>
    <row r="365" spans="15:17" ht="20.25" x14ac:dyDescent="0.2">
      <c r="O365" s="1"/>
      <c r="P365" s="1"/>
      <c r="Q365" s="1"/>
    </row>
    <row r="366" spans="15:17" ht="20.25" x14ac:dyDescent="0.2">
      <c r="O366" s="1"/>
      <c r="P366" s="1"/>
      <c r="Q366" s="1"/>
    </row>
    <row r="367" spans="15:17" ht="20.25" x14ac:dyDescent="0.2">
      <c r="O367" s="1"/>
      <c r="P367" s="1"/>
      <c r="Q367" s="1"/>
    </row>
    <row r="368" spans="15:17" ht="20.25" x14ac:dyDescent="0.2">
      <c r="O368" s="1"/>
      <c r="P368" s="1"/>
      <c r="Q368" s="1"/>
    </row>
    <row r="369" spans="15:17" ht="20.25" x14ac:dyDescent="0.2">
      <c r="O369" s="1"/>
      <c r="P369" s="1"/>
      <c r="Q369" s="1"/>
    </row>
    <row r="370" spans="15:17" ht="20.25" x14ac:dyDescent="0.2">
      <c r="O370" s="1"/>
      <c r="P370" s="1"/>
      <c r="Q370" s="1"/>
    </row>
    <row r="371" spans="15:17" ht="20.25" x14ac:dyDescent="0.2">
      <c r="O371" s="1"/>
      <c r="P371" s="1"/>
      <c r="Q371" s="1"/>
    </row>
    <row r="372" spans="15:17" ht="20.25" x14ac:dyDescent="0.2">
      <c r="O372" s="1"/>
      <c r="P372" s="1"/>
      <c r="Q372" s="1"/>
    </row>
    <row r="373" spans="15:17" ht="20.25" x14ac:dyDescent="0.2">
      <c r="O373" s="1"/>
      <c r="P373" s="1"/>
      <c r="Q373" s="1"/>
    </row>
    <row r="374" spans="15:17" ht="20.25" x14ac:dyDescent="0.2">
      <c r="O374" s="1"/>
      <c r="P374" s="1"/>
      <c r="Q374" s="1"/>
    </row>
    <row r="375" spans="15:17" ht="20.25" x14ac:dyDescent="0.2">
      <c r="O375" s="1"/>
      <c r="P375" s="1"/>
      <c r="Q375" s="1"/>
    </row>
    <row r="376" spans="15:17" ht="20.25" x14ac:dyDescent="0.2">
      <c r="O376" s="1"/>
      <c r="P376" s="1"/>
      <c r="Q376" s="1"/>
    </row>
    <row r="377" spans="15:17" ht="20.25" x14ac:dyDescent="0.2">
      <c r="O377" s="1"/>
      <c r="P377" s="1"/>
      <c r="Q377" s="1"/>
    </row>
    <row r="378" spans="15:17" ht="20.25" x14ac:dyDescent="0.2">
      <c r="O378" s="1"/>
      <c r="P378" s="1"/>
      <c r="Q378" s="1"/>
    </row>
    <row r="379" spans="15:17" ht="20.25" x14ac:dyDescent="0.2">
      <c r="O379" s="1"/>
      <c r="P379" s="1"/>
      <c r="Q379" s="1"/>
    </row>
    <row r="380" spans="15:17" ht="20.25" x14ac:dyDescent="0.2">
      <c r="O380" s="1"/>
      <c r="P380" s="1"/>
      <c r="Q380" s="1"/>
    </row>
    <row r="381" spans="15:17" ht="20.25" x14ac:dyDescent="0.2">
      <c r="O381" s="1"/>
      <c r="P381" s="1"/>
      <c r="Q381" s="1"/>
    </row>
    <row r="382" spans="15:17" ht="20.25" x14ac:dyDescent="0.2">
      <c r="O382" s="1"/>
      <c r="P382" s="1"/>
      <c r="Q382" s="1"/>
    </row>
    <row r="383" spans="15:17" ht="20.25" x14ac:dyDescent="0.2">
      <c r="O383" s="1"/>
      <c r="P383" s="1"/>
      <c r="Q383" s="1"/>
    </row>
    <row r="384" spans="15:17" ht="20.25" x14ac:dyDescent="0.2">
      <c r="O384" s="1"/>
      <c r="P384" s="1"/>
      <c r="Q384" s="1"/>
    </row>
    <row r="385" spans="15:17" ht="20.25" x14ac:dyDescent="0.2">
      <c r="O385" s="1"/>
      <c r="P385" s="1"/>
      <c r="Q385" s="1"/>
    </row>
    <row r="386" spans="15:17" ht="20.25" x14ac:dyDescent="0.2">
      <c r="O386" s="1"/>
      <c r="P386" s="1"/>
      <c r="Q386" s="1"/>
    </row>
    <row r="387" spans="15:17" ht="20.25" x14ac:dyDescent="0.2">
      <c r="O387" s="1"/>
      <c r="P387" s="1"/>
      <c r="Q387" s="1"/>
    </row>
    <row r="388" spans="15:17" ht="20.25" x14ac:dyDescent="0.2">
      <c r="O388" s="1"/>
      <c r="P388" s="1"/>
      <c r="Q388" s="1"/>
    </row>
    <row r="389" spans="15:17" ht="20.25" x14ac:dyDescent="0.2">
      <c r="O389" s="1"/>
      <c r="P389" s="1"/>
      <c r="Q389" s="1"/>
    </row>
    <row r="390" spans="15:17" ht="20.25" x14ac:dyDescent="0.2">
      <c r="O390" s="1"/>
      <c r="P390" s="1"/>
      <c r="Q390" s="1"/>
    </row>
    <row r="391" spans="15:17" ht="20.25" x14ac:dyDescent="0.2">
      <c r="O391" s="1"/>
      <c r="P391" s="1"/>
      <c r="Q391" s="1"/>
    </row>
    <row r="392" spans="15:17" ht="20.25" x14ac:dyDescent="0.2">
      <c r="O392" s="1"/>
      <c r="P392" s="1"/>
      <c r="Q392" s="1"/>
    </row>
    <row r="393" spans="15:17" ht="20.25" x14ac:dyDescent="0.2">
      <c r="O393" s="1"/>
      <c r="P393" s="1"/>
      <c r="Q393" s="1"/>
    </row>
    <row r="394" spans="15:17" ht="20.25" x14ac:dyDescent="0.2">
      <c r="O394" s="1"/>
      <c r="P394" s="1"/>
      <c r="Q394" s="1"/>
    </row>
    <row r="395" spans="15:17" ht="20.25" x14ac:dyDescent="0.2">
      <c r="O395" s="1"/>
      <c r="P395" s="1"/>
      <c r="Q395" s="1"/>
    </row>
    <row r="396" spans="15:17" ht="20.25" x14ac:dyDescent="0.2">
      <c r="O396" s="1"/>
      <c r="P396" s="1"/>
      <c r="Q396" s="1"/>
    </row>
    <row r="397" spans="15:17" ht="20.25" x14ac:dyDescent="0.2">
      <c r="O397" s="1"/>
      <c r="P397" s="1"/>
      <c r="Q397" s="1"/>
    </row>
    <row r="398" spans="15:17" ht="20.25" x14ac:dyDescent="0.2">
      <c r="O398" s="1"/>
      <c r="P398" s="1"/>
      <c r="Q398" s="1"/>
    </row>
    <row r="399" spans="15:17" ht="20.25" x14ac:dyDescent="0.2">
      <c r="O399" s="1"/>
      <c r="P399" s="1"/>
      <c r="Q399" s="1"/>
    </row>
    <row r="400" spans="15:17" ht="20.25" x14ac:dyDescent="0.2">
      <c r="O400" s="1"/>
      <c r="P400" s="1"/>
      <c r="Q400" s="1"/>
    </row>
    <row r="401" spans="15:17" ht="20.25" x14ac:dyDescent="0.2">
      <c r="O401" s="1"/>
      <c r="P401" s="1"/>
      <c r="Q401" s="1"/>
    </row>
    <row r="402" spans="15:17" ht="20.25" x14ac:dyDescent="0.2">
      <c r="O402" s="1"/>
      <c r="P402" s="1"/>
      <c r="Q402" s="1"/>
    </row>
    <row r="403" spans="15:17" ht="20.25" x14ac:dyDescent="0.2">
      <c r="O403" s="1"/>
      <c r="P403" s="1"/>
      <c r="Q403" s="1"/>
    </row>
    <row r="404" spans="15:17" ht="20.25" x14ac:dyDescent="0.2">
      <c r="O404" s="1"/>
      <c r="P404" s="1"/>
      <c r="Q404" s="1"/>
    </row>
    <row r="405" spans="15:17" ht="20.25" x14ac:dyDescent="0.2">
      <c r="O405" s="1"/>
      <c r="P405" s="1"/>
      <c r="Q405" s="1"/>
    </row>
    <row r="406" spans="15:17" ht="20.25" x14ac:dyDescent="0.2">
      <c r="O406" s="1"/>
      <c r="P406" s="1"/>
      <c r="Q406" s="1"/>
    </row>
    <row r="407" spans="15:17" ht="20.25" x14ac:dyDescent="0.2">
      <c r="O407" s="1"/>
      <c r="P407" s="1"/>
      <c r="Q407" s="1"/>
    </row>
    <row r="408" spans="15:17" ht="20.25" x14ac:dyDescent="0.2">
      <c r="O408" s="1"/>
      <c r="P408" s="1"/>
      <c r="Q408" s="1"/>
    </row>
    <row r="409" spans="15:17" ht="20.25" x14ac:dyDescent="0.2">
      <c r="O409" s="1"/>
      <c r="P409" s="1"/>
      <c r="Q409" s="1"/>
    </row>
    <row r="410" spans="15:17" ht="20.25" x14ac:dyDescent="0.2">
      <c r="O410" s="1"/>
      <c r="P410" s="1"/>
      <c r="Q410" s="1"/>
    </row>
    <row r="411" spans="15:17" ht="20.25" x14ac:dyDescent="0.2">
      <c r="O411" s="1"/>
      <c r="P411" s="1"/>
      <c r="Q411" s="1"/>
    </row>
    <row r="412" spans="15:17" ht="20.25" x14ac:dyDescent="0.2">
      <c r="O412" s="1"/>
      <c r="P412" s="1"/>
      <c r="Q412" s="1"/>
    </row>
    <row r="413" spans="15:17" ht="20.25" x14ac:dyDescent="0.2">
      <c r="O413" s="1"/>
      <c r="P413" s="1"/>
      <c r="Q413" s="1"/>
    </row>
    <row r="414" spans="15:17" ht="20.25" x14ac:dyDescent="0.2">
      <c r="O414" s="1"/>
      <c r="P414" s="1"/>
      <c r="Q414" s="1"/>
    </row>
    <row r="415" spans="15:17" ht="20.25" x14ac:dyDescent="0.2">
      <c r="O415" s="1"/>
      <c r="P415" s="1"/>
      <c r="Q415" s="1"/>
    </row>
    <row r="416" spans="15:17" ht="20.25" x14ac:dyDescent="0.2">
      <c r="O416" s="1"/>
      <c r="P416" s="1"/>
      <c r="Q416" s="1"/>
    </row>
    <row r="417" spans="15:17" ht="20.25" x14ac:dyDescent="0.2">
      <c r="O417" s="1"/>
      <c r="P417" s="1"/>
      <c r="Q417" s="1"/>
    </row>
    <row r="418" spans="15:17" ht="20.25" x14ac:dyDescent="0.2">
      <c r="O418" s="1"/>
      <c r="P418" s="1"/>
      <c r="Q418" s="1"/>
    </row>
    <row r="419" spans="15:17" ht="20.25" x14ac:dyDescent="0.2">
      <c r="O419" s="1"/>
      <c r="P419" s="1"/>
      <c r="Q419" s="1"/>
    </row>
    <row r="420" spans="15:17" ht="20.25" x14ac:dyDescent="0.2">
      <c r="O420" s="1"/>
      <c r="P420" s="1"/>
      <c r="Q420" s="1"/>
    </row>
    <row r="421" spans="15:17" ht="20.25" x14ac:dyDescent="0.2">
      <c r="O421" s="1"/>
      <c r="P421" s="1"/>
      <c r="Q421" s="1"/>
    </row>
    <row r="422" spans="15:17" ht="20.25" x14ac:dyDescent="0.2">
      <c r="O422" s="1"/>
      <c r="P422" s="1"/>
      <c r="Q422" s="1"/>
    </row>
    <row r="423" spans="15:17" ht="20.25" x14ac:dyDescent="0.2">
      <c r="O423" s="1"/>
      <c r="P423" s="1"/>
      <c r="Q423" s="1"/>
    </row>
    <row r="424" spans="15:17" ht="20.25" x14ac:dyDescent="0.2">
      <c r="O424" s="1"/>
      <c r="P424" s="1"/>
      <c r="Q424" s="1"/>
    </row>
    <row r="425" spans="15:17" ht="20.25" x14ac:dyDescent="0.2">
      <c r="O425" s="1"/>
      <c r="P425" s="1"/>
      <c r="Q425" s="1"/>
    </row>
    <row r="426" spans="15:17" ht="20.25" x14ac:dyDescent="0.2">
      <c r="O426" s="1"/>
      <c r="P426" s="1"/>
      <c r="Q426" s="1"/>
    </row>
    <row r="427" spans="15:17" ht="20.25" x14ac:dyDescent="0.2">
      <c r="O427" s="1"/>
      <c r="P427" s="1"/>
      <c r="Q427" s="1"/>
    </row>
    <row r="428" spans="15:17" ht="20.25" x14ac:dyDescent="0.2">
      <c r="O428" s="1"/>
      <c r="P428" s="1"/>
      <c r="Q428" s="1"/>
    </row>
    <row r="429" spans="15:17" ht="20.25" x14ac:dyDescent="0.2">
      <c r="O429" s="1"/>
      <c r="P429" s="1"/>
      <c r="Q429" s="1"/>
    </row>
    <row r="430" spans="15:17" ht="20.25" x14ac:dyDescent="0.2">
      <c r="O430" s="1"/>
      <c r="P430" s="1"/>
      <c r="Q430" s="1"/>
    </row>
    <row r="431" spans="15:17" ht="20.25" x14ac:dyDescent="0.2">
      <c r="O431" s="1"/>
      <c r="P431" s="1"/>
      <c r="Q431" s="1"/>
    </row>
    <row r="432" spans="15:17" ht="20.25" x14ac:dyDescent="0.2">
      <c r="O432" s="1"/>
      <c r="P432" s="1"/>
      <c r="Q432" s="1"/>
    </row>
    <row r="433" spans="15:17" ht="20.25" x14ac:dyDescent="0.2">
      <c r="O433" s="1"/>
      <c r="P433" s="1"/>
      <c r="Q433" s="1"/>
    </row>
    <row r="434" spans="15:17" ht="20.25" x14ac:dyDescent="0.2">
      <c r="O434" s="1"/>
      <c r="P434" s="1"/>
      <c r="Q434" s="1"/>
    </row>
    <row r="435" spans="15:17" ht="20.25" x14ac:dyDescent="0.2">
      <c r="O435" s="1"/>
      <c r="P435" s="1"/>
      <c r="Q435" s="1"/>
    </row>
    <row r="436" spans="15:17" ht="20.25" x14ac:dyDescent="0.2">
      <c r="O436" s="1"/>
      <c r="P436" s="1"/>
      <c r="Q436" s="1"/>
    </row>
    <row r="437" spans="15:17" ht="20.25" x14ac:dyDescent="0.2">
      <c r="O437" s="1"/>
      <c r="P437" s="1"/>
      <c r="Q437" s="1"/>
    </row>
    <row r="438" spans="15:17" ht="20.25" x14ac:dyDescent="0.2">
      <c r="O438" s="1"/>
      <c r="P438" s="1"/>
      <c r="Q438" s="1"/>
    </row>
    <row r="439" spans="15:17" ht="20.25" x14ac:dyDescent="0.2">
      <c r="O439" s="1"/>
      <c r="P439" s="1"/>
      <c r="Q439" s="1"/>
    </row>
    <row r="440" spans="15:17" ht="20.25" x14ac:dyDescent="0.2">
      <c r="O440" s="1"/>
      <c r="P440" s="1"/>
      <c r="Q440" s="1"/>
    </row>
    <row r="441" spans="15:17" ht="20.25" x14ac:dyDescent="0.2">
      <c r="O441" s="1"/>
      <c r="P441" s="1"/>
      <c r="Q441" s="1"/>
    </row>
    <row r="442" spans="15:17" ht="20.25" x14ac:dyDescent="0.2">
      <c r="O442" s="1"/>
      <c r="P442" s="1"/>
      <c r="Q442" s="1"/>
    </row>
    <row r="443" spans="15:17" ht="20.25" x14ac:dyDescent="0.2">
      <c r="O443" s="1"/>
      <c r="P443" s="1"/>
      <c r="Q443" s="1"/>
    </row>
    <row r="444" spans="15:17" ht="20.25" x14ac:dyDescent="0.2">
      <c r="O444" s="1"/>
      <c r="P444" s="1"/>
      <c r="Q444" s="1"/>
    </row>
    <row r="445" spans="15:17" ht="20.25" x14ac:dyDescent="0.2">
      <c r="O445" s="1"/>
      <c r="P445" s="1"/>
      <c r="Q445" s="1"/>
    </row>
    <row r="446" spans="15:17" ht="20.25" x14ac:dyDescent="0.2">
      <c r="O446" s="1"/>
      <c r="P446" s="1"/>
      <c r="Q446" s="1"/>
    </row>
    <row r="447" spans="15:17" ht="20.25" x14ac:dyDescent="0.2">
      <c r="O447" s="1"/>
      <c r="P447" s="1"/>
      <c r="Q447" s="1"/>
    </row>
    <row r="448" spans="15:17" ht="20.25" x14ac:dyDescent="0.2">
      <c r="O448" s="1"/>
      <c r="P448" s="1"/>
      <c r="Q448" s="1"/>
    </row>
    <row r="449" spans="15:17" ht="20.25" x14ac:dyDescent="0.2">
      <c r="O449" s="1"/>
      <c r="P449" s="1"/>
      <c r="Q449" s="1"/>
    </row>
    <row r="450" spans="15:17" ht="20.25" x14ac:dyDescent="0.2">
      <c r="O450" s="1"/>
      <c r="P450" s="1"/>
      <c r="Q450" s="1"/>
    </row>
    <row r="451" spans="15:17" ht="20.25" x14ac:dyDescent="0.2">
      <c r="O451" s="1"/>
      <c r="P451" s="1"/>
      <c r="Q451" s="1"/>
    </row>
    <row r="452" spans="15:17" ht="20.25" x14ac:dyDescent="0.2">
      <c r="O452" s="1"/>
      <c r="P452" s="1"/>
      <c r="Q452" s="1"/>
    </row>
    <row r="453" spans="15:17" ht="20.25" x14ac:dyDescent="0.2">
      <c r="O453" s="1"/>
      <c r="P453" s="1"/>
      <c r="Q453" s="1"/>
    </row>
    <row r="454" spans="15:17" ht="20.25" x14ac:dyDescent="0.2">
      <c r="O454" s="1"/>
      <c r="P454" s="1"/>
      <c r="Q454" s="1"/>
    </row>
    <row r="455" spans="15:17" ht="20.25" x14ac:dyDescent="0.2">
      <c r="O455" s="1"/>
      <c r="P455" s="1"/>
      <c r="Q455" s="1"/>
    </row>
    <row r="456" spans="15:17" ht="20.25" x14ac:dyDescent="0.2">
      <c r="O456" s="1"/>
      <c r="P456" s="1"/>
      <c r="Q456" s="1"/>
    </row>
    <row r="457" spans="15:17" ht="20.25" x14ac:dyDescent="0.2">
      <c r="O457" s="1"/>
      <c r="P457" s="1"/>
      <c r="Q457" s="1"/>
    </row>
    <row r="458" spans="15:17" ht="20.25" x14ac:dyDescent="0.2">
      <c r="O458" s="1"/>
      <c r="P458" s="1"/>
      <c r="Q458" s="1"/>
    </row>
    <row r="459" spans="15:17" ht="20.25" x14ac:dyDescent="0.2">
      <c r="O459" s="1"/>
      <c r="P459" s="1"/>
      <c r="Q459" s="1"/>
    </row>
    <row r="460" spans="15:17" ht="20.25" x14ac:dyDescent="0.2">
      <c r="O460" s="1"/>
      <c r="P460" s="1"/>
      <c r="Q460" s="1"/>
    </row>
    <row r="461" spans="15:17" ht="20.25" x14ac:dyDescent="0.2">
      <c r="O461" s="1"/>
      <c r="P461" s="1"/>
      <c r="Q461" s="1"/>
    </row>
    <row r="462" spans="15:17" ht="20.25" x14ac:dyDescent="0.2">
      <c r="O462" s="1"/>
      <c r="P462" s="1"/>
      <c r="Q462" s="1"/>
    </row>
    <row r="463" spans="15:17" ht="20.25" x14ac:dyDescent="0.2">
      <c r="O463" s="1"/>
      <c r="P463" s="1"/>
      <c r="Q463" s="1"/>
    </row>
    <row r="464" spans="15:17" ht="20.25" x14ac:dyDescent="0.2">
      <c r="O464" s="1"/>
      <c r="P464" s="1"/>
      <c r="Q464" s="1"/>
    </row>
    <row r="465" spans="15:17" ht="20.25" x14ac:dyDescent="0.2">
      <c r="O465" s="1"/>
      <c r="P465" s="1"/>
      <c r="Q465" s="1"/>
    </row>
    <row r="466" spans="15:17" ht="20.25" x14ac:dyDescent="0.2">
      <c r="O466" s="1"/>
      <c r="P466" s="1"/>
      <c r="Q466" s="1"/>
    </row>
    <row r="467" spans="15:17" ht="20.25" x14ac:dyDescent="0.2">
      <c r="O467" s="1"/>
      <c r="P467" s="1"/>
      <c r="Q467" s="1"/>
    </row>
    <row r="468" spans="15:17" ht="20.25" x14ac:dyDescent="0.2">
      <c r="O468" s="1"/>
      <c r="P468" s="1"/>
      <c r="Q468" s="1"/>
    </row>
    <row r="469" spans="15:17" ht="20.25" x14ac:dyDescent="0.2">
      <c r="O469" s="1"/>
      <c r="P469" s="1"/>
      <c r="Q469" s="1"/>
    </row>
    <row r="470" spans="15:17" ht="20.25" x14ac:dyDescent="0.2">
      <c r="O470" s="1"/>
      <c r="P470" s="1"/>
      <c r="Q470" s="1"/>
    </row>
    <row r="471" spans="15:17" ht="20.25" x14ac:dyDescent="0.2">
      <c r="O471" s="1"/>
      <c r="P471" s="1"/>
      <c r="Q471" s="1"/>
    </row>
    <row r="472" spans="15:17" ht="20.25" x14ac:dyDescent="0.2">
      <c r="O472" s="1"/>
      <c r="P472" s="1"/>
      <c r="Q472" s="1"/>
    </row>
    <row r="473" spans="15:17" ht="20.25" x14ac:dyDescent="0.2">
      <c r="O473" s="1"/>
      <c r="P473" s="1"/>
      <c r="Q473" s="1"/>
    </row>
    <row r="474" spans="15:17" ht="20.25" x14ac:dyDescent="0.2">
      <c r="O474" s="1"/>
      <c r="P474" s="1"/>
      <c r="Q474" s="1"/>
    </row>
    <row r="475" spans="15:17" ht="20.25" x14ac:dyDescent="0.2">
      <c r="O475" s="1"/>
      <c r="P475" s="1"/>
      <c r="Q475" s="1"/>
    </row>
    <row r="476" spans="15:17" ht="20.25" x14ac:dyDescent="0.2">
      <c r="O476" s="1"/>
      <c r="P476" s="1"/>
      <c r="Q476" s="1"/>
    </row>
    <row r="477" spans="15:17" ht="20.25" x14ac:dyDescent="0.2">
      <c r="O477" s="1"/>
      <c r="P477" s="1"/>
      <c r="Q477" s="1"/>
    </row>
    <row r="478" spans="15:17" ht="20.25" x14ac:dyDescent="0.2">
      <c r="O478" s="1"/>
      <c r="P478" s="1"/>
      <c r="Q478" s="1"/>
    </row>
    <row r="479" spans="15:17" ht="20.25" x14ac:dyDescent="0.2">
      <c r="O479" s="1"/>
      <c r="P479" s="1"/>
      <c r="Q479" s="1"/>
    </row>
    <row r="480" spans="15:17" ht="20.25" x14ac:dyDescent="0.2">
      <c r="O480" s="1"/>
      <c r="P480" s="1"/>
      <c r="Q480" s="1"/>
    </row>
    <row r="481" spans="15:17" ht="20.25" x14ac:dyDescent="0.2">
      <c r="O481" s="1"/>
      <c r="P481" s="1"/>
      <c r="Q481" s="1"/>
    </row>
    <row r="482" spans="15:17" ht="20.25" x14ac:dyDescent="0.2">
      <c r="O482" s="1"/>
      <c r="P482" s="1"/>
      <c r="Q482" s="1"/>
    </row>
    <row r="483" spans="15:17" ht="20.25" x14ac:dyDescent="0.2">
      <c r="O483" s="1"/>
      <c r="P483" s="1"/>
      <c r="Q483" s="1"/>
    </row>
    <row r="484" spans="15:17" ht="20.25" x14ac:dyDescent="0.2">
      <c r="O484" s="1"/>
      <c r="P484" s="1"/>
      <c r="Q484" s="1"/>
    </row>
    <row r="485" spans="15:17" ht="20.25" x14ac:dyDescent="0.2">
      <c r="O485" s="1"/>
      <c r="P485" s="1"/>
      <c r="Q485" s="1"/>
    </row>
    <row r="486" spans="15:17" ht="20.25" x14ac:dyDescent="0.2">
      <c r="O486" s="1"/>
      <c r="P486" s="1"/>
      <c r="Q486" s="1"/>
    </row>
    <row r="487" spans="15:17" ht="20.25" x14ac:dyDescent="0.2">
      <c r="O487" s="1"/>
      <c r="P487" s="1"/>
      <c r="Q487" s="1"/>
    </row>
    <row r="488" spans="15:17" ht="20.25" x14ac:dyDescent="0.2">
      <c r="O488" s="1"/>
      <c r="P488" s="1"/>
      <c r="Q488" s="1"/>
    </row>
    <row r="489" spans="15:17" ht="20.25" x14ac:dyDescent="0.2">
      <c r="O489" s="1"/>
      <c r="P489" s="1"/>
      <c r="Q489" s="1"/>
    </row>
    <row r="490" spans="15:17" ht="20.25" x14ac:dyDescent="0.2">
      <c r="O490" s="1"/>
      <c r="P490" s="1"/>
      <c r="Q490" s="1"/>
    </row>
    <row r="491" spans="15:17" ht="20.25" x14ac:dyDescent="0.2">
      <c r="O491" s="1"/>
      <c r="P491" s="1"/>
      <c r="Q491" s="1"/>
    </row>
    <row r="492" spans="15:17" ht="20.25" x14ac:dyDescent="0.2">
      <c r="O492" s="1"/>
      <c r="P492" s="1"/>
      <c r="Q492" s="1"/>
    </row>
    <row r="493" spans="15:17" ht="20.25" x14ac:dyDescent="0.2">
      <c r="O493" s="1"/>
      <c r="P493" s="1"/>
      <c r="Q493" s="1"/>
    </row>
    <row r="494" spans="15:17" ht="20.25" x14ac:dyDescent="0.2">
      <c r="O494" s="1"/>
      <c r="P494" s="1"/>
      <c r="Q494" s="1"/>
    </row>
    <row r="495" spans="15:17" ht="20.25" x14ac:dyDescent="0.2">
      <c r="O495" s="1"/>
      <c r="P495" s="1"/>
      <c r="Q495" s="1"/>
    </row>
    <row r="496" spans="15:17" ht="20.25" x14ac:dyDescent="0.2">
      <c r="O496" s="1"/>
      <c r="P496" s="1"/>
      <c r="Q496" s="1"/>
    </row>
    <row r="497" spans="15:17" ht="20.25" x14ac:dyDescent="0.2">
      <c r="O497" s="1"/>
      <c r="P497" s="1"/>
      <c r="Q497" s="1"/>
    </row>
    <row r="498" spans="15:17" ht="20.25" x14ac:dyDescent="0.2">
      <c r="O498" s="1"/>
      <c r="P498" s="1"/>
      <c r="Q498" s="1"/>
    </row>
    <row r="499" spans="15:17" ht="20.25" x14ac:dyDescent="0.2">
      <c r="O499" s="1"/>
      <c r="P499" s="1"/>
      <c r="Q499" s="1"/>
    </row>
    <row r="500" spans="15:17" ht="20.25" x14ac:dyDescent="0.2">
      <c r="O500" s="1"/>
      <c r="P500" s="1"/>
      <c r="Q500" s="1"/>
    </row>
    <row r="501" spans="15:17" ht="20.25" x14ac:dyDescent="0.2">
      <c r="O501" s="1"/>
      <c r="P501" s="1"/>
      <c r="Q501" s="1"/>
    </row>
    <row r="502" spans="15:17" ht="20.25" x14ac:dyDescent="0.2">
      <c r="O502" s="1"/>
      <c r="P502" s="1"/>
      <c r="Q502" s="1"/>
    </row>
    <row r="503" spans="15:17" ht="20.25" x14ac:dyDescent="0.2">
      <c r="O503" s="1"/>
      <c r="P503" s="1"/>
      <c r="Q503" s="1"/>
    </row>
    <row r="504" spans="15:17" ht="20.25" x14ac:dyDescent="0.2">
      <c r="O504" s="1"/>
      <c r="P504" s="1"/>
      <c r="Q504" s="1"/>
    </row>
    <row r="505" spans="15:17" ht="20.25" x14ac:dyDescent="0.2">
      <c r="O505" s="1"/>
      <c r="P505" s="1"/>
      <c r="Q505" s="1"/>
    </row>
    <row r="506" spans="15:17" ht="20.25" x14ac:dyDescent="0.2">
      <c r="O506" s="1"/>
      <c r="P506" s="1"/>
      <c r="Q506" s="1"/>
    </row>
    <row r="507" spans="15:17" ht="20.25" x14ac:dyDescent="0.2">
      <c r="O507" s="1"/>
      <c r="P507" s="1"/>
      <c r="Q507" s="1"/>
    </row>
    <row r="508" spans="15:17" ht="20.25" x14ac:dyDescent="0.2">
      <c r="O508" s="1"/>
      <c r="P508" s="1"/>
      <c r="Q508" s="1"/>
    </row>
    <row r="509" spans="15:17" ht="20.25" x14ac:dyDescent="0.2">
      <c r="O509" s="1"/>
      <c r="P509" s="1"/>
      <c r="Q509" s="1"/>
    </row>
    <row r="510" spans="15:17" ht="20.25" x14ac:dyDescent="0.2">
      <c r="O510" s="1"/>
      <c r="P510" s="1"/>
      <c r="Q510" s="1"/>
    </row>
    <row r="511" spans="15:17" ht="20.25" x14ac:dyDescent="0.2">
      <c r="O511" s="1"/>
      <c r="P511" s="1"/>
      <c r="Q511" s="1"/>
    </row>
    <row r="512" spans="15:17" ht="20.25" x14ac:dyDescent="0.2">
      <c r="O512" s="1"/>
      <c r="P512" s="1"/>
      <c r="Q512" s="1"/>
    </row>
    <row r="513" spans="15:17" ht="20.25" x14ac:dyDescent="0.2">
      <c r="O513" s="1"/>
      <c r="P513" s="1"/>
      <c r="Q513" s="1"/>
    </row>
    <row r="514" spans="15:17" ht="20.25" x14ac:dyDescent="0.2">
      <c r="O514" s="1"/>
      <c r="P514" s="1"/>
      <c r="Q514" s="1"/>
    </row>
    <row r="515" spans="15:17" ht="20.25" x14ac:dyDescent="0.2">
      <c r="O515" s="1"/>
      <c r="P515" s="1"/>
      <c r="Q515" s="1"/>
    </row>
    <row r="516" spans="15:17" ht="20.25" x14ac:dyDescent="0.2">
      <c r="O516" s="1"/>
      <c r="P516" s="1"/>
      <c r="Q516" s="1"/>
    </row>
    <row r="517" spans="15:17" ht="20.25" x14ac:dyDescent="0.2">
      <c r="O517" s="1"/>
      <c r="P517" s="1"/>
      <c r="Q517" s="1"/>
    </row>
    <row r="518" spans="15:17" ht="20.25" x14ac:dyDescent="0.2">
      <c r="O518" s="1"/>
      <c r="P518" s="1"/>
      <c r="Q518" s="1"/>
    </row>
    <row r="519" spans="15:17" ht="20.25" x14ac:dyDescent="0.2">
      <c r="O519" s="1"/>
      <c r="P519" s="1"/>
      <c r="Q519" s="1"/>
    </row>
    <row r="520" spans="15:17" ht="20.25" x14ac:dyDescent="0.2">
      <c r="O520" s="1"/>
      <c r="P520" s="1"/>
      <c r="Q520" s="1"/>
    </row>
    <row r="521" spans="15:17" ht="20.25" x14ac:dyDescent="0.2">
      <c r="O521" s="1"/>
      <c r="P521" s="1"/>
      <c r="Q521" s="1"/>
    </row>
    <row r="522" spans="15:17" ht="20.25" x14ac:dyDescent="0.2">
      <c r="O522" s="1"/>
      <c r="P522" s="1"/>
      <c r="Q522" s="1"/>
    </row>
    <row r="523" spans="15:17" ht="20.25" x14ac:dyDescent="0.2">
      <c r="O523" s="1"/>
      <c r="P523" s="1"/>
      <c r="Q523" s="1"/>
    </row>
    <row r="524" spans="15:17" ht="20.25" x14ac:dyDescent="0.2">
      <c r="O524" s="1"/>
      <c r="P524" s="1"/>
      <c r="Q524" s="1"/>
    </row>
    <row r="525" spans="15:17" ht="20.25" x14ac:dyDescent="0.2">
      <c r="O525" s="1"/>
      <c r="P525" s="1"/>
      <c r="Q525" s="1"/>
    </row>
    <row r="526" spans="15:17" ht="20.25" x14ac:dyDescent="0.2">
      <c r="O526" s="1"/>
      <c r="P526" s="1"/>
      <c r="Q526" s="1"/>
    </row>
    <row r="527" spans="15:17" ht="20.25" x14ac:dyDescent="0.2">
      <c r="O527" s="1"/>
      <c r="P527" s="1"/>
      <c r="Q527" s="1"/>
    </row>
    <row r="528" spans="15:17" ht="20.25" x14ac:dyDescent="0.2">
      <c r="O528" s="1"/>
      <c r="P528" s="1"/>
      <c r="Q528" s="1"/>
    </row>
    <row r="529" spans="15:17" ht="20.25" x14ac:dyDescent="0.2">
      <c r="O529" s="1"/>
      <c r="P529" s="1"/>
      <c r="Q529" s="1"/>
    </row>
    <row r="530" spans="15:17" ht="20.25" x14ac:dyDescent="0.2">
      <c r="O530" s="1"/>
      <c r="P530" s="1"/>
      <c r="Q530" s="1"/>
    </row>
    <row r="531" spans="15:17" ht="20.25" x14ac:dyDescent="0.2">
      <c r="O531" s="1"/>
      <c r="P531" s="1"/>
      <c r="Q531" s="1"/>
    </row>
    <row r="532" spans="15:17" ht="20.25" x14ac:dyDescent="0.2">
      <c r="O532" s="1"/>
      <c r="P532" s="1"/>
      <c r="Q532" s="1"/>
    </row>
    <row r="533" spans="15:17" ht="20.25" x14ac:dyDescent="0.2">
      <c r="O533" s="1"/>
      <c r="P533" s="1"/>
      <c r="Q533" s="1"/>
    </row>
    <row r="534" spans="15:17" ht="20.25" x14ac:dyDescent="0.2">
      <c r="O534" s="1"/>
      <c r="P534" s="1"/>
      <c r="Q534" s="1"/>
    </row>
    <row r="535" spans="15:17" ht="20.25" x14ac:dyDescent="0.2">
      <c r="O535" s="1"/>
      <c r="P535" s="1"/>
      <c r="Q535" s="1"/>
    </row>
    <row r="536" spans="15:17" ht="20.25" x14ac:dyDescent="0.2">
      <c r="O536" s="1"/>
      <c r="P536" s="1"/>
      <c r="Q536" s="1"/>
    </row>
    <row r="537" spans="15:17" ht="20.25" x14ac:dyDescent="0.2">
      <c r="O537" s="1"/>
      <c r="P537" s="1"/>
      <c r="Q537" s="1"/>
    </row>
    <row r="538" spans="15:17" ht="20.25" x14ac:dyDescent="0.2">
      <c r="O538" s="1"/>
      <c r="P538" s="1"/>
      <c r="Q538" s="1"/>
    </row>
    <row r="539" spans="15:17" ht="20.25" x14ac:dyDescent="0.2">
      <c r="O539" s="1"/>
      <c r="P539" s="1"/>
      <c r="Q539" s="1"/>
    </row>
    <row r="540" spans="15:17" ht="20.25" x14ac:dyDescent="0.2">
      <c r="O540" s="1"/>
      <c r="P540" s="1"/>
      <c r="Q540" s="1"/>
    </row>
    <row r="541" spans="15:17" ht="20.25" x14ac:dyDescent="0.2">
      <c r="O541" s="1"/>
      <c r="P541" s="1"/>
      <c r="Q541" s="1"/>
    </row>
    <row r="542" spans="15:17" ht="20.25" x14ac:dyDescent="0.2">
      <c r="O542" s="1"/>
      <c r="P542" s="1"/>
      <c r="Q542" s="1"/>
    </row>
    <row r="543" spans="15:17" ht="20.25" x14ac:dyDescent="0.2">
      <c r="O543" s="1"/>
      <c r="P543" s="1"/>
      <c r="Q543" s="1"/>
    </row>
    <row r="544" spans="15:17" ht="20.25" x14ac:dyDescent="0.2">
      <c r="O544" s="1"/>
      <c r="P544" s="1"/>
      <c r="Q544" s="1"/>
    </row>
    <row r="545" spans="15:17" ht="20.25" x14ac:dyDescent="0.2">
      <c r="O545" s="1"/>
      <c r="P545" s="1"/>
      <c r="Q545" s="1"/>
    </row>
    <row r="546" spans="15:17" ht="20.25" x14ac:dyDescent="0.2">
      <c r="O546" s="1"/>
      <c r="P546" s="1"/>
      <c r="Q546" s="1"/>
    </row>
    <row r="547" spans="15:17" ht="20.25" x14ac:dyDescent="0.2">
      <c r="O547" s="1"/>
      <c r="P547" s="1"/>
      <c r="Q547" s="1"/>
    </row>
    <row r="548" spans="15:17" ht="20.25" x14ac:dyDescent="0.2">
      <c r="O548" s="1"/>
      <c r="P548" s="1"/>
      <c r="Q548" s="1"/>
    </row>
    <row r="549" spans="15:17" ht="20.25" x14ac:dyDescent="0.2">
      <c r="O549" s="1"/>
      <c r="P549" s="1"/>
      <c r="Q549" s="1"/>
    </row>
    <row r="550" spans="15:17" ht="20.25" x14ac:dyDescent="0.2">
      <c r="O550" s="1"/>
      <c r="P550" s="1"/>
      <c r="Q550" s="1"/>
    </row>
    <row r="551" spans="15:17" ht="20.25" x14ac:dyDescent="0.2">
      <c r="O551" s="1"/>
      <c r="P551" s="1"/>
      <c r="Q551" s="1"/>
    </row>
    <row r="552" spans="15:17" ht="20.25" x14ac:dyDescent="0.2">
      <c r="O552" s="1"/>
      <c r="P552" s="1"/>
      <c r="Q552" s="1"/>
    </row>
    <row r="553" spans="15:17" ht="20.25" x14ac:dyDescent="0.2">
      <c r="O553" s="1"/>
      <c r="P553" s="1"/>
      <c r="Q553" s="1"/>
    </row>
    <row r="554" spans="15:17" ht="20.25" x14ac:dyDescent="0.2">
      <c r="O554" s="1"/>
      <c r="P554" s="1"/>
      <c r="Q554" s="1"/>
    </row>
    <row r="555" spans="15:17" ht="20.25" x14ac:dyDescent="0.2">
      <c r="O555" s="1"/>
      <c r="P555" s="1"/>
      <c r="Q555" s="1"/>
    </row>
    <row r="556" spans="15:17" ht="20.25" x14ac:dyDescent="0.2">
      <c r="O556" s="1"/>
      <c r="P556" s="1"/>
      <c r="Q556" s="1"/>
    </row>
    <row r="557" spans="15:17" ht="20.25" x14ac:dyDescent="0.2">
      <c r="O557" s="1"/>
      <c r="P557" s="1"/>
      <c r="Q557" s="1"/>
    </row>
  </sheetData>
  <mergeCells count="24">
    <mergeCell ref="L9:M9"/>
    <mergeCell ref="A1:N1"/>
    <mergeCell ref="A2:N2"/>
    <mergeCell ref="A3:N3"/>
    <mergeCell ref="A4:N4"/>
    <mergeCell ref="A6:C8"/>
    <mergeCell ref="D6:D8"/>
    <mergeCell ref="E6:G7"/>
    <mergeCell ref="H6:K6"/>
    <mergeCell ref="L6:N7"/>
    <mergeCell ref="H7:I7"/>
    <mergeCell ref="J7:K7"/>
    <mergeCell ref="A9:C9"/>
    <mergeCell ref="E9:F9"/>
    <mergeCell ref="H9:I9"/>
    <mergeCell ref="J9:K9"/>
    <mergeCell ref="L46:M46"/>
    <mergeCell ref="D39:H39"/>
    <mergeCell ref="L39:M39"/>
    <mergeCell ref="C40:D40"/>
    <mergeCell ref="L40:M40"/>
    <mergeCell ref="C41:D41"/>
    <mergeCell ref="C45:D45"/>
    <mergeCell ref="L45:M45"/>
  </mergeCells>
  <pageMargins left="0.5" right="0.25" top="0.25" bottom="0.25" header="0.3" footer="0.3"/>
  <pageSetup paperSize="5" scale="80" orientation="landscape" horizontalDpi="4294967293" r:id="rId1"/>
  <drawing r:id="rId2"/>
  <legacyDrawing r:id="rId3"/>
  <oleObjects>
    <mc:AlternateContent xmlns:mc="http://schemas.openxmlformats.org/markup-compatibility/2006">
      <mc:Choice Requires="x14">
        <oleObject progId="Word.Picture.8" shapeId="11265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3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Word.Picture.8" shapeId="1126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13"/>
  <sheetViews>
    <sheetView zoomScale="90" zoomScaleNormal="90" workbookViewId="0">
      <selection activeCell="L22" sqref="L22"/>
    </sheetView>
  </sheetViews>
  <sheetFormatPr defaultRowHeight="12.75" x14ac:dyDescent="0.2"/>
  <cols>
    <col min="1" max="1" width="4.28515625" customWidth="1"/>
    <col min="2" max="2" width="12.140625" customWidth="1"/>
    <col min="3" max="3" width="13.42578125" customWidth="1"/>
    <col min="4" max="4" width="8.42578125" customWidth="1"/>
    <col min="5" max="5" width="14.140625" customWidth="1"/>
    <col min="6" max="6" width="9.28515625" customWidth="1"/>
    <col min="7" max="7" width="10.28515625" customWidth="1"/>
    <col min="8" max="8" width="9" customWidth="1"/>
    <col min="9" max="9" width="9.42578125" customWidth="1"/>
    <col min="10" max="10" width="7.5703125" customWidth="1"/>
    <col min="11" max="11" width="8.85546875" customWidth="1"/>
    <col min="12" max="12" width="8.140625" customWidth="1"/>
    <col min="13" max="13" width="6.42578125" customWidth="1"/>
    <col min="14" max="14" width="8" customWidth="1"/>
    <col min="15" max="15" width="7.42578125" customWidth="1"/>
    <col min="16" max="16" width="7.28515625" customWidth="1"/>
    <col min="17" max="17" width="7.140625" customWidth="1"/>
    <col min="18" max="18" width="12.28515625" customWidth="1"/>
    <col min="19" max="19" width="5.42578125" customWidth="1"/>
    <col min="20" max="20" width="11" customWidth="1"/>
    <col min="21" max="21" width="7.140625" customWidth="1"/>
    <col min="23" max="23" width="11.28515625" bestFit="1" customWidth="1"/>
    <col min="257" max="257" width="4.28515625" customWidth="1"/>
    <col min="259" max="259" width="11.85546875" customWidth="1"/>
    <col min="260" max="260" width="10.140625" customWidth="1"/>
    <col min="261" max="261" width="10.7109375" customWidth="1"/>
    <col min="262" max="262" width="9.28515625" customWidth="1"/>
    <col min="263" max="263" width="10.28515625" customWidth="1"/>
    <col min="264" max="264" width="8.7109375" customWidth="1"/>
    <col min="265" max="265" width="11" customWidth="1"/>
    <col min="266" max="266" width="8.5703125" customWidth="1"/>
    <col min="267" max="267" width="8.28515625" customWidth="1"/>
    <col min="268" max="268" width="8.42578125" customWidth="1"/>
    <col min="269" max="269" width="5.7109375" customWidth="1"/>
    <col min="271" max="271" width="6.5703125" customWidth="1"/>
    <col min="272" max="272" width="7.28515625" customWidth="1"/>
    <col min="273" max="273" width="7.140625" customWidth="1"/>
    <col min="274" max="274" width="11.140625" customWidth="1"/>
    <col min="275" max="275" width="5.42578125" customWidth="1"/>
    <col min="276" max="276" width="11" customWidth="1"/>
    <col min="277" max="277" width="7.140625" customWidth="1"/>
    <col min="513" max="513" width="4.28515625" customWidth="1"/>
    <col min="515" max="515" width="11.85546875" customWidth="1"/>
    <col min="516" max="516" width="10.140625" customWidth="1"/>
    <col min="517" max="517" width="10.7109375" customWidth="1"/>
    <col min="518" max="518" width="9.28515625" customWidth="1"/>
    <col min="519" max="519" width="10.28515625" customWidth="1"/>
    <col min="520" max="520" width="8.7109375" customWidth="1"/>
    <col min="521" max="521" width="11" customWidth="1"/>
    <col min="522" max="522" width="8.5703125" customWidth="1"/>
    <col min="523" max="523" width="8.28515625" customWidth="1"/>
    <col min="524" max="524" width="8.42578125" customWidth="1"/>
    <col min="525" max="525" width="5.7109375" customWidth="1"/>
    <col min="527" max="527" width="6.5703125" customWidth="1"/>
    <col min="528" max="528" width="7.28515625" customWidth="1"/>
    <col min="529" max="529" width="7.140625" customWidth="1"/>
    <col min="530" max="530" width="11.140625" customWidth="1"/>
    <col min="531" max="531" width="5.42578125" customWidth="1"/>
    <col min="532" max="532" width="11" customWidth="1"/>
    <col min="533" max="533" width="7.140625" customWidth="1"/>
    <col min="769" max="769" width="4.28515625" customWidth="1"/>
    <col min="771" max="771" width="11.85546875" customWidth="1"/>
    <col min="772" max="772" width="10.140625" customWidth="1"/>
    <col min="773" max="773" width="10.7109375" customWidth="1"/>
    <col min="774" max="774" width="9.28515625" customWidth="1"/>
    <col min="775" max="775" width="10.28515625" customWidth="1"/>
    <col min="776" max="776" width="8.7109375" customWidth="1"/>
    <col min="777" max="777" width="11" customWidth="1"/>
    <col min="778" max="778" width="8.5703125" customWidth="1"/>
    <col min="779" max="779" width="8.28515625" customWidth="1"/>
    <col min="780" max="780" width="8.42578125" customWidth="1"/>
    <col min="781" max="781" width="5.7109375" customWidth="1"/>
    <col min="783" max="783" width="6.5703125" customWidth="1"/>
    <col min="784" max="784" width="7.28515625" customWidth="1"/>
    <col min="785" max="785" width="7.140625" customWidth="1"/>
    <col min="786" max="786" width="11.140625" customWidth="1"/>
    <col min="787" max="787" width="5.42578125" customWidth="1"/>
    <col min="788" max="788" width="11" customWidth="1"/>
    <col min="789" max="789" width="7.140625" customWidth="1"/>
    <col min="1025" max="1025" width="4.28515625" customWidth="1"/>
    <col min="1027" max="1027" width="11.85546875" customWidth="1"/>
    <col min="1028" max="1028" width="10.140625" customWidth="1"/>
    <col min="1029" max="1029" width="10.7109375" customWidth="1"/>
    <col min="1030" max="1030" width="9.28515625" customWidth="1"/>
    <col min="1031" max="1031" width="10.28515625" customWidth="1"/>
    <col min="1032" max="1032" width="8.7109375" customWidth="1"/>
    <col min="1033" max="1033" width="11" customWidth="1"/>
    <col min="1034" max="1034" width="8.5703125" customWidth="1"/>
    <col min="1035" max="1035" width="8.28515625" customWidth="1"/>
    <col min="1036" max="1036" width="8.42578125" customWidth="1"/>
    <col min="1037" max="1037" width="5.7109375" customWidth="1"/>
    <col min="1039" max="1039" width="6.5703125" customWidth="1"/>
    <col min="1040" max="1040" width="7.28515625" customWidth="1"/>
    <col min="1041" max="1041" width="7.140625" customWidth="1"/>
    <col min="1042" max="1042" width="11.140625" customWidth="1"/>
    <col min="1043" max="1043" width="5.42578125" customWidth="1"/>
    <col min="1044" max="1044" width="11" customWidth="1"/>
    <col min="1045" max="1045" width="7.140625" customWidth="1"/>
    <col min="1281" max="1281" width="4.28515625" customWidth="1"/>
    <col min="1283" max="1283" width="11.85546875" customWidth="1"/>
    <col min="1284" max="1284" width="10.140625" customWidth="1"/>
    <col min="1285" max="1285" width="10.7109375" customWidth="1"/>
    <col min="1286" max="1286" width="9.28515625" customWidth="1"/>
    <col min="1287" max="1287" width="10.28515625" customWidth="1"/>
    <col min="1288" max="1288" width="8.7109375" customWidth="1"/>
    <col min="1289" max="1289" width="11" customWidth="1"/>
    <col min="1290" max="1290" width="8.5703125" customWidth="1"/>
    <col min="1291" max="1291" width="8.28515625" customWidth="1"/>
    <col min="1292" max="1292" width="8.42578125" customWidth="1"/>
    <col min="1293" max="1293" width="5.7109375" customWidth="1"/>
    <col min="1295" max="1295" width="6.5703125" customWidth="1"/>
    <col min="1296" max="1296" width="7.28515625" customWidth="1"/>
    <col min="1297" max="1297" width="7.140625" customWidth="1"/>
    <col min="1298" max="1298" width="11.140625" customWidth="1"/>
    <col min="1299" max="1299" width="5.42578125" customWidth="1"/>
    <col min="1300" max="1300" width="11" customWidth="1"/>
    <col min="1301" max="1301" width="7.140625" customWidth="1"/>
    <col min="1537" max="1537" width="4.28515625" customWidth="1"/>
    <col min="1539" max="1539" width="11.85546875" customWidth="1"/>
    <col min="1540" max="1540" width="10.140625" customWidth="1"/>
    <col min="1541" max="1541" width="10.7109375" customWidth="1"/>
    <col min="1542" max="1542" width="9.28515625" customWidth="1"/>
    <col min="1543" max="1543" width="10.28515625" customWidth="1"/>
    <col min="1544" max="1544" width="8.7109375" customWidth="1"/>
    <col min="1545" max="1545" width="11" customWidth="1"/>
    <col min="1546" max="1546" width="8.5703125" customWidth="1"/>
    <col min="1547" max="1547" width="8.28515625" customWidth="1"/>
    <col min="1548" max="1548" width="8.42578125" customWidth="1"/>
    <col min="1549" max="1549" width="5.7109375" customWidth="1"/>
    <col min="1551" max="1551" width="6.5703125" customWidth="1"/>
    <col min="1552" max="1552" width="7.28515625" customWidth="1"/>
    <col min="1553" max="1553" width="7.140625" customWidth="1"/>
    <col min="1554" max="1554" width="11.140625" customWidth="1"/>
    <col min="1555" max="1555" width="5.42578125" customWidth="1"/>
    <col min="1556" max="1556" width="11" customWidth="1"/>
    <col min="1557" max="1557" width="7.140625" customWidth="1"/>
    <col min="1793" max="1793" width="4.28515625" customWidth="1"/>
    <col min="1795" max="1795" width="11.85546875" customWidth="1"/>
    <col min="1796" max="1796" width="10.140625" customWidth="1"/>
    <col min="1797" max="1797" width="10.7109375" customWidth="1"/>
    <col min="1798" max="1798" width="9.28515625" customWidth="1"/>
    <col min="1799" max="1799" width="10.28515625" customWidth="1"/>
    <col min="1800" max="1800" width="8.7109375" customWidth="1"/>
    <col min="1801" max="1801" width="11" customWidth="1"/>
    <col min="1802" max="1802" width="8.5703125" customWidth="1"/>
    <col min="1803" max="1803" width="8.28515625" customWidth="1"/>
    <col min="1804" max="1804" width="8.42578125" customWidth="1"/>
    <col min="1805" max="1805" width="5.7109375" customWidth="1"/>
    <col min="1807" max="1807" width="6.5703125" customWidth="1"/>
    <col min="1808" max="1808" width="7.28515625" customWidth="1"/>
    <col min="1809" max="1809" width="7.140625" customWidth="1"/>
    <col min="1810" max="1810" width="11.140625" customWidth="1"/>
    <col min="1811" max="1811" width="5.42578125" customWidth="1"/>
    <col min="1812" max="1812" width="11" customWidth="1"/>
    <col min="1813" max="1813" width="7.140625" customWidth="1"/>
    <col min="2049" max="2049" width="4.28515625" customWidth="1"/>
    <col min="2051" max="2051" width="11.85546875" customWidth="1"/>
    <col min="2052" max="2052" width="10.140625" customWidth="1"/>
    <col min="2053" max="2053" width="10.7109375" customWidth="1"/>
    <col min="2054" max="2054" width="9.28515625" customWidth="1"/>
    <col min="2055" max="2055" width="10.28515625" customWidth="1"/>
    <col min="2056" max="2056" width="8.7109375" customWidth="1"/>
    <col min="2057" max="2057" width="11" customWidth="1"/>
    <col min="2058" max="2058" width="8.5703125" customWidth="1"/>
    <col min="2059" max="2059" width="8.28515625" customWidth="1"/>
    <col min="2060" max="2060" width="8.42578125" customWidth="1"/>
    <col min="2061" max="2061" width="5.7109375" customWidth="1"/>
    <col min="2063" max="2063" width="6.5703125" customWidth="1"/>
    <col min="2064" max="2064" width="7.28515625" customWidth="1"/>
    <col min="2065" max="2065" width="7.140625" customWidth="1"/>
    <col min="2066" max="2066" width="11.140625" customWidth="1"/>
    <col min="2067" max="2067" width="5.42578125" customWidth="1"/>
    <col min="2068" max="2068" width="11" customWidth="1"/>
    <col min="2069" max="2069" width="7.140625" customWidth="1"/>
    <col min="2305" max="2305" width="4.28515625" customWidth="1"/>
    <col min="2307" max="2307" width="11.85546875" customWidth="1"/>
    <col min="2308" max="2308" width="10.140625" customWidth="1"/>
    <col min="2309" max="2309" width="10.7109375" customWidth="1"/>
    <col min="2310" max="2310" width="9.28515625" customWidth="1"/>
    <col min="2311" max="2311" width="10.28515625" customWidth="1"/>
    <col min="2312" max="2312" width="8.7109375" customWidth="1"/>
    <col min="2313" max="2313" width="11" customWidth="1"/>
    <col min="2314" max="2314" width="8.5703125" customWidth="1"/>
    <col min="2315" max="2315" width="8.28515625" customWidth="1"/>
    <col min="2316" max="2316" width="8.42578125" customWidth="1"/>
    <col min="2317" max="2317" width="5.7109375" customWidth="1"/>
    <col min="2319" max="2319" width="6.5703125" customWidth="1"/>
    <col min="2320" max="2320" width="7.28515625" customWidth="1"/>
    <col min="2321" max="2321" width="7.140625" customWidth="1"/>
    <col min="2322" max="2322" width="11.140625" customWidth="1"/>
    <col min="2323" max="2323" width="5.42578125" customWidth="1"/>
    <col min="2324" max="2324" width="11" customWidth="1"/>
    <col min="2325" max="2325" width="7.140625" customWidth="1"/>
    <col min="2561" max="2561" width="4.28515625" customWidth="1"/>
    <col min="2563" max="2563" width="11.85546875" customWidth="1"/>
    <col min="2564" max="2564" width="10.140625" customWidth="1"/>
    <col min="2565" max="2565" width="10.7109375" customWidth="1"/>
    <col min="2566" max="2566" width="9.28515625" customWidth="1"/>
    <col min="2567" max="2567" width="10.28515625" customWidth="1"/>
    <col min="2568" max="2568" width="8.7109375" customWidth="1"/>
    <col min="2569" max="2569" width="11" customWidth="1"/>
    <col min="2570" max="2570" width="8.5703125" customWidth="1"/>
    <col min="2571" max="2571" width="8.28515625" customWidth="1"/>
    <col min="2572" max="2572" width="8.42578125" customWidth="1"/>
    <col min="2573" max="2573" width="5.7109375" customWidth="1"/>
    <col min="2575" max="2575" width="6.5703125" customWidth="1"/>
    <col min="2576" max="2576" width="7.28515625" customWidth="1"/>
    <col min="2577" max="2577" width="7.140625" customWidth="1"/>
    <col min="2578" max="2578" width="11.140625" customWidth="1"/>
    <col min="2579" max="2579" width="5.42578125" customWidth="1"/>
    <col min="2580" max="2580" width="11" customWidth="1"/>
    <col min="2581" max="2581" width="7.140625" customWidth="1"/>
    <col min="2817" max="2817" width="4.28515625" customWidth="1"/>
    <col min="2819" max="2819" width="11.85546875" customWidth="1"/>
    <col min="2820" max="2820" width="10.140625" customWidth="1"/>
    <col min="2821" max="2821" width="10.7109375" customWidth="1"/>
    <col min="2822" max="2822" width="9.28515625" customWidth="1"/>
    <col min="2823" max="2823" width="10.28515625" customWidth="1"/>
    <col min="2824" max="2824" width="8.7109375" customWidth="1"/>
    <col min="2825" max="2825" width="11" customWidth="1"/>
    <col min="2826" max="2826" width="8.5703125" customWidth="1"/>
    <col min="2827" max="2827" width="8.28515625" customWidth="1"/>
    <col min="2828" max="2828" width="8.42578125" customWidth="1"/>
    <col min="2829" max="2829" width="5.7109375" customWidth="1"/>
    <col min="2831" max="2831" width="6.5703125" customWidth="1"/>
    <col min="2832" max="2832" width="7.28515625" customWidth="1"/>
    <col min="2833" max="2833" width="7.140625" customWidth="1"/>
    <col min="2834" max="2834" width="11.140625" customWidth="1"/>
    <col min="2835" max="2835" width="5.42578125" customWidth="1"/>
    <col min="2836" max="2836" width="11" customWidth="1"/>
    <col min="2837" max="2837" width="7.140625" customWidth="1"/>
    <col min="3073" max="3073" width="4.28515625" customWidth="1"/>
    <col min="3075" max="3075" width="11.85546875" customWidth="1"/>
    <col min="3076" max="3076" width="10.140625" customWidth="1"/>
    <col min="3077" max="3077" width="10.7109375" customWidth="1"/>
    <col min="3078" max="3078" width="9.28515625" customWidth="1"/>
    <col min="3079" max="3079" width="10.28515625" customWidth="1"/>
    <col min="3080" max="3080" width="8.7109375" customWidth="1"/>
    <col min="3081" max="3081" width="11" customWidth="1"/>
    <col min="3082" max="3082" width="8.5703125" customWidth="1"/>
    <col min="3083" max="3083" width="8.28515625" customWidth="1"/>
    <col min="3084" max="3084" width="8.42578125" customWidth="1"/>
    <col min="3085" max="3085" width="5.7109375" customWidth="1"/>
    <col min="3087" max="3087" width="6.5703125" customWidth="1"/>
    <col min="3088" max="3088" width="7.28515625" customWidth="1"/>
    <col min="3089" max="3089" width="7.140625" customWidth="1"/>
    <col min="3090" max="3090" width="11.140625" customWidth="1"/>
    <col min="3091" max="3091" width="5.42578125" customWidth="1"/>
    <col min="3092" max="3092" width="11" customWidth="1"/>
    <col min="3093" max="3093" width="7.140625" customWidth="1"/>
    <col min="3329" max="3329" width="4.28515625" customWidth="1"/>
    <col min="3331" max="3331" width="11.85546875" customWidth="1"/>
    <col min="3332" max="3332" width="10.140625" customWidth="1"/>
    <col min="3333" max="3333" width="10.7109375" customWidth="1"/>
    <col min="3334" max="3334" width="9.28515625" customWidth="1"/>
    <col min="3335" max="3335" width="10.28515625" customWidth="1"/>
    <col min="3336" max="3336" width="8.7109375" customWidth="1"/>
    <col min="3337" max="3337" width="11" customWidth="1"/>
    <col min="3338" max="3338" width="8.5703125" customWidth="1"/>
    <col min="3339" max="3339" width="8.28515625" customWidth="1"/>
    <col min="3340" max="3340" width="8.42578125" customWidth="1"/>
    <col min="3341" max="3341" width="5.7109375" customWidth="1"/>
    <col min="3343" max="3343" width="6.5703125" customWidth="1"/>
    <col min="3344" max="3344" width="7.28515625" customWidth="1"/>
    <col min="3345" max="3345" width="7.140625" customWidth="1"/>
    <col min="3346" max="3346" width="11.140625" customWidth="1"/>
    <col min="3347" max="3347" width="5.42578125" customWidth="1"/>
    <col min="3348" max="3348" width="11" customWidth="1"/>
    <col min="3349" max="3349" width="7.140625" customWidth="1"/>
    <col min="3585" max="3585" width="4.28515625" customWidth="1"/>
    <col min="3587" max="3587" width="11.85546875" customWidth="1"/>
    <col min="3588" max="3588" width="10.140625" customWidth="1"/>
    <col min="3589" max="3589" width="10.7109375" customWidth="1"/>
    <col min="3590" max="3590" width="9.28515625" customWidth="1"/>
    <col min="3591" max="3591" width="10.28515625" customWidth="1"/>
    <col min="3592" max="3592" width="8.7109375" customWidth="1"/>
    <col min="3593" max="3593" width="11" customWidth="1"/>
    <col min="3594" max="3594" width="8.5703125" customWidth="1"/>
    <col min="3595" max="3595" width="8.28515625" customWidth="1"/>
    <col min="3596" max="3596" width="8.42578125" customWidth="1"/>
    <col min="3597" max="3597" width="5.7109375" customWidth="1"/>
    <col min="3599" max="3599" width="6.5703125" customWidth="1"/>
    <col min="3600" max="3600" width="7.28515625" customWidth="1"/>
    <col min="3601" max="3601" width="7.140625" customWidth="1"/>
    <col min="3602" max="3602" width="11.140625" customWidth="1"/>
    <col min="3603" max="3603" width="5.42578125" customWidth="1"/>
    <col min="3604" max="3604" width="11" customWidth="1"/>
    <col min="3605" max="3605" width="7.140625" customWidth="1"/>
    <col min="3841" max="3841" width="4.28515625" customWidth="1"/>
    <col min="3843" max="3843" width="11.85546875" customWidth="1"/>
    <col min="3844" max="3844" width="10.140625" customWidth="1"/>
    <col min="3845" max="3845" width="10.7109375" customWidth="1"/>
    <col min="3846" max="3846" width="9.28515625" customWidth="1"/>
    <col min="3847" max="3847" width="10.28515625" customWidth="1"/>
    <col min="3848" max="3848" width="8.7109375" customWidth="1"/>
    <col min="3849" max="3849" width="11" customWidth="1"/>
    <col min="3850" max="3850" width="8.5703125" customWidth="1"/>
    <col min="3851" max="3851" width="8.28515625" customWidth="1"/>
    <col min="3852" max="3852" width="8.42578125" customWidth="1"/>
    <col min="3853" max="3853" width="5.7109375" customWidth="1"/>
    <col min="3855" max="3855" width="6.5703125" customWidth="1"/>
    <col min="3856" max="3856" width="7.28515625" customWidth="1"/>
    <col min="3857" max="3857" width="7.140625" customWidth="1"/>
    <col min="3858" max="3858" width="11.140625" customWidth="1"/>
    <col min="3859" max="3859" width="5.42578125" customWidth="1"/>
    <col min="3860" max="3860" width="11" customWidth="1"/>
    <col min="3861" max="3861" width="7.140625" customWidth="1"/>
    <col min="4097" max="4097" width="4.28515625" customWidth="1"/>
    <col min="4099" max="4099" width="11.85546875" customWidth="1"/>
    <col min="4100" max="4100" width="10.140625" customWidth="1"/>
    <col min="4101" max="4101" width="10.7109375" customWidth="1"/>
    <col min="4102" max="4102" width="9.28515625" customWidth="1"/>
    <col min="4103" max="4103" width="10.28515625" customWidth="1"/>
    <col min="4104" max="4104" width="8.7109375" customWidth="1"/>
    <col min="4105" max="4105" width="11" customWidth="1"/>
    <col min="4106" max="4106" width="8.5703125" customWidth="1"/>
    <col min="4107" max="4107" width="8.28515625" customWidth="1"/>
    <col min="4108" max="4108" width="8.42578125" customWidth="1"/>
    <col min="4109" max="4109" width="5.7109375" customWidth="1"/>
    <col min="4111" max="4111" width="6.5703125" customWidth="1"/>
    <col min="4112" max="4112" width="7.28515625" customWidth="1"/>
    <col min="4113" max="4113" width="7.140625" customWidth="1"/>
    <col min="4114" max="4114" width="11.140625" customWidth="1"/>
    <col min="4115" max="4115" width="5.42578125" customWidth="1"/>
    <col min="4116" max="4116" width="11" customWidth="1"/>
    <col min="4117" max="4117" width="7.140625" customWidth="1"/>
    <col min="4353" max="4353" width="4.28515625" customWidth="1"/>
    <col min="4355" max="4355" width="11.85546875" customWidth="1"/>
    <col min="4356" max="4356" width="10.140625" customWidth="1"/>
    <col min="4357" max="4357" width="10.7109375" customWidth="1"/>
    <col min="4358" max="4358" width="9.28515625" customWidth="1"/>
    <col min="4359" max="4359" width="10.28515625" customWidth="1"/>
    <col min="4360" max="4360" width="8.7109375" customWidth="1"/>
    <col min="4361" max="4361" width="11" customWidth="1"/>
    <col min="4362" max="4362" width="8.5703125" customWidth="1"/>
    <col min="4363" max="4363" width="8.28515625" customWidth="1"/>
    <col min="4364" max="4364" width="8.42578125" customWidth="1"/>
    <col min="4365" max="4365" width="5.7109375" customWidth="1"/>
    <col min="4367" max="4367" width="6.5703125" customWidth="1"/>
    <col min="4368" max="4368" width="7.28515625" customWidth="1"/>
    <col min="4369" max="4369" width="7.140625" customWidth="1"/>
    <col min="4370" max="4370" width="11.140625" customWidth="1"/>
    <col min="4371" max="4371" width="5.42578125" customWidth="1"/>
    <col min="4372" max="4372" width="11" customWidth="1"/>
    <col min="4373" max="4373" width="7.140625" customWidth="1"/>
    <col min="4609" max="4609" width="4.28515625" customWidth="1"/>
    <col min="4611" max="4611" width="11.85546875" customWidth="1"/>
    <col min="4612" max="4612" width="10.140625" customWidth="1"/>
    <col min="4613" max="4613" width="10.7109375" customWidth="1"/>
    <col min="4614" max="4614" width="9.28515625" customWidth="1"/>
    <col min="4615" max="4615" width="10.28515625" customWidth="1"/>
    <col min="4616" max="4616" width="8.7109375" customWidth="1"/>
    <col min="4617" max="4617" width="11" customWidth="1"/>
    <col min="4618" max="4618" width="8.5703125" customWidth="1"/>
    <col min="4619" max="4619" width="8.28515625" customWidth="1"/>
    <col min="4620" max="4620" width="8.42578125" customWidth="1"/>
    <col min="4621" max="4621" width="5.7109375" customWidth="1"/>
    <col min="4623" max="4623" width="6.5703125" customWidth="1"/>
    <col min="4624" max="4624" width="7.28515625" customWidth="1"/>
    <col min="4625" max="4625" width="7.140625" customWidth="1"/>
    <col min="4626" max="4626" width="11.140625" customWidth="1"/>
    <col min="4627" max="4627" width="5.42578125" customWidth="1"/>
    <col min="4628" max="4628" width="11" customWidth="1"/>
    <col min="4629" max="4629" width="7.140625" customWidth="1"/>
    <col min="4865" max="4865" width="4.28515625" customWidth="1"/>
    <col min="4867" max="4867" width="11.85546875" customWidth="1"/>
    <col min="4868" max="4868" width="10.140625" customWidth="1"/>
    <col min="4869" max="4869" width="10.7109375" customWidth="1"/>
    <col min="4870" max="4870" width="9.28515625" customWidth="1"/>
    <col min="4871" max="4871" width="10.28515625" customWidth="1"/>
    <col min="4872" max="4872" width="8.7109375" customWidth="1"/>
    <col min="4873" max="4873" width="11" customWidth="1"/>
    <col min="4874" max="4874" width="8.5703125" customWidth="1"/>
    <col min="4875" max="4875" width="8.28515625" customWidth="1"/>
    <col min="4876" max="4876" width="8.42578125" customWidth="1"/>
    <col min="4877" max="4877" width="5.7109375" customWidth="1"/>
    <col min="4879" max="4879" width="6.5703125" customWidth="1"/>
    <col min="4880" max="4880" width="7.28515625" customWidth="1"/>
    <col min="4881" max="4881" width="7.140625" customWidth="1"/>
    <col min="4882" max="4882" width="11.140625" customWidth="1"/>
    <col min="4883" max="4883" width="5.42578125" customWidth="1"/>
    <col min="4884" max="4884" width="11" customWidth="1"/>
    <col min="4885" max="4885" width="7.140625" customWidth="1"/>
    <col min="5121" max="5121" width="4.28515625" customWidth="1"/>
    <col min="5123" max="5123" width="11.85546875" customWidth="1"/>
    <col min="5124" max="5124" width="10.140625" customWidth="1"/>
    <col min="5125" max="5125" width="10.7109375" customWidth="1"/>
    <col min="5126" max="5126" width="9.28515625" customWidth="1"/>
    <col min="5127" max="5127" width="10.28515625" customWidth="1"/>
    <col min="5128" max="5128" width="8.7109375" customWidth="1"/>
    <col min="5129" max="5129" width="11" customWidth="1"/>
    <col min="5130" max="5130" width="8.5703125" customWidth="1"/>
    <col min="5131" max="5131" width="8.28515625" customWidth="1"/>
    <col min="5132" max="5132" width="8.42578125" customWidth="1"/>
    <col min="5133" max="5133" width="5.7109375" customWidth="1"/>
    <col min="5135" max="5135" width="6.5703125" customWidth="1"/>
    <col min="5136" max="5136" width="7.28515625" customWidth="1"/>
    <col min="5137" max="5137" width="7.140625" customWidth="1"/>
    <col min="5138" max="5138" width="11.140625" customWidth="1"/>
    <col min="5139" max="5139" width="5.42578125" customWidth="1"/>
    <col min="5140" max="5140" width="11" customWidth="1"/>
    <col min="5141" max="5141" width="7.140625" customWidth="1"/>
    <col min="5377" max="5377" width="4.28515625" customWidth="1"/>
    <col min="5379" max="5379" width="11.85546875" customWidth="1"/>
    <col min="5380" max="5380" width="10.140625" customWidth="1"/>
    <col min="5381" max="5381" width="10.7109375" customWidth="1"/>
    <col min="5382" max="5382" width="9.28515625" customWidth="1"/>
    <col min="5383" max="5383" width="10.28515625" customWidth="1"/>
    <col min="5384" max="5384" width="8.7109375" customWidth="1"/>
    <col min="5385" max="5385" width="11" customWidth="1"/>
    <col min="5386" max="5386" width="8.5703125" customWidth="1"/>
    <col min="5387" max="5387" width="8.28515625" customWidth="1"/>
    <col min="5388" max="5388" width="8.42578125" customWidth="1"/>
    <col min="5389" max="5389" width="5.7109375" customWidth="1"/>
    <col min="5391" max="5391" width="6.5703125" customWidth="1"/>
    <col min="5392" max="5392" width="7.28515625" customWidth="1"/>
    <col min="5393" max="5393" width="7.140625" customWidth="1"/>
    <col min="5394" max="5394" width="11.140625" customWidth="1"/>
    <col min="5395" max="5395" width="5.42578125" customWidth="1"/>
    <col min="5396" max="5396" width="11" customWidth="1"/>
    <col min="5397" max="5397" width="7.140625" customWidth="1"/>
    <col min="5633" max="5633" width="4.28515625" customWidth="1"/>
    <col min="5635" max="5635" width="11.85546875" customWidth="1"/>
    <col min="5636" max="5636" width="10.140625" customWidth="1"/>
    <col min="5637" max="5637" width="10.7109375" customWidth="1"/>
    <col min="5638" max="5638" width="9.28515625" customWidth="1"/>
    <col min="5639" max="5639" width="10.28515625" customWidth="1"/>
    <col min="5640" max="5640" width="8.7109375" customWidth="1"/>
    <col min="5641" max="5641" width="11" customWidth="1"/>
    <col min="5642" max="5642" width="8.5703125" customWidth="1"/>
    <col min="5643" max="5643" width="8.28515625" customWidth="1"/>
    <col min="5644" max="5644" width="8.42578125" customWidth="1"/>
    <col min="5645" max="5645" width="5.7109375" customWidth="1"/>
    <col min="5647" max="5647" width="6.5703125" customWidth="1"/>
    <col min="5648" max="5648" width="7.28515625" customWidth="1"/>
    <col min="5649" max="5649" width="7.140625" customWidth="1"/>
    <col min="5650" max="5650" width="11.140625" customWidth="1"/>
    <col min="5651" max="5651" width="5.42578125" customWidth="1"/>
    <col min="5652" max="5652" width="11" customWidth="1"/>
    <col min="5653" max="5653" width="7.140625" customWidth="1"/>
    <col min="5889" max="5889" width="4.28515625" customWidth="1"/>
    <col min="5891" max="5891" width="11.85546875" customWidth="1"/>
    <col min="5892" max="5892" width="10.140625" customWidth="1"/>
    <col min="5893" max="5893" width="10.7109375" customWidth="1"/>
    <col min="5894" max="5894" width="9.28515625" customWidth="1"/>
    <col min="5895" max="5895" width="10.28515625" customWidth="1"/>
    <col min="5896" max="5896" width="8.7109375" customWidth="1"/>
    <col min="5897" max="5897" width="11" customWidth="1"/>
    <col min="5898" max="5898" width="8.5703125" customWidth="1"/>
    <col min="5899" max="5899" width="8.28515625" customWidth="1"/>
    <col min="5900" max="5900" width="8.42578125" customWidth="1"/>
    <col min="5901" max="5901" width="5.7109375" customWidth="1"/>
    <col min="5903" max="5903" width="6.5703125" customWidth="1"/>
    <col min="5904" max="5904" width="7.28515625" customWidth="1"/>
    <col min="5905" max="5905" width="7.140625" customWidth="1"/>
    <col min="5906" max="5906" width="11.140625" customWidth="1"/>
    <col min="5907" max="5907" width="5.42578125" customWidth="1"/>
    <col min="5908" max="5908" width="11" customWidth="1"/>
    <col min="5909" max="5909" width="7.140625" customWidth="1"/>
    <col min="6145" max="6145" width="4.28515625" customWidth="1"/>
    <col min="6147" max="6147" width="11.85546875" customWidth="1"/>
    <col min="6148" max="6148" width="10.140625" customWidth="1"/>
    <col min="6149" max="6149" width="10.7109375" customWidth="1"/>
    <col min="6150" max="6150" width="9.28515625" customWidth="1"/>
    <col min="6151" max="6151" width="10.28515625" customWidth="1"/>
    <col min="6152" max="6152" width="8.7109375" customWidth="1"/>
    <col min="6153" max="6153" width="11" customWidth="1"/>
    <col min="6154" max="6154" width="8.5703125" customWidth="1"/>
    <col min="6155" max="6155" width="8.28515625" customWidth="1"/>
    <col min="6156" max="6156" width="8.42578125" customWidth="1"/>
    <col min="6157" max="6157" width="5.7109375" customWidth="1"/>
    <col min="6159" max="6159" width="6.5703125" customWidth="1"/>
    <col min="6160" max="6160" width="7.28515625" customWidth="1"/>
    <col min="6161" max="6161" width="7.140625" customWidth="1"/>
    <col min="6162" max="6162" width="11.140625" customWidth="1"/>
    <col min="6163" max="6163" width="5.42578125" customWidth="1"/>
    <col min="6164" max="6164" width="11" customWidth="1"/>
    <col min="6165" max="6165" width="7.140625" customWidth="1"/>
    <col min="6401" max="6401" width="4.28515625" customWidth="1"/>
    <col min="6403" max="6403" width="11.85546875" customWidth="1"/>
    <col min="6404" max="6404" width="10.140625" customWidth="1"/>
    <col min="6405" max="6405" width="10.7109375" customWidth="1"/>
    <col min="6406" max="6406" width="9.28515625" customWidth="1"/>
    <col min="6407" max="6407" width="10.28515625" customWidth="1"/>
    <col min="6408" max="6408" width="8.7109375" customWidth="1"/>
    <col min="6409" max="6409" width="11" customWidth="1"/>
    <col min="6410" max="6410" width="8.5703125" customWidth="1"/>
    <col min="6411" max="6411" width="8.28515625" customWidth="1"/>
    <col min="6412" max="6412" width="8.42578125" customWidth="1"/>
    <col min="6413" max="6413" width="5.7109375" customWidth="1"/>
    <col min="6415" max="6415" width="6.5703125" customWidth="1"/>
    <col min="6416" max="6416" width="7.28515625" customWidth="1"/>
    <col min="6417" max="6417" width="7.140625" customWidth="1"/>
    <col min="6418" max="6418" width="11.140625" customWidth="1"/>
    <col min="6419" max="6419" width="5.42578125" customWidth="1"/>
    <col min="6420" max="6420" width="11" customWidth="1"/>
    <col min="6421" max="6421" width="7.140625" customWidth="1"/>
    <col min="6657" max="6657" width="4.28515625" customWidth="1"/>
    <col min="6659" max="6659" width="11.85546875" customWidth="1"/>
    <col min="6660" max="6660" width="10.140625" customWidth="1"/>
    <col min="6661" max="6661" width="10.7109375" customWidth="1"/>
    <col min="6662" max="6662" width="9.28515625" customWidth="1"/>
    <col min="6663" max="6663" width="10.28515625" customWidth="1"/>
    <col min="6664" max="6664" width="8.7109375" customWidth="1"/>
    <col min="6665" max="6665" width="11" customWidth="1"/>
    <col min="6666" max="6666" width="8.5703125" customWidth="1"/>
    <col min="6667" max="6667" width="8.28515625" customWidth="1"/>
    <col min="6668" max="6668" width="8.42578125" customWidth="1"/>
    <col min="6669" max="6669" width="5.7109375" customWidth="1"/>
    <col min="6671" max="6671" width="6.5703125" customWidth="1"/>
    <col min="6672" max="6672" width="7.28515625" customWidth="1"/>
    <col min="6673" max="6673" width="7.140625" customWidth="1"/>
    <col min="6674" max="6674" width="11.140625" customWidth="1"/>
    <col min="6675" max="6675" width="5.42578125" customWidth="1"/>
    <col min="6676" max="6676" width="11" customWidth="1"/>
    <col min="6677" max="6677" width="7.140625" customWidth="1"/>
    <col min="6913" max="6913" width="4.28515625" customWidth="1"/>
    <col min="6915" max="6915" width="11.85546875" customWidth="1"/>
    <col min="6916" max="6916" width="10.140625" customWidth="1"/>
    <col min="6917" max="6917" width="10.7109375" customWidth="1"/>
    <col min="6918" max="6918" width="9.28515625" customWidth="1"/>
    <col min="6919" max="6919" width="10.28515625" customWidth="1"/>
    <col min="6920" max="6920" width="8.7109375" customWidth="1"/>
    <col min="6921" max="6921" width="11" customWidth="1"/>
    <col min="6922" max="6922" width="8.5703125" customWidth="1"/>
    <col min="6923" max="6923" width="8.28515625" customWidth="1"/>
    <col min="6924" max="6924" width="8.42578125" customWidth="1"/>
    <col min="6925" max="6925" width="5.7109375" customWidth="1"/>
    <col min="6927" max="6927" width="6.5703125" customWidth="1"/>
    <col min="6928" max="6928" width="7.28515625" customWidth="1"/>
    <col min="6929" max="6929" width="7.140625" customWidth="1"/>
    <col min="6930" max="6930" width="11.140625" customWidth="1"/>
    <col min="6931" max="6931" width="5.42578125" customWidth="1"/>
    <col min="6932" max="6932" width="11" customWidth="1"/>
    <col min="6933" max="6933" width="7.140625" customWidth="1"/>
    <col min="7169" max="7169" width="4.28515625" customWidth="1"/>
    <col min="7171" max="7171" width="11.85546875" customWidth="1"/>
    <col min="7172" max="7172" width="10.140625" customWidth="1"/>
    <col min="7173" max="7173" width="10.7109375" customWidth="1"/>
    <col min="7174" max="7174" width="9.28515625" customWidth="1"/>
    <col min="7175" max="7175" width="10.28515625" customWidth="1"/>
    <col min="7176" max="7176" width="8.7109375" customWidth="1"/>
    <col min="7177" max="7177" width="11" customWidth="1"/>
    <col min="7178" max="7178" width="8.5703125" customWidth="1"/>
    <col min="7179" max="7179" width="8.28515625" customWidth="1"/>
    <col min="7180" max="7180" width="8.42578125" customWidth="1"/>
    <col min="7181" max="7181" width="5.7109375" customWidth="1"/>
    <col min="7183" max="7183" width="6.5703125" customWidth="1"/>
    <col min="7184" max="7184" width="7.28515625" customWidth="1"/>
    <col min="7185" max="7185" width="7.140625" customWidth="1"/>
    <col min="7186" max="7186" width="11.140625" customWidth="1"/>
    <col min="7187" max="7187" width="5.42578125" customWidth="1"/>
    <col min="7188" max="7188" width="11" customWidth="1"/>
    <col min="7189" max="7189" width="7.140625" customWidth="1"/>
    <col min="7425" max="7425" width="4.28515625" customWidth="1"/>
    <col min="7427" max="7427" width="11.85546875" customWidth="1"/>
    <col min="7428" max="7428" width="10.140625" customWidth="1"/>
    <col min="7429" max="7429" width="10.7109375" customWidth="1"/>
    <col min="7430" max="7430" width="9.28515625" customWidth="1"/>
    <col min="7431" max="7431" width="10.28515625" customWidth="1"/>
    <col min="7432" max="7432" width="8.7109375" customWidth="1"/>
    <col min="7433" max="7433" width="11" customWidth="1"/>
    <col min="7434" max="7434" width="8.5703125" customWidth="1"/>
    <col min="7435" max="7435" width="8.28515625" customWidth="1"/>
    <col min="7436" max="7436" width="8.42578125" customWidth="1"/>
    <col min="7437" max="7437" width="5.7109375" customWidth="1"/>
    <col min="7439" max="7439" width="6.5703125" customWidth="1"/>
    <col min="7440" max="7440" width="7.28515625" customWidth="1"/>
    <col min="7441" max="7441" width="7.140625" customWidth="1"/>
    <col min="7442" max="7442" width="11.140625" customWidth="1"/>
    <col min="7443" max="7443" width="5.42578125" customWidth="1"/>
    <col min="7444" max="7444" width="11" customWidth="1"/>
    <col min="7445" max="7445" width="7.140625" customWidth="1"/>
    <col min="7681" max="7681" width="4.28515625" customWidth="1"/>
    <col min="7683" max="7683" width="11.85546875" customWidth="1"/>
    <col min="7684" max="7684" width="10.140625" customWidth="1"/>
    <col min="7685" max="7685" width="10.7109375" customWidth="1"/>
    <col min="7686" max="7686" width="9.28515625" customWidth="1"/>
    <col min="7687" max="7687" width="10.28515625" customWidth="1"/>
    <col min="7688" max="7688" width="8.7109375" customWidth="1"/>
    <col min="7689" max="7689" width="11" customWidth="1"/>
    <col min="7690" max="7690" width="8.5703125" customWidth="1"/>
    <col min="7691" max="7691" width="8.28515625" customWidth="1"/>
    <col min="7692" max="7692" width="8.42578125" customWidth="1"/>
    <col min="7693" max="7693" width="5.7109375" customWidth="1"/>
    <col min="7695" max="7695" width="6.5703125" customWidth="1"/>
    <col min="7696" max="7696" width="7.28515625" customWidth="1"/>
    <col min="7697" max="7697" width="7.140625" customWidth="1"/>
    <col min="7698" max="7698" width="11.140625" customWidth="1"/>
    <col min="7699" max="7699" width="5.42578125" customWidth="1"/>
    <col min="7700" max="7700" width="11" customWidth="1"/>
    <col min="7701" max="7701" width="7.140625" customWidth="1"/>
    <col min="7937" max="7937" width="4.28515625" customWidth="1"/>
    <col min="7939" max="7939" width="11.85546875" customWidth="1"/>
    <col min="7940" max="7940" width="10.140625" customWidth="1"/>
    <col min="7941" max="7941" width="10.7109375" customWidth="1"/>
    <col min="7942" max="7942" width="9.28515625" customWidth="1"/>
    <col min="7943" max="7943" width="10.28515625" customWidth="1"/>
    <col min="7944" max="7944" width="8.7109375" customWidth="1"/>
    <col min="7945" max="7945" width="11" customWidth="1"/>
    <col min="7946" max="7946" width="8.5703125" customWidth="1"/>
    <col min="7947" max="7947" width="8.28515625" customWidth="1"/>
    <col min="7948" max="7948" width="8.42578125" customWidth="1"/>
    <col min="7949" max="7949" width="5.7109375" customWidth="1"/>
    <col min="7951" max="7951" width="6.5703125" customWidth="1"/>
    <col min="7952" max="7952" width="7.28515625" customWidth="1"/>
    <col min="7953" max="7953" width="7.140625" customWidth="1"/>
    <col min="7954" max="7954" width="11.140625" customWidth="1"/>
    <col min="7955" max="7955" width="5.42578125" customWidth="1"/>
    <col min="7956" max="7956" width="11" customWidth="1"/>
    <col min="7957" max="7957" width="7.140625" customWidth="1"/>
    <col min="8193" max="8193" width="4.28515625" customWidth="1"/>
    <col min="8195" max="8195" width="11.85546875" customWidth="1"/>
    <col min="8196" max="8196" width="10.140625" customWidth="1"/>
    <col min="8197" max="8197" width="10.7109375" customWidth="1"/>
    <col min="8198" max="8198" width="9.28515625" customWidth="1"/>
    <col min="8199" max="8199" width="10.28515625" customWidth="1"/>
    <col min="8200" max="8200" width="8.7109375" customWidth="1"/>
    <col min="8201" max="8201" width="11" customWidth="1"/>
    <col min="8202" max="8202" width="8.5703125" customWidth="1"/>
    <col min="8203" max="8203" width="8.28515625" customWidth="1"/>
    <col min="8204" max="8204" width="8.42578125" customWidth="1"/>
    <col min="8205" max="8205" width="5.7109375" customWidth="1"/>
    <col min="8207" max="8207" width="6.5703125" customWidth="1"/>
    <col min="8208" max="8208" width="7.28515625" customWidth="1"/>
    <col min="8209" max="8209" width="7.140625" customWidth="1"/>
    <col min="8210" max="8210" width="11.140625" customWidth="1"/>
    <col min="8211" max="8211" width="5.42578125" customWidth="1"/>
    <col min="8212" max="8212" width="11" customWidth="1"/>
    <col min="8213" max="8213" width="7.140625" customWidth="1"/>
    <col min="8449" max="8449" width="4.28515625" customWidth="1"/>
    <col min="8451" max="8451" width="11.85546875" customWidth="1"/>
    <col min="8452" max="8452" width="10.140625" customWidth="1"/>
    <col min="8453" max="8453" width="10.7109375" customWidth="1"/>
    <col min="8454" max="8454" width="9.28515625" customWidth="1"/>
    <col min="8455" max="8455" width="10.28515625" customWidth="1"/>
    <col min="8456" max="8456" width="8.7109375" customWidth="1"/>
    <col min="8457" max="8457" width="11" customWidth="1"/>
    <col min="8458" max="8458" width="8.5703125" customWidth="1"/>
    <col min="8459" max="8459" width="8.28515625" customWidth="1"/>
    <col min="8460" max="8460" width="8.42578125" customWidth="1"/>
    <col min="8461" max="8461" width="5.7109375" customWidth="1"/>
    <col min="8463" max="8463" width="6.5703125" customWidth="1"/>
    <col min="8464" max="8464" width="7.28515625" customWidth="1"/>
    <col min="8465" max="8465" width="7.140625" customWidth="1"/>
    <col min="8466" max="8466" width="11.140625" customWidth="1"/>
    <col min="8467" max="8467" width="5.42578125" customWidth="1"/>
    <col min="8468" max="8468" width="11" customWidth="1"/>
    <col min="8469" max="8469" width="7.140625" customWidth="1"/>
    <col min="8705" max="8705" width="4.28515625" customWidth="1"/>
    <col min="8707" max="8707" width="11.85546875" customWidth="1"/>
    <col min="8708" max="8708" width="10.140625" customWidth="1"/>
    <col min="8709" max="8709" width="10.7109375" customWidth="1"/>
    <col min="8710" max="8710" width="9.28515625" customWidth="1"/>
    <col min="8711" max="8711" width="10.28515625" customWidth="1"/>
    <col min="8712" max="8712" width="8.7109375" customWidth="1"/>
    <col min="8713" max="8713" width="11" customWidth="1"/>
    <col min="8714" max="8714" width="8.5703125" customWidth="1"/>
    <col min="8715" max="8715" width="8.28515625" customWidth="1"/>
    <col min="8716" max="8716" width="8.42578125" customWidth="1"/>
    <col min="8717" max="8717" width="5.7109375" customWidth="1"/>
    <col min="8719" max="8719" width="6.5703125" customWidth="1"/>
    <col min="8720" max="8720" width="7.28515625" customWidth="1"/>
    <col min="8721" max="8721" width="7.140625" customWidth="1"/>
    <col min="8722" max="8722" width="11.140625" customWidth="1"/>
    <col min="8723" max="8723" width="5.42578125" customWidth="1"/>
    <col min="8724" max="8724" width="11" customWidth="1"/>
    <col min="8725" max="8725" width="7.140625" customWidth="1"/>
    <col min="8961" max="8961" width="4.28515625" customWidth="1"/>
    <col min="8963" max="8963" width="11.85546875" customWidth="1"/>
    <col min="8964" max="8964" width="10.140625" customWidth="1"/>
    <col min="8965" max="8965" width="10.7109375" customWidth="1"/>
    <col min="8966" max="8966" width="9.28515625" customWidth="1"/>
    <col min="8967" max="8967" width="10.28515625" customWidth="1"/>
    <col min="8968" max="8968" width="8.7109375" customWidth="1"/>
    <col min="8969" max="8969" width="11" customWidth="1"/>
    <col min="8970" max="8970" width="8.5703125" customWidth="1"/>
    <col min="8971" max="8971" width="8.28515625" customWidth="1"/>
    <col min="8972" max="8972" width="8.42578125" customWidth="1"/>
    <col min="8973" max="8973" width="5.7109375" customWidth="1"/>
    <col min="8975" max="8975" width="6.5703125" customWidth="1"/>
    <col min="8976" max="8976" width="7.28515625" customWidth="1"/>
    <col min="8977" max="8977" width="7.140625" customWidth="1"/>
    <col min="8978" max="8978" width="11.140625" customWidth="1"/>
    <col min="8979" max="8979" width="5.42578125" customWidth="1"/>
    <col min="8980" max="8980" width="11" customWidth="1"/>
    <col min="8981" max="8981" width="7.140625" customWidth="1"/>
    <col min="9217" max="9217" width="4.28515625" customWidth="1"/>
    <col min="9219" max="9219" width="11.85546875" customWidth="1"/>
    <col min="9220" max="9220" width="10.140625" customWidth="1"/>
    <col min="9221" max="9221" width="10.7109375" customWidth="1"/>
    <col min="9222" max="9222" width="9.28515625" customWidth="1"/>
    <col min="9223" max="9223" width="10.28515625" customWidth="1"/>
    <col min="9224" max="9224" width="8.7109375" customWidth="1"/>
    <col min="9225" max="9225" width="11" customWidth="1"/>
    <col min="9226" max="9226" width="8.5703125" customWidth="1"/>
    <col min="9227" max="9227" width="8.28515625" customWidth="1"/>
    <col min="9228" max="9228" width="8.42578125" customWidth="1"/>
    <col min="9229" max="9229" width="5.7109375" customWidth="1"/>
    <col min="9231" max="9231" width="6.5703125" customWidth="1"/>
    <col min="9232" max="9232" width="7.28515625" customWidth="1"/>
    <col min="9233" max="9233" width="7.140625" customWidth="1"/>
    <col min="9234" max="9234" width="11.140625" customWidth="1"/>
    <col min="9235" max="9235" width="5.42578125" customWidth="1"/>
    <col min="9236" max="9236" width="11" customWidth="1"/>
    <col min="9237" max="9237" width="7.140625" customWidth="1"/>
    <col min="9473" max="9473" width="4.28515625" customWidth="1"/>
    <col min="9475" max="9475" width="11.85546875" customWidth="1"/>
    <col min="9476" max="9476" width="10.140625" customWidth="1"/>
    <col min="9477" max="9477" width="10.7109375" customWidth="1"/>
    <col min="9478" max="9478" width="9.28515625" customWidth="1"/>
    <col min="9479" max="9479" width="10.28515625" customWidth="1"/>
    <col min="9480" max="9480" width="8.7109375" customWidth="1"/>
    <col min="9481" max="9481" width="11" customWidth="1"/>
    <col min="9482" max="9482" width="8.5703125" customWidth="1"/>
    <col min="9483" max="9483" width="8.28515625" customWidth="1"/>
    <col min="9484" max="9484" width="8.42578125" customWidth="1"/>
    <col min="9485" max="9485" width="5.7109375" customWidth="1"/>
    <col min="9487" max="9487" width="6.5703125" customWidth="1"/>
    <col min="9488" max="9488" width="7.28515625" customWidth="1"/>
    <col min="9489" max="9489" width="7.140625" customWidth="1"/>
    <col min="9490" max="9490" width="11.140625" customWidth="1"/>
    <col min="9491" max="9491" width="5.42578125" customWidth="1"/>
    <col min="9492" max="9492" width="11" customWidth="1"/>
    <col min="9493" max="9493" width="7.140625" customWidth="1"/>
    <col min="9729" max="9729" width="4.28515625" customWidth="1"/>
    <col min="9731" max="9731" width="11.85546875" customWidth="1"/>
    <col min="9732" max="9732" width="10.140625" customWidth="1"/>
    <col min="9733" max="9733" width="10.7109375" customWidth="1"/>
    <col min="9734" max="9734" width="9.28515625" customWidth="1"/>
    <col min="9735" max="9735" width="10.28515625" customWidth="1"/>
    <col min="9736" max="9736" width="8.7109375" customWidth="1"/>
    <col min="9737" max="9737" width="11" customWidth="1"/>
    <col min="9738" max="9738" width="8.5703125" customWidth="1"/>
    <col min="9739" max="9739" width="8.28515625" customWidth="1"/>
    <col min="9740" max="9740" width="8.42578125" customWidth="1"/>
    <col min="9741" max="9741" width="5.7109375" customWidth="1"/>
    <col min="9743" max="9743" width="6.5703125" customWidth="1"/>
    <col min="9744" max="9744" width="7.28515625" customWidth="1"/>
    <col min="9745" max="9745" width="7.140625" customWidth="1"/>
    <col min="9746" max="9746" width="11.140625" customWidth="1"/>
    <col min="9747" max="9747" width="5.42578125" customWidth="1"/>
    <col min="9748" max="9748" width="11" customWidth="1"/>
    <col min="9749" max="9749" width="7.140625" customWidth="1"/>
    <col min="9985" max="9985" width="4.28515625" customWidth="1"/>
    <col min="9987" max="9987" width="11.85546875" customWidth="1"/>
    <col min="9988" max="9988" width="10.140625" customWidth="1"/>
    <col min="9989" max="9989" width="10.7109375" customWidth="1"/>
    <col min="9990" max="9990" width="9.28515625" customWidth="1"/>
    <col min="9991" max="9991" width="10.28515625" customWidth="1"/>
    <col min="9992" max="9992" width="8.7109375" customWidth="1"/>
    <col min="9993" max="9993" width="11" customWidth="1"/>
    <col min="9994" max="9994" width="8.5703125" customWidth="1"/>
    <col min="9995" max="9995" width="8.28515625" customWidth="1"/>
    <col min="9996" max="9996" width="8.42578125" customWidth="1"/>
    <col min="9997" max="9997" width="5.7109375" customWidth="1"/>
    <col min="9999" max="9999" width="6.5703125" customWidth="1"/>
    <col min="10000" max="10000" width="7.28515625" customWidth="1"/>
    <col min="10001" max="10001" width="7.140625" customWidth="1"/>
    <col min="10002" max="10002" width="11.140625" customWidth="1"/>
    <col min="10003" max="10003" width="5.42578125" customWidth="1"/>
    <col min="10004" max="10004" width="11" customWidth="1"/>
    <col min="10005" max="10005" width="7.140625" customWidth="1"/>
    <col min="10241" max="10241" width="4.28515625" customWidth="1"/>
    <col min="10243" max="10243" width="11.85546875" customWidth="1"/>
    <col min="10244" max="10244" width="10.140625" customWidth="1"/>
    <col min="10245" max="10245" width="10.7109375" customWidth="1"/>
    <col min="10246" max="10246" width="9.28515625" customWidth="1"/>
    <col min="10247" max="10247" width="10.28515625" customWidth="1"/>
    <col min="10248" max="10248" width="8.7109375" customWidth="1"/>
    <col min="10249" max="10249" width="11" customWidth="1"/>
    <col min="10250" max="10250" width="8.5703125" customWidth="1"/>
    <col min="10251" max="10251" width="8.28515625" customWidth="1"/>
    <col min="10252" max="10252" width="8.42578125" customWidth="1"/>
    <col min="10253" max="10253" width="5.7109375" customWidth="1"/>
    <col min="10255" max="10255" width="6.5703125" customWidth="1"/>
    <col min="10256" max="10256" width="7.28515625" customWidth="1"/>
    <col min="10257" max="10257" width="7.140625" customWidth="1"/>
    <col min="10258" max="10258" width="11.140625" customWidth="1"/>
    <col min="10259" max="10259" width="5.42578125" customWidth="1"/>
    <col min="10260" max="10260" width="11" customWidth="1"/>
    <col min="10261" max="10261" width="7.140625" customWidth="1"/>
    <col min="10497" max="10497" width="4.28515625" customWidth="1"/>
    <col min="10499" max="10499" width="11.85546875" customWidth="1"/>
    <col min="10500" max="10500" width="10.140625" customWidth="1"/>
    <col min="10501" max="10501" width="10.7109375" customWidth="1"/>
    <col min="10502" max="10502" width="9.28515625" customWidth="1"/>
    <col min="10503" max="10503" width="10.28515625" customWidth="1"/>
    <col min="10504" max="10504" width="8.7109375" customWidth="1"/>
    <col min="10505" max="10505" width="11" customWidth="1"/>
    <col min="10506" max="10506" width="8.5703125" customWidth="1"/>
    <col min="10507" max="10507" width="8.28515625" customWidth="1"/>
    <col min="10508" max="10508" width="8.42578125" customWidth="1"/>
    <col min="10509" max="10509" width="5.7109375" customWidth="1"/>
    <col min="10511" max="10511" width="6.5703125" customWidth="1"/>
    <col min="10512" max="10512" width="7.28515625" customWidth="1"/>
    <col min="10513" max="10513" width="7.140625" customWidth="1"/>
    <col min="10514" max="10514" width="11.140625" customWidth="1"/>
    <col min="10515" max="10515" width="5.42578125" customWidth="1"/>
    <col min="10516" max="10516" width="11" customWidth="1"/>
    <col min="10517" max="10517" width="7.140625" customWidth="1"/>
    <col min="10753" max="10753" width="4.28515625" customWidth="1"/>
    <col min="10755" max="10755" width="11.85546875" customWidth="1"/>
    <col min="10756" max="10756" width="10.140625" customWidth="1"/>
    <col min="10757" max="10757" width="10.7109375" customWidth="1"/>
    <col min="10758" max="10758" width="9.28515625" customWidth="1"/>
    <col min="10759" max="10759" width="10.28515625" customWidth="1"/>
    <col min="10760" max="10760" width="8.7109375" customWidth="1"/>
    <col min="10761" max="10761" width="11" customWidth="1"/>
    <col min="10762" max="10762" width="8.5703125" customWidth="1"/>
    <col min="10763" max="10763" width="8.28515625" customWidth="1"/>
    <col min="10764" max="10764" width="8.42578125" customWidth="1"/>
    <col min="10765" max="10765" width="5.7109375" customWidth="1"/>
    <col min="10767" max="10767" width="6.5703125" customWidth="1"/>
    <col min="10768" max="10768" width="7.28515625" customWidth="1"/>
    <col min="10769" max="10769" width="7.140625" customWidth="1"/>
    <col min="10770" max="10770" width="11.140625" customWidth="1"/>
    <col min="10771" max="10771" width="5.42578125" customWidth="1"/>
    <col min="10772" max="10772" width="11" customWidth="1"/>
    <col min="10773" max="10773" width="7.140625" customWidth="1"/>
    <col min="11009" max="11009" width="4.28515625" customWidth="1"/>
    <col min="11011" max="11011" width="11.85546875" customWidth="1"/>
    <col min="11012" max="11012" width="10.140625" customWidth="1"/>
    <col min="11013" max="11013" width="10.7109375" customWidth="1"/>
    <col min="11014" max="11014" width="9.28515625" customWidth="1"/>
    <col min="11015" max="11015" width="10.28515625" customWidth="1"/>
    <col min="11016" max="11016" width="8.7109375" customWidth="1"/>
    <col min="11017" max="11017" width="11" customWidth="1"/>
    <col min="11018" max="11018" width="8.5703125" customWidth="1"/>
    <col min="11019" max="11019" width="8.28515625" customWidth="1"/>
    <col min="11020" max="11020" width="8.42578125" customWidth="1"/>
    <col min="11021" max="11021" width="5.7109375" customWidth="1"/>
    <col min="11023" max="11023" width="6.5703125" customWidth="1"/>
    <col min="11024" max="11024" width="7.28515625" customWidth="1"/>
    <col min="11025" max="11025" width="7.140625" customWidth="1"/>
    <col min="11026" max="11026" width="11.140625" customWidth="1"/>
    <col min="11027" max="11027" width="5.42578125" customWidth="1"/>
    <col min="11028" max="11028" width="11" customWidth="1"/>
    <col min="11029" max="11029" width="7.140625" customWidth="1"/>
    <col min="11265" max="11265" width="4.28515625" customWidth="1"/>
    <col min="11267" max="11267" width="11.85546875" customWidth="1"/>
    <col min="11268" max="11268" width="10.140625" customWidth="1"/>
    <col min="11269" max="11269" width="10.7109375" customWidth="1"/>
    <col min="11270" max="11270" width="9.28515625" customWidth="1"/>
    <col min="11271" max="11271" width="10.28515625" customWidth="1"/>
    <col min="11272" max="11272" width="8.7109375" customWidth="1"/>
    <col min="11273" max="11273" width="11" customWidth="1"/>
    <col min="11274" max="11274" width="8.5703125" customWidth="1"/>
    <col min="11275" max="11275" width="8.28515625" customWidth="1"/>
    <col min="11276" max="11276" width="8.42578125" customWidth="1"/>
    <col min="11277" max="11277" width="5.7109375" customWidth="1"/>
    <col min="11279" max="11279" width="6.5703125" customWidth="1"/>
    <col min="11280" max="11280" width="7.28515625" customWidth="1"/>
    <col min="11281" max="11281" width="7.140625" customWidth="1"/>
    <col min="11282" max="11282" width="11.140625" customWidth="1"/>
    <col min="11283" max="11283" width="5.42578125" customWidth="1"/>
    <col min="11284" max="11284" width="11" customWidth="1"/>
    <col min="11285" max="11285" width="7.140625" customWidth="1"/>
    <col min="11521" max="11521" width="4.28515625" customWidth="1"/>
    <col min="11523" max="11523" width="11.85546875" customWidth="1"/>
    <col min="11524" max="11524" width="10.140625" customWidth="1"/>
    <col min="11525" max="11525" width="10.7109375" customWidth="1"/>
    <col min="11526" max="11526" width="9.28515625" customWidth="1"/>
    <col min="11527" max="11527" width="10.28515625" customWidth="1"/>
    <col min="11528" max="11528" width="8.7109375" customWidth="1"/>
    <col min="11529" max="11529" width="11" customWidth="1"/>
    <col min="11530" max="11530" width="8.5703125" customWidth="1"/>
    <col min="11531" max="11531" width="8.28515625" customWidth="1"/>
    <col min="11532" max="11532" width="8.42578125" customWidth="1"/>
    <col min="11533" max="11533" width="5.7109375" customWidth="1"/>
    <col min="11535" max="11535" width="6.5703125" customWidth="1"/>
    <col min="11536" max="11536" width="7.28515625" customWidth="1"/>
    <col min="11537" max="11537" width="7.140625" customWidth="1"/>
    <col min="11538" max="11538" width="11.140625" customWidth="1"/>
    <col min="11539" max="11539" width="5.42578125" customWidth="1"/>
    <col min="11540" max="11540" width="11" customWidth="1"/>
    <col min="11541" max="11541" width="7.140625" customWidth="1"/>
    <col min="11777" max="11777" width="4.28515625" customWidth="1"/>
    <col min="11779" max="11779" width="11.85546875" customWidth="1"/>
    <col min="11780" max="11780" width="10.140625" customWidth="1"/>
    <col min="11781" max="11781" width="10.7109375" customWidth="1"/>
    <col min="11782" max="11782" width="9.28515625" customWidth="1"/>
    <col min="11783" max="11783" width="10.28515625" customWidth="1"/>
    <col min="11784" max="11784" width="8.7109375" customWidth="1"/>
    <col min="11785" max="11785" width="11" customWidth="1"/>
    <col min="11786" max="11786" width="8.5703125" customWidth="1"/>
    <col min="11787" max="11787" width="8.28515625" customWidth="1"/>
    <col min="11788" max="11788" width="8.42578125" customWidth="1"/>
    <col min="11789" max="11789" width="5.7109375" customWidth="1"/>
    <col min="11791" max="11791" width="6.5703125" customWidth="1"/>
    <col min="11792" max="11792" width="7.28515625" customWidth="1"/>
    <col min="11793" max="11793" width="7.140625" customWidth="1"/>
    <col min="11794" max="11794" width="11.140625" customWidth="1"/>
    <col min="11795" max="11795" width="5.42578125" customWidth="1"/>
    <col min="11796" max="11796" width="11" customWidth="1"/>
    <col min="11797" max="11797" width="7.140625" customWidth="1"/>
    <col min="12033" max="12033" width="4.28515625" customWidth="1"/>
    <col min="12035" max="12035" width="11.85546875" customWidth="1"/>
    <col min="12036" max="12036" width="10.140625" customWidth="1"/>
    <col min="12037" max="12037" width="10.7109375" customWidth="1"/>
    <col min="12038" max="12038" width="9.28515625" customWidth="1"/>
    <col min="12039" max="12039" width="10.28515625" customWidth="1"/>
    <col min="12040" max="12040" width="8.7109375" customWidth="1"/>
    <col min="12041" max="12041" width="11" customWidth="1"/>
    <col min="12042" max="12042" width="8.5703125" customWidth="1"/>
    <col min="12043" max="12043" width="8.28515625" customWidth="1"/>
    <col min="12044" max="12044" width="8.42578125" customWidth="1"/>
    <col min="12045" max="12045" width="5.7109375" customWidth="1"/>
    <col min="12047" max="12047" width="6.5703125" customWidth="1"/>
    <col min="12048" max="12048" width="7.28515625" customWidth="1"/>
    <col min="12049" max="12049" width="7.140625" customWidth="1"/>
    <col min="12050" max="12050" width="11.140625" customWidth="1"/>
    <col min="12051" max="12051" width="5.42578125" customWidth="1"/>
    <col min="12052" max="12052" width="11" customWidth="1"/>
    <col min="12053" max="12053" width="7.140625" customWidth="1"/>
    <col min="12289" max="12289" width="4.28515625" customWidth="1"/>
    <col min="12291" max="12291" width="11.85546875" customWidth="1"/>
    <col min="12292" max="12292" width="10.140625" customWidth="1"/>
    <col min="12293" max="12293" width="10.7109375" customWidth="1"/>
    <col min="12294" max="12294" width="9.28515625" customWidth="1"/>
    <col min="12295" max="12295" width="10.28515625" customWidth="1"/>
    <col min="12296" max="12296" width="8.7109375" customWidth="1"/>
    <col min="12297" max="12297" width="11" customWidth="1"/>
    <col min="12298" max="12298" width="8.5703125" customWidth="1"/>
    <col min="12299" max="12299" width="8.28515625" customWidth="1"/>
    <col min="12300" max="12300" width="8.42578125" customWidth="1"/>
    <col min="12301" max="12301" width="5.7109375" customWidth="1"/>
    <col min="12303" max="12303" width="6.5703125" customWidth="1"/>
    <col min="12304" max="12304" width="7.28515625" customWidth="1"/>
    <col min="12305" max="12305" width="7.140625" customWidth="1"/>
    <col min="12306" max="12306" width="11.140625" customWidth="1"/>
    <col min="12307" max="12307" width="5.42578125" customWidth="1"/>
    <col min="12308" max="12308" width="11" customWidth="1"/>
    <col min="12309" max="12309" width="7.140625" customWidth="1"/>
    <col min="12545" max="12545" width="4.28515625" customWidth="1"/>
    <col min="12547" max="12547" width="11.85546875" customWidth="1"/>
    <col min="12548" max="12548" width="10.140625" customWidth="1"/>
    <col min="12549" max="12549" width="10.7109375" customWidth="1"/>
    <col min="12550" max="12550" width="9.28515625" customWidth="1"/>
    <col min="12551" max="12551" width="10.28515625" customWidth="1"/>
    <col min="12552" max="12552" width="8.7109375" customWidth="1"/>
    <col min="12553" max="12553" width="11" customWidth="1"/>
    <col min="12554" max="12554" width="8.5703125" customWidth="1"/>
    <col min="12555" max="12555" width="8.28515625" customWidth="1"/>
    <col min="12556" max="12556" width="8.42578125" customWidth="1"/>
    <col min="12557" max="12557" width="5.7109375" customWidth="1"/>
    <col min="12559" max="12559" width="6.5703125" customWidth="1"/>
    <col min="12560" max="12560" width="7.28515625" customWidth="1"/>
    <col min="12561" max="12561" width="7.140625" customWidth="1"/>
    <col min="12562" max="12562" width="11.140625" customWidth="1"/>
    <col min="12563" max="12563" width="5.42578125" customWidth="1"/>
    <col min="12564" max="12564" width="11" customWidth="1"/>
    <col min="12565" max="12565" width="7.140625" customWidth="1"/>
    <col min="12801" max="12801" width="4.28515625" customWidth="1"/>
    <col min="12803" max="12803" width="11.85546875" customWidth="1"/>
    <col min="12804" max="12804" width="10.140625" customWidth="1"/>
    <col min="12805" max="12805" width="10.7109375" customWidth="1"/>
    <col min="12806" max="12806" width="9.28515625" customWidth="1"/>
    <col min="12807" max="12807" width="10.28515625" customWidth="1"/>
    <col min="12808" max="12808" width="8.7109375" customWidth="1"/>
    <col min="12809" max="12809" width="11" customWidth="1"/>
    <col min="12810" max="12810" width="8.5703125" customWidth="1"/>
    <col min="12811" max="12811" width="8.28515625" customWidth="1"/>
    <col min="12812" max="12812" width="8.42578125" customWidth="1"/>
    <col min="12813" max="12813" width="5.7109375" customWidth="1"/>
    <col min="12815" max="12815" width="6.5703125" customWidth="1"/>
    <col min="12816" max="12816" width="7.28515625" customWidth="1"/>
    <col min="12817" max="12817" width="7.140625" customWidth="1"/>
    <col min="12818" max="12818" width="11.140625" customWidth="1"/>
    <col min="12819" max="12819" width="5.42578125" customWidth="1"/>
    <col min="12820" max="12820" width="11" customWidth="1"/>
    <col min="12821" max="12821" width="7.140625" customWidth="1"/>
    <col min="13057" max="13057" width="4.28515625" customWidth="1"/>
    <col min="13059" max="13059" width="11.85546875" customWidth="1"/>
    <col min="13060" max="13060" width="10.140625" customWidth="1"/>
    <col min="13061" max="13061" width="10.7109375" customWidth="1"/>
    <col min="13062" max="13062" width="9.28515625" customWidth="1"/>
    <col min="13063" max="13063" width="10.28515625" customWidth="1"/>
    <col min="13064" max="13064" width="8.7109375" customWidth="1"/>
    <col min="13065" max="13065" width="11" customWidth="1"/>
    <col min="13066" max="13066" width="8.5703125" customWidth="1"/>
    <col min="13067" max="13067" width="8.28515625" customWidth="1"/>
    <col min="13068" max="13068" width="8.42578125" customWidth="1"/>
    <col min="13069" max="13069" width="5.7109375" customWidth="1"/>
    <col min="13071" max="13071" width="6.5703125" customWidth="1"/>
    <col min="13072" max="13072" width="7.28515625" customWidth="1"/>
    <col min="13073" max="13073" width="7.140625" customWidth="1"/>
    <col min="13074" max="13074" width="11.140625" customWidth="1"/>
    <col min="13075" max="13075" width="5.42578125" customWidth="1"/>
    <col min="13076" max="13076" width="11" customWidth="1"/>
    <col min="13077" max="13077" width="7.140625" customWidth="1"/>
    <col min="13313" max="13313" width="4.28515625" customWidth="1"/>
    <col min="13315" max="13315" width="11.85546875" customWidth="1"/>
    <col min="13316" max="13316" width="10.140625" customWidth="1"/>
    <col min="13317" max="13317" width="10.7109375" customWidth="1"/>
    <col min="13318" max="13318" width="9.28515625" customWidth="1"/>
    <col min="13319" max="13319" width="10.28515625" customWidth="1"/>
    <col min="13320" max="13320" width="8.7109375" customWidth="1"/>
    <col min="13321" max="13321" width="11" customWidth="1"/>
    <col min="13322" max="13322" width="8.5703125" customWidth="1"/>
    <col min="13323" max="13323" width="8.28515625" customWidth="1"/>
    <col min="13324" max="13324" width="8.42578125" customWidth="1"/>
    <col min="13325" max="13325" width="5.7109375" customWidth="1"/>
    <col min="13327" max="13327" width="6.5703125" customWidth="1"/>
    <col min="13328" max="13328" width="7.28515625" customWidth="1"/>
    <col min="13329" max="13329" width="7.140625" customWidth="1"/>
    <col min="13330" max="13330" width="11.140625" customWidth="1"/>
    <col min="13331" max="13331" width="5.42578125" customWidth="1"/>
    <col min="13332" max="13332" width="11" customWidth="1"/>
    <col min="13333" max="13333" width="7.140625" customWidth="1"/>
    <col min="13569" max="13569" width="4.28515625" customWidth="1"/>
    <col min="13571" max="13571" width="11.85546875" customWidth="1"/>
    <col min="13572" max="13572" width="10.140625" customWidth="1"/>
    <col min="13573" max="13573" width="10.7109375" customWidth="1"/>
    <col min="13574" max="13574" width="9.28515625" customWidth="1"/>
    <col min="13575" max="13575" width="10.28515625" customWidth="1"/>
    <col min="13576" max="13576" width="8.7109375" customWidth="1"/>
    <col min="13577" max="13577" width="11" customWidth="1"/>
    <col min="13578" max="13578" width="8.5703125" customWidth="1"/>
    <col min="13579" max="13579" width="8.28515625" customWidth="1"/>
    <col min="13580" max="13580" width="8.42578125" customWidth="1"/>
    <col min="13581" max="13581" width="5.7109375" customWidth="1"/>
    <col min="13583" max="13583" width="6.5703125" customWidth="1"/>
    <col min="13584" max="13584" width="7.28515625" customWidth="1"/>
    <col min="13585" max="13585" width="7.140625" customWidth="1"/>
    <col min="13586" max="13586" width="11.140625" customWidth="1"/>
    <col min="13587" max="13587" width="5.42578125" customWidth="1"/>
    <col min="13588" max="13588" width="11" customWidth="1"/>
    <col min="13589" max="13589" width="7.140625" customWidth="1"/>
    <col min="13825" max="13825" width="4.28515625" customWidth="1"/>
    <col min="13827" max="13827" width="11.85546875" customWidth="1"/>
    <col min="13828" max="13828" width="10.140625" customWidth="1"/>
    <col min="13829" max="13829" width="10.7109375" customWidth="1"/>
    <col min="13830" max="13830" width="9.28515625" customWidth="1"/>
    <col min="13831" max="13831" width="10.28515625" customWidth="1"/>
    <col min="13832" max="13832" width="8.7109375" customWidth="1"/>
    <col min="13833" max="13833" width="11" customWidth="1"/>
    <col min="13834" max="13834" width="8.5703125" customWidth="1"/>
    <col min="13835" max="13835" width="8.28515625" customWidth="1"/>
    <col min="13836" max="13836" width="8.42578125" customWidth="1"/>
    <col min="13837" max="13837" width="5.7109375" customWidth="1"/>
    <col min="13839" max="13839" width="6.5703125" customWidth="1"/>
    <col min="13840" max="13840" width="7.28515625" customWidth="1"/>
    <col min="13841" max="13841" width="7.140625" customWidth="1"/>
    <col min="13842" max="13842" width="11.140625" customWidth="1"/>
    <col min="13843" max="13843" width="5.42578125" customWidth="1"/>
    <col min="13844" max="13844" width="11" customWidth="1"/>
    <col min="13845" max="13845" width="7.140625" customWidth="1"/>
    <col min="14081" max="14081" width="4.28515625" customWidth="1"/>
    <col min="14083" max="14083" width="11.85546875" customWidth="1"/>
    <col min="14084" max="14084" width="10.140625" customWidth="1"/>
    <col min="14085" max="14085" width="10.7109375" customWidth="1"/>
    <col min="14086" max="14086" width="9.28515625" customWidth="1"/>
    <col min="14087" max="14087" width="10.28515625" customWidth="1"/>
    <col min="14088" max="14088" width="8.7109375" customWidth="1"/>
    <col min="14089" max="14089" width="11" customWidth="1"/>
    <col min="14090" max="14090" width="8.5703125" customWidth="1"/>
    <col min="14091" max="14091" width="8.28515625" customWidth="1"/>
    <col min="14092" max="14092" width="8.42578125" customWidth="1"/>
    <col min="14093" max="14093" width="5.7109375" customWidth="1"/>
    <col min="14095" max="14095" width="6.5703125" customWidth="1"/>
    <col min="14096" max="14096" width="7.28515625" customWidth="1"/>
    <col min="14097" max="14097" width="7.140625" customWidth="1"/>
    <col min="14098" max="14098" width="11.140625" customWidth="1"/>
    <col min="14099" max="14099" width="5.42578125" customWidth="1"/>
    <col min="14100" max="14100" width="11" customWidth="1"/>
    <col min="14101" max="14101" width="7.140625" customWidth="1"/>
    <col min="14337" max="14337" width="4.28515625" customWidth="1"/>
    <col min="14339" max="14339" width="11.85546875" customWidth="1"/>
    <col min="14340" max="14340" width="10.140625" customWidth="1"/>
    <col min="14341" max="14341" width="10.7109375" customWidth="1"/>
    <col min="14342" max="14342" width="9.28515625" customWidth="1"/>
    <col min="14343" max="14343" width="10.28515625" customWidth="1"/>
    <col min="14344" max="14344" width="8.7109375" customWidth="1"/>
    <col min="14345" max="14345" width="11" customWidth="1"/>
    <col min="14346" max="14346" width="8.5703125" customWidth="1"/>
    <col min="14347" max="14347" width="8.28515625" customWidth="1"/>
    <col min="14348" max="14348" width="8.42578125" customWidth="1"/>
    <col min="14349" max="14349" width="5.7109375" customWidth="1"/>
    <col min="14351" max="14351" width="6.5703125" customWidth="1"/>
    <col min="14352" max="14352" width="7.28515625" customWidth="1"/>
    <col min="14353" max="14353" width="7.140625" customWidth="1"/>
    <col min="14354" max="14354" width="11.140625" customWidth="1"/>
    <col min="14355" max="14355" width="5.42578125" customWidth="1"/>
    <col min="14356" max="14356" width="11" customWidth="1"/>
    <col min="14357" max="14357" width="7.140625" customWidth="1"/>
    <col min="14593" max="14593" width="4.28515625" customWidth="1"/>
    <col min="14595" max="14595" width="11.85546875" customWidth="1"/>
    <col min="14596" max="14596" width="10.140625" customWidth="1"/>
    <col min="14597" max="14597" width="10.7109375" customWidth="1"/>
    <col min="14598" max="14598" width="9.28515625" customWidth="1"/>
    <col min="14599" max="14599" width="10.28515625" customWidth="1"/>
    <col min="14600" max="14600" width="8.7109375" customWidth="1"/>
    <col min="14601" max="14601" width="11" customWidth="1"/>
    <col min="14602" max="14602" width="8.5703125" customWidth="1"/>
    <col min="14603" max="14603" width="8.28515625" customWidth="1"/>
    <col min="14604" max="14604" width="8.42578125" customWidth="1"/>
    <col min="14605" max="14605" width="5.7109375" customWidth="1"/>
    <col min="14607" max="14607" width="6.5703125" customWidth="1"/>
    <col min="14608" max="14608" width="7.28515625" customWidth="1"/>
    <col min="14609" max="14609" width="7.140625" customWidth="1"/>
    <col min="14610" max="14610" width="11.140625" customWidth="1"/>
    <col min="14611" max="14611" width="5.42578125" customWidth="1"/>
    <col min="14612" max="14612" width="11" customWidth="1"/>
    <col min="14613" max="14613" width="7.140625" customWidth="1"/>
    <col min="14849" max="14849" width="4.28515625" customWidth="1"/>
    <col min="14851" max="14851" width="11.85546875" customWidth="1"/>
    <col min="14852" max="14852" width="10.140625" customWidth="1"/>
    <col min="14853" max="14853" width="10.7109375" customWidth="1"/>
    <col min="14854" max="14854" width="9.28515625" customWidth="1"/>
    <col min="14855" max="14855" width="10.28515625" customWidth="1"/>
    <col min="14856" max="14856" width="8.7109375" customWidth="1"/>
    <col min="14857" max="14857" width="11" customWidth="1"/>
    <col min="14858" max="14858" width="8.5703125" customWidth="1"/>
    <col min="14859" max="14859" width="8.28515625" customWidth="1"/>
    <col min="14860" max="14860" width="8.42578125" customWidth="1"/>
    <col min="14861" max="14861" width="5.7109375" customWidth="1"/>
    <col min="14863" max="14863" width="6.5703125" customWidth="1"/>
    <col min="14864" max="14864" width="7.28515625" customWidth="1"/>
    <col min="14865" max="14865" width="7.140625" customWidth="1"/>
    <col min="14866" max="14866" width="11.140625" customWidth="1"/>
    <col min="14867" max="14867" width="5.42578125" customWidth="1"/>
    <col min="14868" max="14868" width="11" customWidth="1"/>
    <col min="14869" max="14869" width="7.140625" customWidth="1"/>
    <col min="15105" max="15105" width="4.28515625" customWidth="1"/>
    <col min="15107" max="15107" width="11.85546875" customWidth="1"/>
    <col min="15108" max="15108" width="10.140625" customWidth="1"/>
    <col min="15109" max="15109" width="10.7109375" customWidth="1"/>
    <col min="15110" max="15110" width="9.28515625" customWidth="1"/>
    <col min="15111" max="15111" width="10.28515625" customWidth="1"/>
    <col min="15112" max="15112" width="8.7109375" customWidth="1"/>
    <col min="15113" max="15113" width="11" customWidth="1"/>
    <col min="15114" max="15114" width="8.5703125" customWidth="1"/>
    <col min="15115" max="15115" width="8.28515625" customWidth="1"/>
    <col min="15116" max="15116" width="8.42578125" customWidth="1"/>
    <col min="15117" max="15117" width="5.7109375" customWidth="1"/>
    <col min="15119" max="15119" width="6.5703125" customWidth="1"/>
    <col min="15120" max="15120" width="7.28515625" customWidth="1"/>
    <col min="15121" max="15121" width="7.140625" customWidth="1"/>
    <col min="15122" max="15122" width="11.140625" customWidth="1"/>
    <col min="15123" max="15123" width="5.42578125" customWidth="1"/>
    <col min="15124" max="15124" width="11" customWidth="1"/>
    <col min="15125" max="15125" width="7.140625" customWidth="1"/>
    <col min="15361" max="15361" width="4.28515625" customWidth="1"/>
    <col min="15363" max="15363" width="11.85546875" customWidth="1"/>
    <col min="15364" max="15364" width="10.140625" customWidth="1"/>
    <col min="15365" max="15365" width="10.7109375" customWidth="1"/>
    <col min="15366" max="15366" width="9.28515625" customWidth="1"/>
    <col min="15367" max="15367" width="10.28515625" customWidth="1"/>
    <col min="15368" max="15368" width="8.7109375" customWidth="1"/>
    <col min="15369" max="15369" width="11" customWidth="1"/>
    <col min="15370" max="15370" width="8.5703125" customWidth="1"/>
    <col min="15371" max="15371" width="8.28515625" customWidth="1"/>
    <col min="15372" max="15372" width="8.42578125" customWidth="1"/>
    <col min="15373" max="15373" width="5.7109375" customWidth="1"/>
    <col min="15375" max="15375" width="6.5703125" customWidth="1"/>
    <col min="15376" max="15376" width="7.28515625" customWidth="1"/>
    <col min="15377" max="15377" width="7.140625" customWidth="1"/>
    <col min="15378" max="15378" width="11.140625" customWidth="1"/>
    <col min="15379" max="15379" width="5.42578125" customWidth="1"/>
    <col min="15380" max="15380" width="11" customWidth="1"/>
    <col min="15381" max="15381" width="7.140625" customWidth="1"/>
    <col min="15617" max="15617" width="4.28515625" customWidth="1"/>
    <col min="15619" max="15619" width="11.85546875" customWidth="1"/>
    <col min="15620" max="15620" width="10.140625" customWidth="1"/>
    <col min="15621" max="15621" width="10.7109375" customWidth="1"/>
    <col min="15622" max="15622" width="9.28515625" customWidth="1"/>
    <col min="15623" max="15623" width="10.28515625" customWidth="1"/>
    <col min="15624" max="15624" width="8.7109375" customWidth="1"/>
    <col min="15625" max="15625" width="11" customWidth="1"/>
    <col min="15626" max="15626" width="8.5703125" customWidth="1"/>
    <col min="15627" max="15627" width="8.28515625" customWidth="1"/>
    <col min="15628" max="15628" width="8.42578125" customWidth="1"/>
    <col min="15629" max="15629" width="5.7109375" customWidth="1"/>
    <col min="15631" max="15631" width="6.5703125" customWidth="1"/>
    <col min="15632" max="15632" width="7.28515625" customWidth="1"/>
    <col min="15633" max="15633" width="7.140625" customWidth="1"/>
    <col min="15634" max="15634" width="11.140625" customWidth="1"/>
    <col min="15635" max="15635" width="5.42578125" customWidth="1"/>
    <col min="15636" max="15636" width="11" customWidth="1"/>
    <col min="15637" max="15637" width="7.140625" customWidth="1"/>
    <col min="15873" max="15873" width="4.28515625" customWidth="1"/>
    <col min="15875" max="15875" width="11.85546875" customWidth="1"/>
    <col min="15876" max="15876" width="10.140625" customWidth="1"/>
    <col min="15877" max="15877" width="10.7109375" customWidth="1"/>
    <col min="15878" max="15878" width="9.28515625" customWidth="1"/>
    <col min="15879" max="15879" width="10.28515625" customWidth="1"/>
    <col min="15880" max="15880" width="8.7109375" customWidth="1"/>
    <col min="15881" max="15881" width="11" customWidth="1"/>
    <col min="15882" max="15882" width="8.5703125" customWidth="1"/>
    <col min="15883" max="15883" width="8.28515625" customWidth="1"/>
    <col min="15884" max="15884" width="8.42578125" customWidth="1"/>
    <col min="15885" max="15885" width="5.7109375" customWidth="1"/>
    <col min="15887" max="15887" width="6.5703125" customWidth="1"/>
    <col min="15888" max="15888" width="7.28515625" customWidth="1"/>
    <col min="15889" max="15889" width="7.140625" customWidth="1"/>
    <col min="15890" max="15890" width="11.140625" customWidth="1"/>
    <col min="15891" max="15891" width="5.42578125" customWidth="1"/>
    <col min="15892" max="15892" width="11" customWidth="1"/>
    <col min="15893" max="15893" width="7.140625" customWidth="1"/>
    <col min="16129" max="16129" width="4.28515625" customWidth="1"/>
    <col min="16131" max="16131" width="11.85546875" customWidth="1"/>
    <col min="16132" max="16132" width="10.140625" customWidth="1"/>
    <col min="16133" max="16133" width="10.7109375" customWidth="1"/>
    <col min="16134" max="16134" width="9.28515625" customWidth="1"/>
    <col min="16135" max="16135" width="10.28515625" customWidth="1"/>
    <col min="16136" max="16136" width="8.7109375" customWidth="1"/>
    <col min="16137" max="16137" width="11" customWidth="1"/>
    <col min="16138" max="16138" width="8.5703125" customWidth="1"/>
    <col min="16139" max="16139" width="8.28515625" customWidth="1"/>
    <col min="16140" max="16140" width="8.42578125" customWidth="1"/>
    <col min="16141" max="16141" width="5.7109375" customWidth="1"/>
    <col min="16143" max="16143" width="6.5703125" customWidth="1"/>
    <col min="16144" max="16144" width="7.28515625" customWidth="1"/>
    <col min="16145" max="16145" width="7.140625" customWidth="1"/>
    <col min="16146" max="16146" width="11.140625" customWidth="1"/>
    <col min="16147" max="16147" width="5.42578125" customWidth="1"/>
    <col min="16148" max="16148" width="11" customWidth="1"/>
    <col min="16149" max="16149" width="7.140625" customWidth="1"/>
  </cols>
  <sheetData>
    <row r="1" spans="1:21" ht="16.5" customHeight="1" x14ac:dyDescent="0.2">
      <c r="A1" s="641" t="s">
        <v>188</v>
      </c>
      <c r="B1" s="641"/>
      <c r="C1" s="641"/>
      <c r="D1" s="641"/>
      <c r="E1" s="641"/>
      <c r="F1" s="641"/>
      <c r="G1" s="641"/>
      <c r="H1" s="641"/>
      <c r="I1" s="641"/>
      <c r="J1" s="641"/>
      <c r="K1" s="641"/>
      <c r="L1" s="641"/>
      <c r="M1" s="641"/>
      <c r="N1" s="641"/>
      <c r="O1" s="641"/>
      <c r="P1" s="641"/>
      <c r="Q1" s="641"/>
      <c r="R1" s="641"/>
      <c r="S1" s="641"/>
      <c r="T1" s="641"/>
      <c r="U1" s="641"/>
    </row>
    <row r="2" spans="1:21" ht="18" customHeight="1" x14ac:dyDescent="0.2">
      <c r="A2" s="641" t="s">
        <v>108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  <c r="R2" s="641"/>
      <c r="S2" s="641"/>
      <c r="T2" s="641"/>
      <c r="U2" s="641"/>
    </row>
    <row r="3" spans="1:21" ht="15" customHeight="1" x14ac:dyDescent="0.2">
      <c r="A3" s="641" t="s">
        <v>143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</row>
    <row r="4" spans="1:21" ht="18.75" customHeight="1" x14ac:dyDescent="0.2">
      <c r="A4" s="642" t="s">
        <v>828</v>
      </c>
      <c r="B4" s="642"/>
      <c r="C4" s="642"/>
      <c r="D4" s="642"/>
      <c r="E4" s="642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42"/>
      <c r="S4" s="642"/>
      <c r="T4" s="642"/>
      <c r="U4" s="642"/>
    </row>
    <row r="5" spans="1:21" ht="18.75" customHeight="1" x14ac:dyDescent="0.2">
      <c r="A5" s="87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</row>
    <row r="7" spans="1:21" x14ac:dyDescent="0.2">
      <c r="A7" t="s">
        <v>110</v>
      </c>
      <c r="C7" t="s">
        <v>111</v>
      </c>
    </row>
    <row r="8" spans="1:21" x14ac:dyDescent="0.2">
      <c r="A8" t="s">
        <v>112</v>
      </c>
      <c r="C8" t="s">
        <v>113</v>
      </c>
    </row>
    <row r="9" spans="1:21" x14ac:dyDescent="0.2">
      <c r="A9" t="s">
        <v>114</v>
      </c>
      <c r="C9" t="s">
        <v>115</v>
      </c>
    </row>
    <row r="11" spans="1:21" ht="15" customHeight="1" x14ac:dyDescent="0.2">
      <c r="A11" s="643" t="s">
        <v>3</v>
      </c>
      <c r="B11" s="646" t="s">
        <v>116</v>
      </c>
      <c r="C11" s="647"/>
      <c r="D11" s="649" t="s">
        <v>117</v>
      </c>
      <c r="E11" s="646" t="s">
        <v>118</v>
      </c>
      <c r="F11" s="648"/>
      <c r="G11" s="647"/>
      <c r="H11" s="643" t="s">
        <v>119</v>
      </c>
      <c r="I11" s="643" t="s">
        <v>120</v>
      </c>
      <c r="J11" s="643" t="s">
        <v>121</v>
      </c>
      <c r="K11" s="643" t="s">
        <v>122</v>
      </c>
      <c r="L11" s="643" t="s">
        <v>121</v>
      </c>
      <c r="M11" s="652" t="s">
        <v>123</v>
      </c>
      <c r="N11" s="653"/>
      <c r="O11" s="646" t="s">
        <v>124</v>
      </c>
      <c r="P11" s="648"/>
      <c r="Q11" s="648"/>
      <c r="R11" s="647"/>
      <c r="S11" s="652" t="s">
        <v>830</v>
      </c>
      <c r="T11" s="653"/>
      <c r="U11" s="649" t="s">
        <v>125</v>
      </c>
    </row>
    <row r="12" spans="1:21" ht="15" customHeight="1" x14ac:dyDescent="0.2">
      <c r="A12" s="644"/>
      <c r="B12" s="649" t="s">
        <v>126</v>
      </c>
      <c r="C12" s="649" t="s">
        <v>127</v>
      </c>
      <c r="D12" s="650"/>
      <c r="E12" s="643" t="s">
        <v>128</v>
      </c>
      <c r="F12" s="643" t="s">
        <v>129</v>
      </c>
      <c r="G12" s="649" t="s">
        <v>130</v>
      </c>
      <c r="H12" s="644"/>
      <c r="I12" s="644"/>
      <c r="J12" s="644"/>
      <c r="K12" s="644"/>
      <c r="L12" s="644"/>
      <c r="M12" s="654"/>
      <c r="N12" s="655"/>
      <c r="O12" s="646" t="s">
        <v>8</v>
      </c>
      <c r="P12" s="647"/>
      <c r="Q12" s="646" t="s">
        <v>9</v>
      </c>
      <c r="R12" s="647"/>
      <c r="S12" s="654"/>
      <c r="T12" s="655"/>
      <c r="U12" s="650"/>
    </row>
    <row r="13" spans="1:21" ht="15" customHeight="1" x14ac:dyDescent="0.2">
      <c r="A13" s="645"/>
      <c r="B13" s="651"/>
      <c r="C13" s="651"/>
      <c r="D13" s="651"/>
      <c r="E13" s="645"/>
      <c r="F13" s="645"/>
      <c r="G13" s="651"/>
      <c r="H13" s="645"/>
      <c r="I13" s="645"/>
      <c r="J13" s="645"/>
      <c r="K13" s="645"/>
      <c r="L13" s="645"/>
      <c r="M13" s="88" t="s">
        <v>131</v>
      </c>
      <c r="N13" s="88" t="s">
        <v>132</v>
      </c>
      <c r="O13" s="88" t="s">
        <v>131</v>
      </c>
      <c r="P13" s="88" t="s">
        <v>132</v>
      </c>
      <c r="Q13" s="88" t="s">
        <v>131</v>
      </c>
      <c r="R13" s="88" t="s">
        <v>132</v>
      </c>
      <c r="S13" s="88" t="s">
        <v>131</v>
      </c>
      <c r="T13" s="88" t="s">
        <v>132</v>
      </c>
      <c r="U13" s="651"/>
    </row>
    <row r="14" spans="1:21" x14ac:dyDescent="0.2">
      <c r="A14" s="89">
        <v>1</v>
      </c>
      <c r="B14" s="89">
        <v>2</v>
      </c>
      <c r="C14" s="89">
        <v>3</v>
      </c>
      <c r="D14" s="89">
        <v>4</v>
      </c>
      <c r="E14" s="89">
        <v>5</v>
      </c>
      <c r="F14" s="89">
        <v>6</v>
      </c>
      <c r="G14" s="89">
        <v>7</v>
      </c>
      <c r="H14" s="89">
        <v>8</v>
      </c>
      <c r="I14" s="89">
        <v>9</v>
      </c>
      <c r="J14" s="89">
        <v>10</v>
      </c>
      <c r="K14" s="89">
        <v>11</v>
      </c>
      <c r="L14" s="89">
        <v>12</v>
      </c>
      <c r="M14" s="89">
        <v>13</v>
      </c>
      <c r="N14" s="89">
        <v>14</v>
      </c>
      <c r="O14" s="89">
        <v>15</v>
      </c>
      <c r="P14" s="89">
        <v>16</v>
      </c>
      <c r="Q14" s="89">
        <v>17</v>
      </c>
      <c r="R14" s="89">
        <v>18</v>
      </c>
      <c r="S14" s="89">
        <v>19</v>
      </c>
      <c r="T14" s="89">
        <v>20</v>
      </c>
      <c r="U14" s="89">
        <v>21</v>
      </c>
    </row>
    <row r="15" spans="1:21" ht="30" customHeight="1" x14ac:dyDescent="0.2">
      <c r="A15" s="90"/>
      <c r="B15" s="90"/>
      <c r="C15" s="110"/>
      <c r="D15" s="103"/>
      <c r="E15" s="117"/>
      <c r="F15" s="123"/>
      <c r="G15" s="90"/>
      <c r="H15" s="95"/>
      <c r="I15" s="96"/>
      <c r="J15" s="95"/>
      <c r="K15" s="95"/>
      <c r="L15" s="95"/>
      <c r="M15" s="95"/>
      <c r="N15" s="95"/>
      <c r="O15" s="95"/>
      <c r="P15" s="95"/>
      <c r="Q15" s="90"/>
      <c r="R15" s="118"/>
      <c r="S15" s="90"/>
      <c r="T15" s="118"/>
      <c r="U15" s="124"/>
    </row>
    <row r="16" spans="1:21" ht="30" customHeight="1" x14ac:dyDescent="0.2">
      <c r="A16" s="90"/>
      <c r="B16" s="90"/>
      <c r="C16" s="110"/>
      <c r="D16" s="103"/>
      <c r="E16" s="117"/>
      <c r="F16" s="123"/>
      <c r="G16" s="90"/>
      <c r="H16" s="95"/>
      <c r="I16" s="96"/>
      <c r="J16" s="95"/>
      <c r="K16" s="95"/>
      <c r="L16" s="95"/>
      <c r="M16" s="95"/>
      <c r="N16" s="95"/>
      <c r="O16" s="95"/>
      <c r="P16" s="95"/>
      <c r="Q16" s="90"/>
      <c r="R16" s="118"/>
      <c r="S16" s="90"/>
      <c r="T16" s="118"/>
      <c r="U16" s="124"/>
    </row>
    <row r="17" spans="1:21" ht="21.75" customHeight="1" x14ac:dyDescent="0.2">
      <c r="A17" s="656" t="s">
        <v>136</v>
      </c>
      <c r="B17" s="657"/>
      <c r="C17" s="657"/>
      <c r="D17" s="657"/>
      <c r="E17" s="657"/>
      <c r="F17" s="657"/>
      <c r="G17" s="657"/>
      <c r="H17" s="658"/>
      <c r="I17" s="95"/>
      <c r="J17" s="95"/>
      <c r="K17" s="95"/>
      <c r="L17" s="95"/>
      <c r="M17" s="104">
        <v>0</v>
      </c>
      <c r="N17" s="104">
        <v>0</v>
      </c>
      <c r="O17" s="104">
        <v>0</v>
      </c>
      <c r="P17" s="104">
        <v>0</v>
      </c>
      <c r="Q17" s="125">
        <f>SUM(Q15:Q15)</f>
        <v>0</v>
      </c>
      <c r="R17" s="122">
        <f>SUM(R15:R15)</f>
        <v>0</v>
      </c>
      <c r="S17" s="122">
        <f>SUM(S15:S15)</f>
        <v>0</v>
      </c>
      <c r="T17" s="122">
        <f>SUM(T15:T15)</f>
        <v>0</v>
      </c>
      <c r="U17" s="99"/>
    </row>
    <row r="19" spans="1:21" x14ac:dyDescent="0.2">
      <c r="C19" s="659" t="s">
        <v>137</v>
      </c>
      <c r="D19" s="659"/>
      <c r="E19" s="659"/>
      <c r="O19" s="106"/>
      <c r="P19" s="106"/>
      <c r="Q19" s="660" t="s">
        <v>783</v>
      </c>
      <c r="R19" s="660"/>
      <c r="S19" s="660"/>
      <c r="T19" s="660"/>
    </row>
    <row r="20" spans="1:21" x14ac:dyDescent="0.2">
      <c r="C20" s="660" t="s">
        <v>315</v>
      </c>
      <c r="D20" s="660"/>
      <c r="E20" s="660"/>
      <c r="O20" s="106"/>
      <c r="P20" s="106"/>
      <c r="Q20" s="660" t="s">
        <v>138</v>
      </c>
      <c r="R20" s="660"/>
      <c r="S20" s="660"/>
      <c r="T20" s="660"/>
    </row>
    <row r="21" spans="1:21" x14ac:dyDescent="0.2">
      <c r="C21" s="107"/>
      <c r="D21" s="107"/>
      <c r="E21" s="107"/>
      <c r="P21" s="126"/>
    </row>
    <row r="22" spans="1:21" x14ac:dyDescent="0.2">
      <c r="C22" s="107"/>
      <c r="D22" s="107"/>
      <c r="E22" s="107"/>
      <c r="P22" s="126"/>
    </row>
    <row r="23" spans="1:21" x14ac:dyDescent="0.2">
      <c r="C23" s="107"/>
      <c r="D23" s="107"/>
      <c r="E23" s="107"/>
      <c r="P23" s="126"/>
    </row>
    <row r="24" spans="1:21" x14ac:dyDescent="0.2">
      <c r="C24" s="661" t="s">
        <v>105</v>
      </c>
      <c r="D24" s="661"/>
      <c r="E24" s="661"/>
      <c r="O24" s="108"/>
      <c r="P24" s="108"/>
      <c r="Q24" s="661" t="s">
        <v>139</v>
      </c>
      <c r="R24" s="661"/>
      <c r="S24" s="661"/>
      <c r="T24" s="661"/>
    </row>
    <row r="25" spans="1:21" x14ac:dyDescent="0.2">
      <c r="C25" s="660" t="s">
        <v>140</v>
      </c>
      <c r="D25" s="660"/>
      <c r="E25" s="660"/>
      <c r="O25" s="109"/>
      <c r="P25" s="109"/>
      <c r="Q25" s="662" t="s">
        <v>141</v>
      </c>
      <c r="R25" s="662"/>
      <c r="S25" s="662"/>
      <c r="T25" s="662"/>
    </row>
    <row r="26" spans="1:21" x14ac:dyDescent="0.2">
      <c r="C26" s="126"/>
      <c r="D26" s="126"/>
      <c r="E26" s="126"/>
      <c r="O26" s="109"/>
      <c r="P26" s="109"/>
      <c r="Q26" s="127"/>
      <c r="R26" s="127"/>
      <c r="S26" s="127"/>
      <c r="T26" s="127"/>
    </row>
    <row r="27" spans="1:21" x14ac:dyDescent="0.2">
      <c r="C27" s="126"/>
      <c r="D27" s="126"/>
      <c r="E27" s="126"/>
      <c r="O27" s="109"/>
      <c r="P27" s="109"/>
      <c r="Q27" s="127"/>
      <c r="R27" s="127"/>
      <c r="S27" s="127"/>
      <c r="T27" s="127"/>
    </row>
    <row r="28" spans="1:21" x14ac:dyDescent="0.2">
      <c r="C28" s="126"/>
      <c r="D28" s="126"/>
      <c r="E28" s="126"/>
      <c r="O28" s="109"/>
      <c r="P28" s="109"/>
      <c r="Q28" s="127"/>
      <c r="R28" s="127"/>
      <c r="S28" s="127"/>
      <c r="T28" s="127"/>
    </row>
    <row r="29" spans="1:21" x14ac:dyDescent="0.2">
      <c r="C29" s="126"/>
      <c r="D29" s="126"/>
      <c r="E29" s="126"/>
      <c r="O29" s="109"/>
      <c r="P29" s="109"/>
      <c r="Q29" s="127"/>
      <c r="R29" s="127"/>
      <c r="S29" s="127"/>
      <c r="T29" s="127"/>
    </row>
    <row r="30" spans="1:21" x14ac:dyDescent="0.2">
      <c r="C30" s="126"/>
      <c r="D30" s="126"/>
      <c r="E30" s="126"/>
      <c r="O30" s="109"/>
      <c r="P30" s="109"/>
      <c r="Q30" s="127"/>
      <c r="R30" s="127"/>
      <c r="S30" s="127"/>
      <c r="T30" s="127"/>
    </row>
    <row r="31" spans="1:21" x14ac:dyDescent="0.2">
      <c r="C31" s="126"/>
      <c r="D31" s="126"/>
      <c r="E31" s="126"/>
      <c r="O31" s="109"/>
      <c r="P31" s="109"/>
      <c r="Q31" s="127"/>
      <c r="R31" s="127"/>
      <c r="S31" s="127"/>
      <c r="T31" s="127"/>
    </row>
    <row r="32" spans="1:21" x14ac:dyDescent="0.2">
      <c r="C32" s="126"/>
      <c r="D32" s="126"/>
      <c r="E32" s="126"/>
      <c r="O32" s="109"/>
      <c r="P32" s="109"/>
      <c r="Q32" s="127"/>
      <c r="R32" s="127"/>
      <c r="S32" s="127"/>
      <c r="T32" s="127"/>
    </row>
    <row r="33" spans="3:20" x14ac:dyDescent="0.2">
      <c r="C33" s="126"/>
      <c r="D33" s="126"/>
      <c r="E33" s="126"/>
      <c r="O33" s="109"/>
      <c r="P33" s="109"/>
      <c r="Q33" s="127"/>
      <c r="R33" s="127"/>
      <c r="S33" s="127"/>
      <c r="T33" s="127"/>
    </row>
    <row r="34" spans="3:20" x14ac:dyDescent="0.2">
      <c r="C34" s="126"/>
      <c r="D34" s="126"/>
      <c r="E34" s="126"/>
      <c r="O34" s="109"/>
      <c r="P34" s="109"/>
      <c r="Q34" s="127"/>
      <c r="R34" s="127"/>
      <c r="S34" s="127"/>
      <c r="T34" s="127"/>
    </row>
    <row r="35" spans="3:20" x14ac:dyDescent="0.2">
      <c r="C35" s="126"/>
      <c r="D35" s="126"/>
      <c r="E35" s="126"/>
      <c r="O35" s="109"/>
      <c r="P35" s="109"/>
      <c r="Q35" s="127"/>
      <c r="R35" s="127"/>
      <c r="S35" s="127"/>
      <c r="T35" s="127"/>
    </row>
    <row r="36" spans="3:20" x14ac:dyDescent="0.2">
      <c r="C36" s="126"/>
      <c r="D36" s="126"/>
      <c r="E36" s="126"/>
      <c r="O36" s="109"/>
      <c r="P36" s="109"/>
      <c r="Q36" s="127"/>
      <c r="R36" s="127"/>
      <c r="S36" s="127"/>
      <c r="T36" s="127"/>
    </row>
    <row r="37" spans="3:20" x14ac:dyDescent="0.2">
      <c r="C37" s="126"/>
      <c r="D37" s="126"/>
      <c r="E37" s="126"/>
      <c r="O37" s="109"/>
      <c r="P37" s="109"/>
      <c r="Q37" s="127"/>
      <c r="R37" s="127"/>
      <c r="S37" s="127"/>
      <c r="T37" s="127"/>
    </row>
    <row r="38" spans="3:20" x14ac:dyDescent="0.2">
      <c r="C38" s="126"/>
      <c r="D38" s="126"/>
      <c r="E38" s="126"/>
      <c r="O38" s="109"/>
      <c r="P38" s="109"/>
      <c r="Q38" s="127"/>
      <c r="R38" s="127"/>
      <c r="S38" s="127"/>
      <c r="T38" s="127"/>
    </row>
    <row r="39" spans="3:20" x14ac:dyDescent="0.2">
      <c r="C39" s="126"/>
      <c r="D39" s="126"/>
      <c r="E39" s="126"/>
      <c r="O39" s="109"/>
      <c r="P39" s="109"/>
      <c r="Q39" s="127"/>
      <c r="R39" s="127"/>
      <c r="S39" s="127"/>
      <c r="T39" s="127"/>
    </row>
    <row r="40" spans="3:20" x14ac:dyDescent="0.2">
      <c r="C40" s="126"/>
      <c r="D40" s="126"/>
      <c r="E40" s="126"/>
      <c r="O40" s="109"/>
      <c r="P40" s="109"/>
      <c r="Q40" s="127"/>
      <c r="R40" s="127"/>
      <c r="S40" s="127"/>
      <c r="T40" s="127"/>
    </row>
    <row r="54" spans="1:21" ht="15" x14ac:dyDescent="0.2">
      <c r="A54" s="641" t="s">
        <v>188</v>
      </c>
      <c r="B54" s="641"/>
      <c r="C54" s="641"/>
      <c r="D54" s="641"/>
      <c r="E54" s="641"/>
      <c r="F54" s="641"/>
      <c r="G54" s="641"/>
      <c r="H54" s="641"/>
      <c r="I54" s="641"/>
      <c r="J54" s="641"/>
      <c r="K54" s="641"/>
      <c r="L54" s="641"/>
      <c r="M54" s="641"/>
      <c r="N54" s="641"/>
      <c r="O54" s="641"/>
      <c r="P54" s="641"/>
      <c r="Q54" s="641"/>
      <c r="R54" s="641"/>
      <c r="S54" s="641"/>
      <c r="T54" s="641"/>
      <c r="U54" s="641"/>
    </row>
    <row r="55" spans="1:21" ht="13.5" customHeight="1" x14ac:dyDescent="0.2">
      <c r="A55" s="641" t="s">
        <v>189</v>
      </c>
      <c r="B55" s="641"/>
      <c r="C55" s="641"/>
      <c r="D55" s="641"/>
      <c r="E55" s="641"/>
      <c r="F55" s="641"/>
      <c r="G55" s="641"/>
      <c r="H55" s="641"/>
      <c r="I55" s="641"/>
      <c r="J55" s="641"/>
      <c r="K55" s="641"/>
      <c r="L55" s="641"/>
      <c r="M55" s="641"/>
      <c r="N55" s="641"/>
      <c r="O55" s="641"/>
      <c r="P55" s="641"/>
      <c r="Q55" s="641"/>
      <c r="R55" s="641"/>
      <c r="S55" s="641"/>
      <c r="T55" s="641"/>
      <c r="U55" s="641"/>
    </row>
    <row r="56" spans="1:21" ht="15" x14ac:dyDescent="0.2">
      <c r="A56" s="641" t="s">
        <v>190</v>
      </c>
      <c r="B56" s="641"/>
      <c r="C56" s="641"/>
      <c r="D56" s="641"/>
      <c r="E56" s="641"/>
      <c r="F56" s="641"/>
      <c r="G56" s="641"/>
      <c r="H56" s="641"/>
      <c r="I56" s="641"/>
      <c r="J56" s="641"/>
      <c r="K56" s="641"/>
      <c r="L56" s="641"/>
      <c r="M56" s="641"/>
      <c r="N56" s="641"/>
      <c r="O56" s="641"/>
      <c r="P56" s="641"/>
      <c r="Q56" s="641"/>
      <c r="R56" s="641"/>
      <c r="S56" s="641"/>
      <c r="T56" s="641"/>
      <c r="U56" s="641"/>
    </row>
    <row r="57" spans="1:21" ht="12" customHeight="1" x14ac:dyDescent="0.2">
      <c r="A57" s="641" t="s">
        <v>143</v>
      </c>
      <c r="B57" s="641"/>
      <c r="C57" s="641"/>
      <c r="D57" s="641"/>
      <c r="E57" s="641"/>
      <c r="F57" s="641"/>
      <c r="G57" s="641"/>
      <c r="H57" s="641"/>
      <c r="I57" s="641"/>
      <c r="J57" s="641"/>
      <c r="K57" s="641"/>
      <c r="L57" s="641"/>
      <c r="M57" s="641"/>
      <c r="N57" s="641"/>
      <c r="O57" s="641"/>
      <c r="P57" s="641"/>
      <c r="Q57" s="641"/>
      <c r="R57" s="641"/>
      <c r="S57" s="641"/>
      <c r="T57" s="641"/>
      <c r="U57" s="641"/>
    </row>
    <row r="58" spans="1:21" ht="15" x14ac:dyDescent="0.2">
      <c r="A58" s="642" t="s">
        <v>191</v>
      </c>
      <c r="B58" s="642"/>
      <c r="C58" s="642"/>
      <c r="D58" s="642"/>
      <c r="E58" s="642"/>
      <c r="F58" s="642"/>
      <c r="G58" s="642"/>
      <c r="H58" s="642"/>
      <c r="I58" s="642"/>
      <c r="J58" s="642"/>
      <c r="K58" s="642"/>
      <c r="L58" s="642"/>
      <c r="M58" s="642"/>
      <c r="N58" s="642"/>
      <c r="O58" s="642"/>
      <c r="P58" s="642"/>
      <c r="Q58" s="642"/>
      <c r="R58" s="642"/>
      <c r="S58" s="642"/>
      <c r="T58" s="642"/>
      <c r="U58" s="642"/>
    </row>
    <row r="59" spans="1:21" ht="6.75" customHeight="1" x14ac:dyDescent="0.2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</row>
    <row r="60" spans="1:21" ht="6.75" customHeight="1" x14ac:dyDescent="0.2"/>
    <row r="61" spans="1:21" x14ac:dyDescent="0.2">
      <c r="A61" t="s">
        <v>110</v>
      </c>
      <c r="C61" t="s">
        <v>111</v>
      </c>
    </row>
    <row r="62" spans="1:21" x14ac:dyDescent="0.2">
      <c r="A62" t="s">
        <v>112</v>
      </c>
      <c r="C62" t="s">
        <v>113</v>
      </c>
    </row>
    <row r="63" spans="1:21" x14ac:dyDescent="0.2">
      <c r="A63" t="s">
        <v>114</v>
      </c>
      <c r="C63" t="s">
        <v>115</v>
      </c>
    </row>
    <row r="65" spans="1:21" x14ac:dyDescent="0.2">
      <c r="A65" s="643" t="s">
        <v>3</v>
      </c>
      <c r="B65" s="646" t="s">
        <v>116</v>
      </c>
      <c r="C65" s="647"/>
      <c r="D65" s="649" t="s">
        <v>117</v>
      </c>
      <c r="E65" s="646" t="s">
        <v>118</v>
      </c>
      <c r="F65" s="648"/>
      <c r="G65" s="647"/>
      <c r="H65" s="643" t="s">
        <v>119</v>
      </c>
      <c r="I65" s="643" t="s">
        <v>120</v>
      </c>
      <c r="J65" s="643" t="s">
        <v>121</v>
      </c>
      <c r="K65" s="643" t="s">
        <v>122</v>
      </c>
      <c r="L65" s="643" t="s">
        <v>121</v>
      </c>
      <c r="M65" s="652" t="s">
        <v>192</v>
      </c>
      <c r="N65" s="653"/>
      <c r="O65" s="646" t="s">
        <v>124</v>
      </c>
      <c r="P65" s="648"/>
      <c r="Q65" s="648"/>
      <c r="R65" s="647"/>
      <c r="S65" s="652" t="s">
        <v>193</v>
      </c>
      <c r="T65" s="653"/>
      <c r="U65" s="649" t="s">
        <v>125</v>
      </c>
    </row>
    <row r="66" spans="1:21" x14ac:dyDescent="0.2">
      <c r="A66" s="644"/>
      <c r="B66" s="649" t="s">
        <v>126</v>
      </c>
      <c r="C66" s="649" t="s">
        <v>127</v>
      </c>
      <c r="D66" s="650"/>
      <c r="E66" s="643" t="s">
        <v>128</v>
      </c>
      <c r="F66" s="643" t="s">
        <v>129</v>
      </c>
      <c r="G66" s="649" t="s">
        <v>130</v>
      </c>
      <c r="H66" s="644"/>
      <c r="I66" s="644"/>
      <c r="J66" s="644"/>
      <c r="K66" s="644"/>
      <c r="L66" s="644"/>
      <c r="M66" s="654"/>
      <c r="N66" s="655"/>
      <c r="O66" s="646" t="s">
        <v>8</v>
      </c>
      <c r="P66" s="647"/>
      <c r="Q66" s="646" t="s">
        <v>9</v>
      </c>
      <c r="R66" s="647"/>
      <c r="S66" s="654"/>
      <c r="T66" s="655"/>
      <c r="U66" s="650"/>
    </row>
    <row r="67" spans="1:21" x14ac:dyDescent="0.2">
      <c r="A67" s="645"/>
      <c r="B67" s="651"/>
      <c r="C67" s="651"/>
      <c r="D67" s="651"/>
      <c r="E67" s="645"/>
      <c r="F67" s="645"/>
      <c r="G67" s="651"/>
      <c r="H67" s="645"/>
      <c r="I67" s="645"/>
      <c r="J67" s="645"/>
      <c r="K67" s="645"/>
      <c r="L67" s="645"/>
      <c r="M67" s="88" t="s">
        <v>131</v>
      </c>
      <c r="N67" s="88" t="s">
        <v>132</v>
      </c>
      <c r="O67" s="88" t="s">
        <v>131</v>
      </c>
      <c r="P67" s="88" t="s">
        <v>132</v>
      </c>
      <c r="Q67" s="88" t="s">
        <v>131</v>
      </c>
      <c r="R67" s="88" t="s">
        <v>132</v>
      </c>
      <c r="S67" s="88" t="s">
        <v>131</v>
      </c>
      <c r="T67" s="88" t="s">
        <v>132</v>
      </c>
      <c r="U67" s="651"/>
    </row>
    <row r="68" spans="1:21" x14ac:dyDescent="0.2">
      <c r="A68" s="89">
        <v>1</v>
      </c>
      <c r="B68" s="89">
        <v>2</v>
      </c>
      <c r="C68" s="89">
        <v>3</v>
      </c>
      <c r="D68" s="89">
        <v>4</v>
      </c>
      <c r="E68" s="89">
        <v>5</v>
      </c>
      <c r="F68" s="89">
        <v>6</v>
      </c>
      <c r="G68" s="89">
        <v>7</v>
      </c>
      <c r="H68" s="89">
        <v>8</v>
      </c>
      <c r="I68" s="89">
        <v>9</v>
      </c>
      <c r="J68" s="89">
        <v>10</v>
      </c>
      <c r="K68" s="89">
        <v>11</v>
      </c>
      <c r="L68" s="89">
        <v>12</v>
      </c>
      <c r="M68" s="89">
        <v>13</v>
      </c>
      <c r="N68" s="89">
        <v>14</v>
      </c>
      <c r="O68" s="89">
        <v>15</v>
      </c>
      <c r="P68" s="89">
        <v>16</v>
      </c>
      <c r="Q68" s="89">
        <v>17</v>
      </c>
      <c r="R68" s="89">
        <v>18</v>
      </c>
      <c r="S68" s="89">
        <v>19</v>
      </c>
      <c r="T68" s="89">
        <v>20</v>
      </c>
      <c r="U68" s="89">
        <v>21</v>
      </c>
    </row>
    <row r="69" spans="1:21" x14ac:dyDescent="0.2">
      <c r="A69" s="90">
        <v>1</v>
      </c>
      <c r="B69" s="90">
        <v>13215002</v>
      </c>
      <c r="C69" s="128" t="s">
        <v>194</v>
      </c>
      <c r="D69" s="123" t="s">
        <v>160</v>
      </c>
      <c r="E69" s="120" t="s">
        <v>195</v>
      </c>
      <c r="F69" s="90"/>
      <c r="G69" s="129" t="s">
        <v>196</v>
      </c>
      <c r="H69" s="130"/>
      <c r="I69" s="131">
        <v>2016</v>
      </c>
      <c r="J69" s="130"/>
      <c r="K69" s="130"/>
      <c r="L69" s="130"/>
      <c r="M69" s="90">
        <v>2</v>
      </c>
      <c r="N69" s="118">
        <v>800000</v>
      </c>
      <c r="O69" s="95">
        <v>0</v>
      </c>
      <c r="P69" s="95">
        <v>0</v>
      </c>
      <c r="Q69" s="95">
        <v>0</v>
      </c>
      <c r="R69" s="95">
        <v>0</v>
      </c>
      <c r="S69" s="90">
        <v>2</v>
      </c>
      <c r="T69" s="118">
        <v>800000</v>
      </c>
      <c r="U69" s="99"/>
    </row>
    <row r="70" spans="1:21" x14ac:dyDescent="0.2">
      <c r="A70" s="90">
        <v>2</v>
      </c>
      <c r="B70" s="90">
        <v>13215002</v>
      </c>
      <c r="C70" s="128" t="s">
        <v>197</v>
      </c>
      <c r="D70" s="123" t="s">
        <v>160</v>
      </c>
      <c r="E70" s="120" t="s">
        <v>198</v>
      </c>
      <c r="F70" s="90"/>
      <c r="G70" s="129" t="s">
        <v>133</v>
      </c>
      <c r="H70" s="130"/>
      <c r="I70" s="131">
        <v>2016</v>
      </c>
      <c r="J70" s="130"/>
      <c r="K70" s="130"/>
      <c r="L70" s="130"/>
      <c r="M70" s="90">
        <v>2</v>
      </c>
      <c r="N70" s="118">
        <v>200000</v>
      </c>
      <c r="O70" s="95">
        <v>0</v>
      </c>
      <c r="P70" s="95">
        <v>0</v>
      </c>
      <c r="Q70" s="95">
        <v>0</v>
      </c>
      <c r="R70" s="95">
        <v>0</v>
      </c>
      <c r="S70" s="90">
        <v>2</v>
      </c>
      <c r="T70" s="118">
        <v>200000</v>
      </c>
      <c r="U70" s="99"/>
    </row>
    <row r="71" spans="1:21" x14ac:dyDescent="0.2">
      <c r="A71" s="90">
        <v>3</v>
      </c>
      <c r="B71" s="90">
        <v>13215002</v>
      </c>
      <c r="C71" s="128" t="s">
        <v>199</v>
      </c>
      <c r="D71" s="128" t="s">
        <v>200</v>
      </c>
      <c r="E71" s="120" t="s">
        <v>201</v>
      </c>
      <c r="F71" s="90"/>
      <c r="G71" s="129" t="s">
        <v>202</v>
      </c>
      <c r="H71" s="130"/>
      <c r="I71" s="131">
        <v>2003</v>
      </c>
      <c r="J71" s="130"/>
      <c r="K71" s="130"/>
      <c r="L71" s="130"/>
      <c r="M71" s="90">
        <v>1</v>
      </c>
      <c r="N71" s="118">
        <v>450000</v>
      </c>
      <c r="O71" s="95">
        <v>0</v>
      </c>
      <c r="P71" s="95">
        <v>0</v>
      </c>
      <c r="Q71" s="95">
        <v>0</v>
      </c>
      <c r="R71" s="95">
        <v>0</v>
      </c>
      <c r="S71" s="90">
        <v>1</v>
      </c>
      <c r="T71" s="118">
        <v>450000</v>
      </c>
      <c r="U71" s="99"/>
    </row>
    <row r="72" spans="1:21" x14ac:dyDescent="0.2">
      <c r="A72" s="90">
        <v>4</v>
      </c>
      <c r="B72" s="90">
        <v>13215002</v>
      </c>
      <c r="C72" s="132" t="s">
        <v>203</v>
      </c>
      <c r="D72" s="133" t="s">
        <v>160</v>
      </c>
      <c r="E72" s="132" t="s">
        <v>204</v>
      </c>
      <c r="F72" s="90"/>
      <c r="G72" s="132" t="s">
        <v>205</v>
      </c>
      <c r="H72" s="95"/>
      <c r="I72" s="133"/>
      <c r="J72" s="95"/>
      <c r="K72" s="95"/>
      <c r="L72" s="95"/>
      <c r="M72" s="134">
        <v>2</v>
      </c>
      <c r="N72" s="135">
        <v>200000</v>
      </c>
      <c r="O72" s="95">
        <v>0</v>
      </c>
      <c r="P72" s="95">
        <v>0</v>
      </c>
      <c r="Q72" s="95">
        <v>0</v>
      </c>
      <c r="R72" s="95">
        <v>0</v>
      </c>
      <c r="S72" s="134">
        <v>2</v>
      </c>
      <c r="T72" s="135">
        <v>200000</v>
      </c>
      <c r="U72" s="99"/>
    </row>
    <row r="73" spans="1:21" x14ac:dyDescent="0.2">
      <c r="A73" s="90">
        <v>5</v>
      </c>
      <c r="B73" s="90">
        <v>13215002</v>
      </c>
      <c r="C73" s="132" t="s">
        <v>206</v>
      </c>
      <c r="D73" s="133" t="s">
        <v>207</v>
      </c>
      <c r="E73" s="132" t="s">
        <v>208</v>
      </c>
      <c r="F73" s="90"/>
      <c r="G73" s="132" t="s">
        <v>205</v>
      </c>
      <c r="H73" s="95"/>
      <c r="I73" s="133"/>
      <c r="J73" s="95"/>
      <c r="K73" s="95"/>
      <c r="L73" s="95"/>
      <c r="M73" s="134">
        <v>1</v>
      </c>
      <c r="N73" s="135">
        <v>350000</v>
      </c>
      <c r="O73" s="95">
        <v>0</v>
      </c>
      <c r="P73" s="95">
        <v>0</v>
      </c>
      <c r="Q73" s="95">
        <v>0</v>
      </c>
      <c r="R73" s="95">
        <v>0</v>
      </c>
      <c r="S73" s="134">
        <v>1</v>
      </c>
      <c r="T73" s="135">
        <v>350000</v>
      </c>
      <c r="U73" s="99"/>
    </row>
    <row r="74" spans="1:21" x14ac:dyDescent="0.2">
      <c r="A74" s="90">
        <v>6</v>
      </c>
      <c r="B74" s="90">
        <v>13215002</v>
      </c>
      <c r="C74" s="132" t="s">
        <v>206</v>
      </c>
      <c r="D74" s="133" t="s">
        <v>200</v>
      </c>
      <c r="E74" s="132" t="s">
        <v>208</v>
      </c>
      <c r="F74" s="90"/>
      <c r="G74" s="132" t="s">
        <v>209</v>
      </c>
      <c r="H74" s="95"/>
      <c r="I74" s="133"/>
      <c r="J74" s="95"/>
      <c r="K74" s="95"/>
      <c r="L74" s="95"/>
      <c r="M74" s="134">
        <v>2</v>
      </c>
      <c r="N74" s="135">
        <v>700000</v>
      </c>
      <c r="O74" s="95">
        <v>0</v>
      </c>
      <c r="P74" s="95">
        <v>0</v>
      </c>
      <c r="Q74" s="95">
        <v>0</v>
      </c>
      <c r="R74" s="95">
        <v>0</v>
      </c>
      <c r="S74" s="134">
        <v>2</v>
      </c>
      <c r="T74" s="135">
        <v>700000</v>
      </c>
      <c r="U74" s="99"/>
    </row>
    <row r="75" spans="1:21" x14ac:dyDescent="0.2">
      <c r="A75" s="90">
        <v>7</v>
      </c>
      <c r="B75" s="90">
        <v>13215002</v>
      </c>
      <c r="C75" s="132" t="s">
        <v>210</v>
      </c>
      <c r="D75" s="133" t="s">
        <v>211</v>
      </c>
      <c r="E75" s="132" t="s">
        <v>212</v>
      </c>
      <c r="F75" s="90"/>
      <c r="G75" s="132" t="s">
        <v>213</v>
      </c>
      <c r="H75" s="95"/>
      <c r="I75" s="133" t="s">
        <v>214</v>
      </c>
      <c r="J75" s="95"/>
      <c r="K75" s="95"/>
      <c r="L75" s="95"/>
      <c r="M75" s="134">
        <v>23</v>
      </c>
      <c r="N75" s="135">
        <v>5750000</v>
      </c>
      <c r="O75" s="95">
        <v>0</v>
      </c>
      <c r="P75" s="95">
        <v>0</v>
      </c>
      <c r="Q75" s="95">
        <v>0</v>
      </c>
      <c r="R75" s="95">
        <v>0</v>
      </c>
      <c r="S75" s="134">
        <v>23</v>
      </c>
      <c r="T75" s="135">
        <v>5750000</v>
      </c>
      <c r="U75" s="99"/>
    </row>
    <row r="76" spans="1:21" ht="25.5" x14ac:dyDescent="0.2">
      <c r="A76" s="90">
        <v>8</v>
      </c>
      <c r="B76" s="90">
        <v>13215002</v>
      </c>
      <c r="C76" s="132" t="s">
        <v>215</v>
      </c>
      <c r="D76" s="133" t="s">
        <v>160</v>
      </c>
      <c r="E76" s="136" t="s">
        <v>216</v>
      </c>
      <c r="F76" s="90"/>
      <c r="G76" s="132" t="s">
        <v>217</v>
      </c>
      <c r="H76" s="95"/>
      <c r="I76" s="133" t="s">
        <v>218</v>
      </c>
      <c r="J76" s="95"/>
      <c r="K76" s="95"/>
      <c r="L76" s="95"/>
      <c r="M76" s="134">
        <v>4</v>
      </c>
      <c r="N76" s="135">
        <v>500000</v>
      </c>
      <c r="O76" s="95">
        <v>0</v>
      </c>
      <c r="P76" s="95">
        <v>0</v>
      </c>
      <c r="Q76" s="95">
        <v>0</v>
      </c>
      <c r="R76" s="95">
        <v>0</v>
      </c>
      <c r="S76" s="134">
        <v>4</v>
      </c>
      <c r="T76" s="135">
        <v>500000</v>
      </c>
      <c r="U76" s="99"/>
    </row>
    <row r="77" spans="1:21" x14ac:dyDescent="0.2">
      <c r="A77" s="90">
        <v>9</v>
      </c>
      <c r="B77" s="90">
        <v>13215002</v>
      </c>
      <c r="C77" s="132" t="s">
        <v>219</v>
      </c>
      <c r="D77" s="133" t="s">
        <v>160</v>
      </c>
      <c r="E77" s="132" t="s">
        <v>220</v>
      </c>
      <c r="F77" s="90"/>
      <c r="G77" s="132" t="s">
        <v>221</v>
      </c>
      <c r="H77" s="95"/>
      <c r="I77" s="133"/>
      <c r="J77" s="95"/>
      <c r="K77" s="95"/>
      <c r="L77" s="95"/>
      <c r="M77" s="134">
        <v>25</v>
      </c>
      <c r="N77" s="135">
        <v>5000000</v>
      </c>
      <c r="O77" s="95">
        <v>0</v>
      </c>
      <c r="P77" s="95">
        <v>0</v>
      </c>
      <c r="Q77" s="95">
        <v>0</v>
      </c>
      <c r="R77" s="95">
        <v>0</v>
      </c>
      <c r="S77" s="134">
        <v>25</v>
      </c>
      <c r="T77" s="135">
        <v>5000000</v>
      </c>
      <c r="U77" s="99"/>
    </row>
    <row r="78" spans="1:21" x14ac:dyDescent="0.2">
      <c r="A78" s="90">
        <v>10</v>
      </c>
      <c r="B78" s="90">
        <v>13215002</v>
      </c>
      <c r="C78" s="132" t="s">
        <v>206</v>
      </c>
      <c r="D78" s="133" t="s">
        <v>222</v>
      </c>
      <c r="E78" s="132" t="s">
        <v>208</v>
      </c>
      <c r="F78" s="90"/>
      <c r="G78" s="132" t="s">
        <v>133</v>
      </c>
      <c r="H78" s="95"/>
      <c r="I78" s="133"/>
      <c r="J78" s="95"/>
      <c r="K78" s="95"/>
      <c r="L78" s="95"/>
      <c r="M78" s="134">
        <v>2</v>
      </c>
      <c r="N78" s="135">
        <v>700000</v>
      </c>
      <c r="O78" s="95">
        <v>0</v>
      </c>
      <c r="P78" s="95">
        <v>0</v>
      </c>
      <c r="Q78" s="95">
        <v>0</v>
      </c>
      <c r="R78" s="95">
        <v>0</v>
      </c>
      <c r="S78" s="134">
        <v>2</v>
      </c>
      <c r="T78" s="135">
        <v>700000</v>
      </c>
      <c r="U78" s="99"/>
    </row>
    <row r="79" spans="1:21" x14ac:dyDescent="0.2">
      <c r="A79" s="90">
        <v>11</v>
      </c>
      <c r="B79" s="90">
        <v>13215002</v>
      </c>
      <c r="C79" s="132" t="s">
        <v>223</v>
      </c>
      <c r="D79" s="133" t="s">
        <v>176</v>
      </c>
      <c r="E79" s="132" t="s">
        <v>224</v>
      </c>
      <c r="F79" s="132" t="s">
        <v>225</v>
      </c>
      <c r="G79" s="132" t="s">
        <v>133</v>
      </c>
      <c r="H79" s="95"/>
      <c r="I79" s="133"/>
      <c r="J79" s="95"/>
      <c r="K79" s="95"/>
      <c r="L79" s="95"/>
      <c r="M79" s="134">
        <v>1</v>
      </c>
      <c r="N79" s="135">
        <v>127500</v>
      </c>
      <c r="O79" s="95">
        <v>0</v>
      </c>
      <c r="P79" s="95">
        <v>0</v>
      </c>
      <c r="Q79" s="95">
        <v>0</v>
      </c>
      <c r="R79" s="95">
        <v>0</v>
      </c>
      <c r="S79" s="134">
        <v>1</v>
      </c>
      <c r="T79" s="135">
        <v>127500</v>
      </c>
      <c r="U79" s="99"/>
    </row>
    <row r="80" spans="1:21" x14ac:dyDescent="0.2">
      <c r="A80" s="90">
        <v>12</v>
      </c>
      <c r="B80" s="90">
        <v>13215002</v>
      </c>
      <c r="C80" s="132" t="s">
        <v>226</v>
      </c>
      <c r="D80" s="133" t="s">
        <v>160</v>
      </c>
      <c r="E80" s="132" t="s">
        <v>227</v>
      </c>
      <c r="F80" s="132" t="s">
        <v>228</v>
      </c>
      <c r="G80" s="132" t="s">
        <v>133</v>
      </c>
      <c r="H80" s="95"/>
      <c r="I80" s="133"/>
      <c r="J80" s="95"/>
      <c r="K80" s="95"/>
      <c r="L80" s="95"/>
      <c r="M80" s="134">
        <v>1</v>
      </c>
      <c r="N80" s="135">
        <v>225000</v>
      </c>
      <c r="O80" s="95">
        <v>0</v>
      </c>
      <c r="P80" s="95">
        <v>0</v>
      </c>
      <c r="Q80" s="95">
        <v>0</v>
      </c>
      <c r="R80" s="95">
        <v>0</v>
      </c>
      <c r="S80" s="134">
        <v>1</v>
      </c>
      <c r="T80" s="135">
        <v>225000</v>
      </c>
      <c r="U80" s="99"/>
    </row>
    <row r="81" spans="1:21" x14ac:dyDescent="0.2">
      <c r="A81" s="90">
        <v>13</v>
      </c>
      <c r="B81" s="90">
        <v>13215002</v>
      </c>
      <c r="C81" s="132" t="s">
        <v>210</v>
      </c>
      <c r="D81" s="133" t="s">
        <v>229</v>
      </c>
      <c r="E81" s="132" t="s">
        <v>212</v>
      </c>
      <c r="F81" s="132" t="s">
        <v>230</v>
      </c>
      <c r="G81" s="132" t="s">
        <v>213</v>
      </c>
      <c r="H81" s="95"/>
      <c r="I81" s="133" t="s">
        <v>214</v>
      </c>
      <c r="J81" s="95"/>
      <c r="K81" s="95"/>
      <c r="L81" s="95"/>
      <c r="M81" s="134">
        <v>1</v>
      </c>
      <c r="N81" s="135">
        <v>300000</v>
      </c>
      <c r="O81" s="95">
        <v>0</v>
      </c>
      <c r="P81" s="95">
        <v>0</v>
      </c>
      <c r="Q81" s="95">
        <v>0</v>
      </c>
      <c r="R81" s="95">
        <v>0</v>
      </c>
      <c r="S81" s="134">
        <v>1</v>
      </c>
      <c r="T81" s="135">
        <v>300000</v>
      </c>
      <c r="U81" s="99"/>
    </row>
    <row r="82" spans="1:21" x14ac:dyDescent="0.2">
      <c r="A82" s="90">
        <v>14</v>
      </c>
      <c r="B82" s="90">
        <v>13215002</v>
      </c>
      <c r="C82" s="132" t="s">
        <v>210</v>
      </c>
      <c r="D82" s="133" t="s">
        <v>231</v>
      </c>
      <c r="E82" s="132" t="s">
        <v>212</v>
      </c>
      <c r="F82" s="132" t="s">
        <v>230</v>
      </c>
      <c r="G82" s="132" t="s">
        <v>213</v>
      </c>
      <c r="H82" s="95"/>
      <c r="I82" s="133" t="s">
        <v>214</v>
      </c>
      <c r="J82" s="95"/>
      <c r="K82" s="95"/>
      <c r="L82" s="95"/>
      <c r="M82" s="134">
        <v>1</v>
      </c>
      <c r="N82" s="135">
        <v>300000</v>
      </c>
      <c r="O82" s="95">
        <v>0</v>
      </c>
      <c r="P82" s="95">
        <v>0</v>
      </c>
      <c r="Q82" s="95">
        <v>0</v>
      </c>
      <c r="R82" s="95">
        <v>0</v>
      </c>
      <c r="S82" s="134">
        <v>1</v>
      </c>
      <c r="T82" s="135">
        <v>300000</v>
      </c>
      <c r="U82" s="99"/>
    </row>
    <row r="83" spans="1:21" x14ac:dyDescent="0.2">
      <c r="A83" s="90">
        <v>15</v>
      </c>
      <c r="B83" s="90">
        <v>13215002</v>
      </c>
      <c r="C83" s="132" t="s">
        <v>210</v>
      </c>
      <c r="D83" s="133" t="s">
        <v>232</v>
      </c>
      <c r="E83" s="132" t="s">
        <v>212</v>
      </c>
      <c r="F83" s="132" t="s">
        <v>230</v>
      </c>
      <c r="G83" s="132" t="s">
        <v>213</v>
      </c>
      <c r="H83" s="95"/>
      <c r="I83" s="133" t="s">
        <v>214</v>
      </c>
      <c r="J83" s="95"/>
      <c r="K83" s="95"/>
      <c r="L83" s="95"/>
      <c r="M83" s="134">
        <v>1</v>
      </c>
      <c r="N83" s="135">
        <v>300000</v>
      </c>
      <c r="O83" s="95">
        <v>0</v>
      </c>
      <c r="P83" s="95">
        <v>0</v>
      </c>
      <c r="Q83" s="95">
        <v>0</v>
      </c>
      <c r="R83" s="95">
        <v>0</v>
      </c>
      <c r="S83" s="134">
        <v>1</v>
      </c>
      <c r="T83" s="135">
        <v>300000</v>
      </c>
      <c r="U83" s="99"/>
    </row>
    <row r="84" spans="1:21" x14ac:dyDescent="0.2">
      <c r="A84" s="90">
        <v>16</v>
      </c>
      <c r="B84" s="90">
        <v>13215002</v>
      </c>
      <c r="C84" s="132" t="s">
        <v>210</v>
      </c>
      <c r="D84" s="133" t="s">
        <v>233</v>
      </c>
      <c r="E84" s="132" t="s">
        <v>212</v>
      </c>
      <c r="F84" s="132" t="s">
        <v>230</v>
      </c>
      <c r="G84" s="132" t="s">
        <v>213</v>
      </c>
      <c r="H84" s="95"/>
      <c r="I84" s="133" t="s">
        <v>214</v>
      </c>
      <c r="J84" s="95"/>
      <c r="K84" s="95"/>
      <c r="L84" s="95"/>
      <c r="M84" s="134">
        <v>1</v>
      </c>
      <c r="N84" s="135">
        <v>300000</v>
      </c>
      <c r="O84" s="95">
        <v>0</v>
      </c>
      <c r="P84" s="95">
        <v>0</v>
      </c>
      <c r="Q84" s="95">
        <v>0</v>
      </c>
      <c r="R84" s="95">
        <v>0</v>
      </c>
      <c r="S84" s="134">
        <v>1</v>
      </c>
      <c r="T84" s="135">
        <v>300000</v>
      </c>
      <c r="U84" s="99"/>
    </row>
    <row r="85" spans="1:21" x14ac:dyDescent="0.2">
      <c r="A85" s="90">
        <v>17</v>
      </c>
      <c r="B85" s="90">
        <v>13215002</v>
      </c>
      <c r="C85" s="132" t="s">
        <v>210</v>
      </c>
      <c r="D85" s="133" t="s">
        <v>234</v>
      </c>
      <c r="E85" s="132" t="s">
        <v>212</v>
      </c>
      <c r="F85" s="132" t="s">
        <v>230</v>
      </c>
      <c r="G85" s="132" t="s">
        <v>213</v>
      </c>
      <c r="H85" s="95"/>
      <c r="I85" s="133" t="s">
        <v>214</v>
      </c>
      <c r="J85" s="95"/>
      <c r="K85" s="95"/>
      <c r="L85" s="95"/>
      <c r="M85" s="134">
        <v>1</v>
      </c>
      <c r="N85" s="135">
        <v>300000</v>
      </c>
      <c r="O85" s="95">
        <v>0</v>
      </c>
      <c r="P85" s="95">
        <v>0</v>
      </c>
      <c r="Q85" s="95">
        <v>0</v>
      </c>
      <c r="R85" s="95">
        <v>0</v>
      </c>
      <c r="S85" s="134">
        <v>1</v>
      </c>
      <c r="T85" s="135">
        <v>300000</v>
      </c>
      <c r="U85" s="99"/>
    </row>
    <row r="86" spans="1:21" x14ac:dyDescent="0.2">
      <c r="A86" s="90">
        <v>18</v>
      </c>
      <c r="B86" s="90">
        <v>13215002</v>
      </c>
      <c r="C86" s="132" t="s">
        <v>206</v>
      </c>
      <c r="D86" s="133" t="s">
        <v>235</v>
      </c>
      <c r="E86" s="132" t="s">
        <v>208</v>
      </c>
      <c r="F86" s="132"/>
      <c r="G86" s="132" t="s">
        <v>133</v>
      </c>
      <c r="H86" s="95"/>
      <c r="I86" s="133"/>
      <c r="J86" s="95"/>
      <c r="K86" s="95"/>
      <c r="L86" s="95"/>
      <c r="M86" s="134">
        <v>5</v>
      </c>
      <c r="N86" s="135">
        <v>1000000</v>
      </c>
      <c r="O86" s="95">
        <v>0</v>
      </c>
      <c r="P86" s="95">
        <v>0</v>
      </c>
      <c r="Q86" s="95">
        <v>0</v>
      </c>
      <c r="R86" s="95">
        <v>0</v>
      </c>
      <c r="S86" s="134">
        <v>5</v>
      </c>
      <c r="T86" s="135">
        <v>1000000</v>
      </c>
      <c r="U86" s="99"/>
    </row>
    <row r="87" spans="1:21" x14ac:dyDescent="0.2">
      <c r="A87" s="90">
        <v>19</v>
      </c>
      <c r="B87" s="90">
        <v>13215002</v>
      </c>
      <c r="C87" s="132" t="s">
        <v>236</v>
      </c>
      <c r="D87" s="133" t="s">
        <v>160</v>
      </c>
      <c r="E87" s="132" t="s">
        <v>237</v>
      </c>
      <c r="F87" s="132" t="s">
        <v>238</v>
      </c>
      <c r="G87" s="132" t="s">
        <v>213</v>
      </c>
      <c r="H87" s="95"/>
      <c r="I87" s="133" t="s">
        <v>214</v>
      </c>
      <c r="J87" s="95"/>
      <c r="K87" s="95"/>
      <c r="L87" s="95"/>
      <c r="M87" s="134">
        <v>6</v>
      </c>
      <c r="N87" s="135">
        <v>1800000</v>
      </c>
      <c r="O87" s="95">
        <v>0</v>
      </c>
      <c r="P87" s="95">
        <v>0</v>
      </c>
      <c r="Q87" s="95">
        <v>0</v>
      </c>
      <c r="R87" s="95">
        <v>0</v>
      </c>
      <c r="S87" s="134">
        <v>6</v>
      </c>
      <c r="T87" s="135">
        <v>1800000</v>
      </c>
      <c r="U87" s="99"/>
    </row>
    <row r="88" spans="1:21" x14ac:dyDescent="0.2">
      <c r="A88" s="90">
        <v>20</v>
      </c>
      <c r="B88" s="90">
        <v>13215002</v>
      </c>
      <c r="C88" s="132" t="s">
        <v>239</v>
      </c>
      <c r="D88" s="133" t="s">
        <v>160</v>
      </c>
      <c r="E88" s="132" t="s">
        <v>240</v>
      </c>
      <c r="F88" s="132" t="s">
        <v>230</v>
      </c>
      <c r="G88" s="132" t="s">
        <v>213</v>
      </c>
      <c r="H88" s="95"/>
      <c r="I88" s="133" t="s">
        <v>241</v>
      </c>
      <c r="J88" s="95"/>
      <c r="K88" s="95"/>
      <c r="L88" s="95"/>
      <c r="M88" s="134">
        <v>1</v>
      </c>
      <c r="N88" s="135">
        <v>150000</v>
      </c>
      <c r="O88" s="95">
        <v>0</v>
      </c>
      <c r="P88" s="95">
        <v>0</v>
      </c>
      <c r="Q88" s="95">
        <v>0</v>
      </c>
      <c r="R88" s="95">
        <v>0</v>
      </c>
      <c r="S88" s="134">
        <v>1</v>
      </c>
      <c r="T88" s="135">
        <v>150000</v>
      </c>
      <c r="U88" s="99"/>
    </row>
    <row r="89" spans="1:21" x14ac:dyDescent="0.2">
      <c r="A89" s="90">
        <v>21</v>
      </c>
      <c r="B89" s="90">
        <v>13215002</v>
      </c>
      <c r="C89" s="132" t="s">
        <v>239</v>
      </c>
      <c r="D89" s="133" t="s">
        <v>153</v>
      </c>
      <c r="E89" s="132" t="s">
        <v>240</v>
      </c>
      <c r="F89" s="132" t="s">
        <v>230</v>
      </c>
      <c r="G89" s="132" t="s">
        <v>213</v>
      </c>
      <c r="H89" s="95"/>
      <c r="I89" s="133" t="s">
        <v>241</v>
      </c>
      <c r="J89" s="95"/>
      <c r="K89" s="95"/>
      <c r="L89" s="95"/>
      <c r="M89" s="134">
        <v>1</v>
      </c>
      <c r="N89" s="135">
        <v>150000</v>
      </c>
      <c r="O89" s="95">
        <v>0</v>
      </c>
      <c r="P89" s="95">
        <v>0</v>
      </c>
      <c r="Q89" s="95">
        <v>0</v>
      </c>
      <c r="R89" s="95">
        <v>0</v>
      </c>
      <c r="S89" s="134">
        <v>1</v>
      </c>
      <c r="T89" s="135">
        <v>150000</v>
      </c>
      <c r="U89" s="99"/>
    </row>
    <row r="90" spans="1:21" x14ac:dyDescent="0.2">
      <c r="A90" s="90">
        <v>22</v>
      </c>
      <c r="B90" s="90">
        <v>13215002</v>
      </c>
      <c r="C90" s="132" t="s">
        <v>239</v>
      </c>
      <c r="D90" s="133" t="s">
        <v>176</v>
      </c>
      <c r="E90" s="132" t="s">
        <v>240</v>
      </c>
      <c r="F90" s="132" t="s">
        <v>230</v>
      </c>
      <c r="G90" s="132" t="s">
        <v>213</v>
      </c>
      <c r="H90" s="95"/>
      <c r="I90" s="133" t="s">
        <v>241</v>
      </c>
      <c r="J90" s="95"/>
      <c r="K90" s="95"/>
      <c r="L90" s="95"/>
      <c r="M90" s="134">
        <v>1</v>
      </c>
      <c r="N90" s="135">
        <v>150000</v>
      </c>
      <c r="O90" s="95">
        <v>0</v>
      </c>
      <c r="P90" s="95">
        <v>0</v>
      </c>
      <c r="Q90" s="95">
        <v>0</v>
      </c>
      <c r="R90" s="95">
        <v>0</v>
      </c>
      <c r="S90" s="134">
        <v>1</v>
      </c>
      <c r="T90" s="135">
        <v>150000</v>
      </c>
      <c r="U90" s="99"/>
    </row>
    <row r="91" spans="1:21" x14ac:dyDescent="0.2">
      <c r="A91" s="90">
        <v>23</v>
      </c>
      <c r="B91" s="90">
        <v>13215002</v>
      </c>
      <c r="C91" s="132" t="s">
        <v>239</v>
      </c>
      <c r="D91" s="133" t="s">
        <v>200</v>
      </c>
      <c r="E91" s="132" t="s">
        <v>240</v>
      </c>
      <c r="F91" s="132" t="s">
        <v>230</v>
      </c>
      <c r="G91" s="132" t="s">
        <v>213</v>
      </c>
      <c r="H91" s="95"/>
      <c r="I91" s="133" t="s">
        <v>241</v>
      </c>
      <c r="J91" s="95"/>
      <c r="K91" s="95"/>
      <c r="L91" s="95"/>
      <c r="M91" s="134">
        <v>1</v>
      </c>
      <c r="N91" s="135">
        <v>150000</v>
      </c>
      <c r="O91" s="95">
        <v>0</v>
      </c>
      <c r="P91" s="95">
        <v>0</v>
      </c>
      <c r="Q91" s="95">
        <v>0</v>
      </c>
      <c r="R91" s="95">
        <v>0</v>
      </c>
      <c r="S91" s="134">
        <v>1</v>
      </c>
      <c r="T91" s="135">
        <v>150000</v>
      </c>
      <c r="U91" s="99"/>
    </row>
    <row r="92" spans="1:21" x14ac:dyDescent="0.2">
      <c r="A92" s="90">
        <v>24</v>
      </c>
      <c r="B92" s="90">
        <v>13215002</v>
      </c>
      <c r="C92" s="132" t="s">
        <v>239</v>
      </c>
      <c r="D92" s="133" t="s">
        <v>242</v>
      </c>
      <c r="E92" s="132" t="s">
        <v>240</v>
      </c>
      <c r="F92" s="132" t="s">
        <v>230</v>
      </c>
      <c r="G92" s="132" t="s">
        <v>213</v>
      </c>
      <c r="H92" s="95"/>
      <c r="I92" s="133" t="s">
        <v>241</v>
      </c>
      <c r="J92" s="95"/>
      <c r="K92" s="95"/>
      <c r="L92" s="95"/>
      <c r="M92" s="134">
        <v>1</v>
      </c>
      <c r="N92" s="135">
        <v>150000</v>
      </c>
      <c r="O92" s="95">
        <v>0</v>
      </c>
      <c r="P92" s="95">
        <v>0</v>
      </c>
      <c r="Q92" s="95">
        <v>0</v>
      </c>
      <c r="R92" s="95">
        <v>0</v>
      </c>
      <c r="S92" s="134">
        <v>1</v>
      </c>
      <c r="T92" s="135">
        <v>150000</v>
      </c>
      <c r="U92" s="99"/>
    </row>
    <row r="93" spans="1:21" x14ac:dyDescent="0.2">
      <c r="A93" s="90">
        <v>25</v>
      </c>
      <c r="B93" s="90">
        <v>13215002</v>
      </c>
      <c r="C93" s="132" t="s">
        <v>239</v>
      </c>
      <c r="D93" s="133" t="s">
        <v>243</v>
      </c>
      <c r="E93" s="132" t="s">
        <v>240</v>
      </c>
      <c r="F93" s="132" t="s">
        <v>230</v>
      </c>
      <c r="G93" s="132" t="s">
        <v>213</v>
      </c>
      <c r="H93" s="95"/>
      <c r="I93" s="133" t="s">
        <v>241</v>
      </c>
      <c r="J93" s="95"/>
      <c r="K93" s="95"/>
      <c r="L93" s="95"/>
      <c r="M93" s="134">
        <v>1</v>
      </c>
      <c r="N93" s="135">
        <v>150000</v>
      </c>
      <c r="O93" s="95">
        <v>0</v>
      </c>
      <c r="P93" s="95">
        <v>0</v>
      </c>
      <c r="Q93" s="95">
        <v>0</v>
      </c>
      <c r="R93" s="95">
        <v>0</v>
      </c>
      <c r="S93" s="134">
        <v>1</v>
      </c>
      <c r="T93" s="135">
        <v>150000</v>
      </c>
      <c r="U93" s="99"/>
    </row>
    <row r="94" spans="1:21" x14ac:dyDescent="0.2">
      <c r="A94" s="90">
        <v>26</v>
      </c>
      <c r="B94" s="90">
        <v>13215002</v>
      </c>
      <c r="C94" s="132" t="s">
        <v>244</v>
      </c>
      <c r="D94" s="133" t="s">
        <v>160</v>
      </c>
      <c r="E94" s="132" t="s">
        <v>245</v>
      </c>
      <c r="F94" s="132" t="s">
        <v>230</v>
      </c>
      <c r="G94" s="132" t="s">
        <v>196</v>
      </c>
      <c r="H94" s="95"/>
      <c r="I94" s="133" t="s">
        <v>246</v>
      </c>
      <c r="J94" s="95"/>
      <c r="K94" s="95"/>
      <c r="L94" s="95"/>
      <c r="M94" s="134">
        <v>1</v>
      </c>
      <c r="N94" s="135">
        <v>150000</v>
      </c>
      <c r="O94" s="95">
        <v>0</v>
      </c>
      <c r="P94" s="95">
        <v>0</v>
      </c>
      <c r="Q94" s="95">
        <v>0</v>
      </c>
      <c r="R94" s="95">
        <v>0</v>
      </c>
      <c r="S94" s="134">
        <v>1</v>
      </c>
      <c r="T94" s="135">
        <v>150000</v>
      </c>
      <c r="U94" s="99"/>
    </row>
    <row r="95" spans="1:21" x14ac:dyDescent="0.2">
      <c r="A95" s="90">
        <v>27</v>
      </c>
      <c r="B95" s="90">
        <v>13215002</v>
      </c>
      <c r="C95" s="132" t="s">
        <v>247</v>
      </c>
      <c r="D95" s="133" t="s">
        <v>153</v>
      </c>
      <c r="E95" s="132" t="s">
        <v>201</v>
      </c>
      <c r="F95" s="132" t="s">
        <v>230</v>
      </c>
      <c r="G95" s="132" t="s">
        <v>202</v>
      </c>
      <c r="H95" s="95"/>
      <c r="I95" s="133" t="s">
        <v>218</v>
      </c>
      <c r="J95" s="95"/>
      <c r="K95" s="95"/>
      <c r="L95" s="95"/>
      <c r="M95" s="134">
        <v>1</v>
      </c>
      <c r="N95" s="135">
        <v>450000</v>
      </c>
      <c r="O95" s="95">
        <v>0</v>
      </c>
      <c r="P95" s="95">
        <v>0</v>
      </c>
      <c r="Q95" s="95">
        <v>0</v>
      </c>
      <c r="R95" s="95">
        <v>0</v>
      </c>
      <c r="S95" s="134">
        <v>1</v>
      </c>
      <c r="T95" s="135">
        <v>450000</v>
      </c>
      <c r="U95" s="99"/>
    </row>
    <row r="96" spans="1:21" x14ac:dyDescent="0.2">
      <c r="A96" s="90">
        <v>28</v>
      </c>
      <c r="B96" s="90">
        <v>13215002</v>
      </c>
      <c r="C96" s="132" t="s">
        <v>247</v>
      </c>
      <c r="D96" s="133" t="s">
        <v>242</v>
      </c>
      <c r="E96" s="132" t="s">
        <v>201</v>
      </c>
      <c r="F96" s="132" t="s">
        <v>230</v>
      </c>
      <c r="G96" s="132" t="s">
        <v>202</v>
      </c>
      <c r="H96" s="95"/>
      <c r="I96" s="133" t="s">
        <v>218</v>
      </c>
      <c r="J96" s="95"/>
      <c r="K96" s="95"/>
      <c r="L96" s="95"/>
      <c r="M96" s="134">
        <v>1</v>
      </c>
      <c r="N96" s="135">
        <v>450000</v>
      </c>
      <c r="O96" s="95">
        <v>0</v>
      </c>
      <c r="P96" s="95">
        <v>0</v>
      </c>
      <c r="Q96" s="95">
        <v>0</v>
      </c>
      <c r="R96" s="95">
        <v>0</v>
      </c>
      <c r="S96" s="134">
        <v>1</v>
      </c>
      <c r="T96" s="135">
        <v>450000</v>
      </c>
      <c r="U96" s="99"/>
    </row>
    <row r="97" spans="1:23" x14ac:dyDescent="0.2">
      <c r="A97" s="90">
        <v>29</v>
      </c>
      <c r="B97" s="90">
        <v>13215002</v>
      </c>
      <c r="C97" s="132" t="s">
        <v>247</v>
      </c>
      <c r="D97" s="133" t="s">
        <v>176</v>
      </c>
      <c r="E97" s="132" t="s">
        <v>201</v>
      </c>
      <c r="F97" s="132" t="s">
        <v>230</v>
      </c>
      <c r="G97" s="132" t="s">
        <v>202</v>
      </c>
      <c r="H97" s="95"/>
      <c r="I97" s="133" t="s">
        <v>218</v>
      </c>
      <c r="J97" s="95"/>
      <c r="K97" s="95"/>
      <c r="L97" s="95"/>
      <c r="M97" s="134">
        <v>1</v>
      </c>
      <c r="N97" s="135">
        <v>450000</v>
      </c>
      <c r="O97" s="95">
        <v>0</v>
      </c>
      <c r="P97" s="95">
        <v>0</v>
      </c>
      <c r="Q97" s="95">
        <v>0</v>
      </c>
      <c r="R97" s="95">
        <v>0</v>
      </c>
      <c r="S97" s="134">
        <v>1</v>
      </c>
      <c r="T97" s="135">
        <v>450000</v>
      </c>
      <c r="U97" s="99"/>
    </row>
    <row r="98" spans="1:23" x14ac:dyDescent="0.2">
      <c r="A98" s="90">
        <v>30</v>
      </c>
      <c r="B98" s="90">
        <v>13215002</v>
      </c>
      <c r="C98" s="132" t="s">
        <v>210</v>
      </c>
      <c r="D98" s="133" t="s">
        <v>160</v>
      </c>
      <c r="E98" s="132" t="s">
        <v>212</v>
      </c>
      <c r="F98" s="132" t="s">
        <v>230</v>
      </c>
      <c r="G98" s="132" t="s">
        <v>209</v>
      </c>
      <c r="H98" s="95"/>
      <c r="I98" s="133" t="s">
        <v>218</v>
      </c>
      <c r="J98" s="95"/>
      <c r="K98" s="95"/>
      <c r="L98" s="95"/>
      <c r="M98" s="134">
        <v>50</v>
      </c>
      <c r="N98" s="135">
        <v>1250000</v>
      </c>
      <c r="O98" s="95">
        <v>0</v>
      </c>
      <c r="P98" s="95">
        <v>0</v>
      </c>
      <c r="Q98" s="95">
        <v>0</v>
      </c>
      <c r="R98" s="95">
        <v>0</v>
      </c>
      <c r="S98" s="134">
        <v>50</v>
      </c>
      <c r="T98" s="135">
        <v>1250000</v>
      </c>
      <c r="U98" s="99"/>
    </row>
    <row r="99" spans="1:23" x14ac:dyDescent="0.2">
      <c r="A99" s="90">
        <v>31</v>
      </c>
      <c r="B99" s="90">
        <v>13215002</v>
      </c>
      <c r="C99" s="132" t="s">
        <v>248</v>
      </c>
      <c r="D99" s="133" t="s">
        <v>160</v>
      </c>
      <c r="E99" s="132" t="s">
        <v>249</v>
      </c>
      <c r="F99" s="132" t="s">
        <v>230</v>
      </c>
      <c r="G99" s="132" t="s">
        <v>202</v>
      </c>
      <c r="H99" s="95"/>
      <c r="I99" s="133" t="s">
        <v>218</v>
      </c>
      <c r="J99" s="95"/>
      <c r="K99" s="95"/>
      <c r="L99" s="95"/>
      <c r="M99" s="134">
        <v>1</v>
      </c>
      <c r="N99" s="135">
        <v>250000</v>
      </c>
      <c r="O99" s="95">
        <v>0</v>
      </c>
      <c r="P99" s="95">
        <v>0</v>
      </c>
      <c r="Q99" s="95">
        <v>0</v>
      </c>
      <c r="R99" s="95">
        <v>0</v>
      </c>
      <c r="S99" s="134">
        <v>1</v>
      </c>
      <c r="T99" s="135">
        <v>250000</v>
      </c>
      <c r="U99" s="137"/>
    </row>
    <row r="100" spans="1:23" x14ac:dyDescent="0.2">
      <c r="A100" s="90">
        <v>32</v>
      </c>
      <c r="B100" s="90">
        <v>13215002</v>
      </c>
      <c r="C100" s="132" t="s">
        <v>248</v>
      </c>
      <c r="D100" s="133" t="s">
        <v>153</v>
      </c>
      <c r="E100" s="132" t="s">
        <v>249</v>
      </c>
      <c r="F100" s="132" t="s">
        <v>230</v>
      </c>
      <c r="G100" s="132" t="s">
        <v>202</v>
      </c>
      <c r="H100" s="95"/>
      <c r="I100" s="133" t="s">
        <v>218</v>
      </c>
      <c r="J100" s="95"/>
      <c r="K100" s="95"/>
      <c r="L100" s="95"/>
      <c r="M100" s="134">
        <v>1</v>
      </c>
      <c r="N100" s="135">
        <v>250000</v>
      </c>
      <c r="O100" s="95">
        <v>0</v>
      </c>
      <c r="P100" s="95">
        <v>0</v>
      </c>
      <c r="Q100" s="95">
        <v>0</v>
      </c>
      <c r="R100" s="95">
        <v>0</v>
      </c>
      <c r="S100" s="134">
        <v>1</v>
      </c>
      <c r="T100" s="135">
        <v>250000</v>
      </c>
      <c r="U100" s="124"/>
    </row>
    <row r="101" spans="1:23" x14ac:dyDescent="0.2">
      <c r="A101" s="90">
        <v>33</v>
      </c>
      <c r="B101" s="90">
        <v>13215002</v>
      </c>
      <c r="C101" s="132" t="s">
        <v>250</v>
      </c>
      <c r="D101" s="133" t="s">
        <v>160</v>
      </c>
      <c r="E101" s="132" t="s">
        <v>251</v>
      </c>
      <c r="F101" s="132" t="s">
        <v>230</v>
      </c>
      <c r="G101" s="132" t="s">
        <v>133</v>
      </c>
      <c r="H101" s="95"/>
      <c r="I101" s="133" t="s">
        <v>218</v>
      </c>
      <c r="J101" s="95"/>
      <c r="K101" s="95"/>
      <c r="L101" s="95"/>
      <c r="M101" s="134">
        <v>1</v>
      </c>
      <c r="N101" s="135">
        <v>150000</v>
      </c>
      <c r="O101" s="95">
        <v>0</v>
      </c>
      <c r="P101" s="95">
        <v>0</v>
      </c>
      <c r="Q101" s="95">
        <v>0</v>
      </c>
      <c r="R101" s="95">
        <v>0</v>
      </c>
      <c r="S101" s="134">
        <v>1</v>
      </c>
      <c r="T101" s="135">
        <v>150000</v>
      </c>
      <c r="U101" s="124"/>
      <c r="W101" s="138">
        <f>SUM(T69:T101)</f>
        <v>23602500</v>
      </c>
    </row>
    <row r="102" spans="1:23" ht="38.25" x14ac:dyDescent="0.2">
      <c r="A102" s="139">
        <v>34</v>
      </c>
      <c r="B102" s="139">
        <v>13215002</v>
      </c>
      <c r="C102" s="140" t="s">
        <v>252</v>
      </c>
      <c r="D102" s="140" t="s">
        <v>153</v>
      </c>
      <c r="E102" s="141" t="s">
        <v>253</v>
      </c>
      <c r="F102" s="139"/>
      <c r="G102" s="139"/>
      <c r="H102" s="142"/>
      <c r="I102" s="140">
        <v>2016</v>
      </c>
      <c r="J102" s="142"/>
      <c r="K102" s="142"/>
      <c r="L102" s="142"/>
      <c r="M102" s="139">
        <v>1</v>
      </c>
      <c r="N102" s="143">
        <v>7750000</v>
      </c>
      <c r="O102" s="144">
        <v>0</v>
      </c>
      <c r="P102" s="144">
        <v>0</v>
      </c>
      <c r="Q102" s="144">
        <v>0</v>
      </c>
      <c r="R102" s="144">
        <v>0</v>
      </c>
      <c r="S102" s="139">
        <v>1</v>
      </c>
      <c r="T102" s="143">
        <v>7750000</v>
      </c>
      <c r="U102" s="99"/>
    </row>
    <row r="103" spans="1:23" ht="25.5" x14ac:dyDescent="0.2">
      <c r="A103" s="90">
        <v>35</v>
      </c>
      <c r="B103" s="90">
        <v>13215002</v>
      </c>
      <c r="C103" s="119" t="s">
        <v>252</v>
      </c>
      <c r="D103" s="145" t="s">
        <v>160</v>
      </c>
      <c r="E103" s="146" t="s">
        <v>254</v>
      </c>
      <c r="F103" s="147"/>
      <c r="G103" s="147"/>
      <c r="H103" s="144"/>
      <c r="I103" s="148">
        <v>2014</v>
      </c>
      <c r="J103" s="95"/>
      <c r="K103" s="95"/>
      <c r="L103" s="95"/>
      <c r="M103" s="134">
        <v>1</v>
      </c>
      <c r="N103" s="135">
        <v>9000000</v>
      </c>
      <c r="O103" s="95">
        <v>0</v>
      </c>
      <c r="P103" s="95">
        <v>0</v>
      </c>
      <c r="Q103" s="95">
        <v>0</v>
      </c>
      <c r="R103" s="95">
        <v>0</v>
      </c>
      <c r="S103" s="134">
        <v>1</v>
      </c>
      <c r="T103" s="135">
        <v>9000000</v>
      </c>
      <c r="U103" s="124"/>
      <c r="W103" s="138">
        <f>SUM(T102:T103)</f>
        <v>16750000</v>
      </c>
    </row>
    <row r="104" spans="1:23" x14ac:dyDescent="0.2">
      <c r="A104" s="667" t="s">
        <v>136</v>
      </c>
      <c r="B104" s="667"/>
      <c r="C104" s="667"/>
      <c r="D104" s="667"/>
      <c r="E104" s="667"/>
      <c r="F104" s="667"/>
      <c r="G104" s="667"/>
      <c r="H104" s="667"/>
      <c r="I104" s="104"/>
      <c r="J104" s="104"/>
      <c r="K104" s="104"/>
      <c r="L104" s="104"/>
      <c r="M104" s="104">
        <f>SUM(M69:M103)</f>
        <v>147</v>
      </c>
      <c r="N104" s="149">
        <f>SUM(N69:N103)</f>
        <v>40352500</v>
      </c>
      <c r="O104" s="104">
        <v>0</v>
      </c>
      <c r="P104" s="104">
        <v>0</v>
      </c>
      <c r="Q104" s="150">
        <f>SUM(Q69:Q103)</f>
        <v>0</v>
      </c>
      <c r="R104" s="122">
        <f>SUM(R69:R103)</f>
        <v>0</v>
      </c>
      <c r="S104" s="151">
        <f>SUM(S69:S103)</f>
        <v>147</v>
      </c>
      <c r="T104" s="122">
        <f>SUM(T69:T103)</f>
        <v>40352500</v>
      </c>
      <c r="U104" s="124"/>
      <c r="W104" s="138">
        <f>W101+W103</f>
        <v>40352500</v>
      </c>
    </row>
    <row r="106" spans="1:23" x14ac:dyDescent="0.2">
      <c r="C106" s="659" t="s">
        <v>137</v>
      </c>
      <c r="D106" s="659"/>
      <c r="E106" s="659"/>
      <c r="O106" s="106"/>
      <c r="P106" s="106"/>
      <c r="Q106" s="660" t="s">
        <v>255</v>
      </c>
      <c r="R106" s="660"/>
      <c r="S106" s="660"/>
      <c r="T106" s="660"/>
    </row>
    <row r="107" spans="1:23" x14ac:dyDescent="0.2">
      <c r="C107" s="660" t="s">
        <v>181</v>
      </c>
      <c r="D107" s="660"/>
      <c r="E107" s="660"/>
      <c r="O107" s="106"/>
      <c r="P107" s="106"/>
      <c r="Q107" s="660" t="s">
        <v>138</v>
      </c>
      <c r="R107" s="660"/>
      <c r="S107" s="660"/>
      <c r="T107" s="660"/>
    </row>
    <row r="108" spans="1:23" ht="8.25" customHeight="1" x14ac:dyDescent="0.2">
      <c r="C108" s="107"/>
      <c r="D108" s="107"/>
      <c r="E108" s="107"/>
      <c r="P108" s="126"/>
    </row>
    <row r="109" spans="1:23" ht="6.75" customHeight="1" x14ac:dyDescent="0.2">
      <c r="C109" s="107"/>
      <c r="D109" s="107"/>
      <c r="E109" s="107"/>
      <c r="P109" s="126"/>
    </row>
    <row r="110" spans="1:23" ht="5.25" customHeight="1" x14ac:dyDescent="0.2">
      <c r="C110" s="107"/>
      <c r="D110" s="107"/>
      <c r="E110" s="107"/>
      <c r="P110" s="126"/>
    </row>
    <row r="111" spans="1:23" x14ac:dyDescent="0.2">
      <c r="C111" s="661" t="s">
        <v>182</v>
      </c>
      <c r="D111" s="661"/>
      <c r="E111" s="661"/>
      <c r="O111" s="108"/>
      <c r="P111" s="108"/>
      <c r="Q111" s="661" t="s">
        <v>183</v>
      </c>
      <c r="R111" s="661"/>
      <c r="S111" s="661"/>
      <c r="T111" s="661"/>
    </row>
    <row r="112" spans="1:23" x14ac:dyDescent="0.2">
      <c r="C112" s="660" t="s">
        <v>184</v>
      </c>
      <c r="D112" s="660"/>
      <c r="E112" s="660"/>
      <c r="O112" s="109"/>
      <c r="P112" s="109"/>
      <c r="Q112" s="662" t="s">
        <v>256</v>
      </c>
      <c r="R112" s="662"/>
      <c r="S112" s="662"/>
      <c r="T112" s="662"/>
    </row>
    <row r="113" spans="3:20" x14ac:dyDescent="0.2">
      <c r="C113" s="660" t="s">
        <v>186</v>
      </c>
      <c r="D113" s="660"/>
      <c r="E113" s="660"/>
      <c r="O113" s="109"/>
      <c r="P113" s="109"/>
      <c r="Q113" s="662" t="s">
        <v>187</v>
      </c>
      <c r="R113" s="662"/>
      <c r="S113" s="662"/>
      <c r="T113" s="662"/>
    </row>
  </sheetData>
  <mergeCells count="69">
    <mergeCell ref="C111:E111"/>
    <mergeCell ref="Q111:T111"/>
    <mergeCell ref="C112:E112"/>
    <mergeCell ref="Q112:T112"/>
    <mergeCell ref="C113:E113"/>
    <mergeCell ref="Q113:T113"/>
    <mergeCell ref="C107:E107"/>
    <mergeCell ref="Q107:T107"/>
    <mergeCell ref="M65:N66"/>
    <mergeCell ref="O65:R65"/>
    <mergeCell ref="S65:T66"/>
    <mergeCell ref="O66:P66"/>
    <mergeCell ref="Q66:R66"/>
    <mergeCell ref="A104:H104"/>
    <mergeCell ref="C106:E106"/>
    <mergeCell ref="Q106:T106"/>
    <mergeCell ref="A58:U58"/>
    <mergeCell ref="A65:A67"/>
    <mergeCell ref="B65:C65"/>
    <mergeCell ref="D65:D67"/>
    <mergeCell ref="E65:G65"/>
    <mergeCell ref="H65:H67"/>
    <mergeCell ref="I65:I67"/>
    <mergeCell ref="J65:J67"/>
    <mergeCell ref="K65:K67"/>
    <mergeCell ref="L65:L67"/>
    <mergeCell ref="U65:U67"/>
    <mergeCell ref="B66:B67"/>
    <mergeCell ref="C66:C67"/>
    <mergeCell ref="E66:E67"/>
    <mergeCell ref="F66:F67"/>
    <mergeCell ref="G66:G67"/>
    <mergeCell ref="S11:T12"/>
    <mergeCell ref="A57:U57"/>
    <mergeCell ref="A17:H17"/>
    <mergeCell ref="C19:E19"/>
    <mergeCell ref="Q19:T19"/>
    <mergeCell ref="C20:E20"/>
    <mergeCell ref="Q20:T20"/>
    <mergeCell ref="C24:E24"/>
    <mergeCell ref="Q24:T24"/>
    <mergeCell ref="C25:E25"/>
    <mergeCell ref="Q25:T25"/>
    <mergeCell ref="A54:U54"/>
    <mergeCell ref="A55:U55"/>
    <mergeCell ref="A56:U56"/>
    <mergeCell ref="O12:P12"/>
    <mergeCell ref="Q12:R12"/>
    <mergeCell ref="J11:J13"/>
    <mergeCell ref="K11:K13"/>
    <mergeCell ref="L11:L13"/>
    <mergeCell ref="M11:N12"/>
    <mergeCell ref="O11:R11"/>
    <mergeCell ref="A1:U1"/>
    <mergeCell ref="A2:U2"/>
    <mergeCell ref="A3:U3"/>
    <mergeCell ref="A4:U4"/>
    <mergeCell ref="A11:A13"/>
    <mergeCell ref="B11:C11"/>
    <mergeCell ref="D11:D13"/>
    <mergeCell ref="E11:G11"/>
    <mergeCell ref="H11:H13"/>
    <mergeCell ref="I11:I13"/>
    <mergeCell ref="U11:U13"/>
    <mergeCell ref="B12:B13"/>
    <mergeCell ref="C12:C13"/>
    <mergeCell ref="E12:E13"/>
    <mergeCell ref="F12:F13"/>
    <mergeCell ref="G12:G13"/>
  </mergeCells>
  <pageMargins left="0.25" right="0.2" top="0.2" bottom="0.2" header="0.3" footer="0.3"/>
  <pageSetup paperSize="5" scale="85" orientation="landscape" horizontalDpi="4294967293" r:id="rId1"/>
  <drawing r:id="rId2"/>
  <legacyDrawing r:id="rId3"/>
  <oleObjects>
    <mc:AlternateContent xmlns:mc="http://schemas.openxmlformats.org/markup-compatibility/2006">
      <mc:Choice Requires="x14">
        <oleObject progId="Word.Picture.8" shapeId="5121" r:id="rId4">
          <objectPr defaultSize="0" autoPict="0" r:id="rId5">
            <anchor moveWithCells="1">
              <from>
                <xdr:col>1</xdr:col>
                <xdr:colOff>28575</xdr:colOff>
                <xdr:row>0</xdr:row>
                <xdr:rowOff>47625</xdr:rowOff>
              </from>
              <to>
                <xdr:col>1</xdr:col>
                <xdr:colOff>714375</xdr:colOff>
                <xdr:row>4</xdr:row>
                <xdr:rowOff>219075</xdr:rowOff>
              </to>
            </anchor>
          </objectPr>
        </oleObject>
      </mc:Choice>
      <mc:Fallback>
        <oleObject progId="Word.Picture.8" shapeId="5121" r:id="rId4"/>
      </mc:Fallback>
    </mc:AlternateContent>
    <mc:AlternateContent xmlns:mc="http://schemas.openxmlformats.org/markup-compatibility/2006">
      <mc:Choice Requires="x14">
        <oleObject progId="Word.Picture.8" shapeId="5122" r:id="rId6">
          <objectPr defaultSize="0" autoPict="0" r:id="rId5">
            <anchor moveWithCells="1">
              <from>
                <xdr:col>1</xdr:col>
                <xdr:colOff>28575</xdr:colOff>
                <xdr:row>53</xdr:row>
                <xdr:rowOff>114300</xdr:rowOff>
              </from>
              <to>
                <xdr:col>1</xdr:col>
                <xdr:colOff>714375</xdr:colOff>
                <xdr:row>58</xdr:row>
                <xdr:rowOff>57150</xdr:rowOff>
              </to>
            </anchor>
          </objectPr>
        </oleObject>
      </mc:Choice>
      <mc:Fallback>
        <oleObject progId="Word.Picture.8" shapeId="5122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46"/>
  <sheetViews>
    <sheetView topLeftCell="A10" zoomScale="90" zoomScaleNormal="90" workbookViewId="0">
      <selection activeCell="K42" sqref="K42"/>
    </sheetView>
  </sheetViews>
  <sheetFormatPr defaultRowHeight="12.75" x14ac:dyDescent="0.2"/>
  <cols>
    <col min="1" max="3" width="3.28515625" style="85" customWidth="1"/>
    <col min="4" max="4" width="33.7109375" style="85" customWidth="1"/>
    <col min="5" max="5" width="8.42578125" style="85" customWidth="1"/>
    <col min="6" max="6" width="16.140625" style="85" customWidth="1"/>
    <col min="7" max="7" width="20.42578125" style="85" customWidth="1"/>
    <col min="8" max="8" width="9" style="4" customWidth="1"/>
    <col min="9" max="9" width="17.5703125" style="4" customWidth="1"/>
    <col min="10" max="10" width="9.28515625" style="4" customWidth="1"/>
    <col min="11" max="11" width="15" style="4" customWidth="1"/>
    <col min="12" max="12" width="8.85546875" style="83" customWidth="1"/>
    <col min="13" max="13" width="21" style="83" customWidth="1"/>
    <col min="14" max="14" width="20.5703125" style="4" customWidth="1"/>
    <col min="15" max="15" width="14.5703125" style="3" customWidth="1"/>
    <col min="16" max="16" width="13.7109375" style="3" customWidth="1"/>
    <col min="17" max="17" width="15" style="3" bestFit="1" customWidth="1"/>
    <col min="18" max="18" width="15" style="4" bestFit="1" customWidth="1"/>
    <col min="19" max="19" width="15" style="4" customWidth="1"/>
    <col min="20" max="20" width="15" style="4" bestFit="1" customWidth="1"/>
    <col min="21" max="21" width="16" style="4" customWidth="1"/>
    <col min="22" max="256" width="9.140625" style="4"/>
    <col min="257" max="259" width="3.28515625" style="4" customWidth="1"/>
    <col min="260" max="260" width="40.5703125" style="4" customWidth="1"/>
    <col min="261" max="261" width="8.42578125" style="4" customWidth="1"/>
    <col min="262" max="262" width="16.140625" style="4" customWidth="1"/>
    <col min="263" max="263" width="20.42578125" style="4" customWidth="1"/>
    <col min="264" max="264" width="9" style="4" customWidth="1"/>
    <col min="265" max="265" width="17.5703125" style="4" customWidth="1"/>
    <col min="266" max="266" width="9.28515625" style="4" customWidth="1"/>
    <col min="267" max="267" width="18.42578125" style="4" customWidth="1"/>
    <col min="268" max="268" width="8.85546875" style="4" customWidth="1"/>
    <col min="269" max="269" width="16.7109375" style="4" customWidth="1"/>
    <col min="270" max="270" width="22.140625" style="4" customWidth="1"/>
    <col min="271" max="271" width="14.5703125" style="4" customWidth="1"/>
    <col min="272" max="272" width="13.7109375" style="4" customWidth="1"/>
    <col min="273" max="274" width="15" style="4" bestFit="1" customWidth="1"/>
    <col min="275" max="275" width="15" style="4" customWidth="1"/>
    <col min="276" max="276" width="15" style="4" bestFit="1" customWidth="1"/>
    <col min="277" max="277" width="16" style="4" customWidth="1"/>
    <col min="278" max="512" width="9.140625" style="4"/>
    <col min="513" max="515" width="3.28515625" style="4" customWidth="1"/>
    <col min="516" max="516" width="40.5703125" style="4" customWidth="1"/>
    <col min="517" max="517" width="8.42578125" style="4" customWidth="1"/>
    <col min="518" max="518" width="16.140625" style="4" customWidth="1"/>
    <col min="519" max="519" width="20.42578125" style="4" customWidth="1"/>
    <col min="520" max="520" width="9" style="4" customWidth="1"/>
    <col min="521" max="521" width="17.5703125" style="4" customWidth="1"/>
    <col min="522" max="522" width="9.28515625" style="4" customWidth="1"/>
    <col min="523" max="523" width="18.42578125" style="4" customWidth="1"/>
    <col min="524" max="524" width="8.85546875" style="4" customWidth="1"/>
    <col min="525" max="525" width="16.7109375" style="4" customWidth="1"/>
    <col min="526" max="526" width="22.140625" style="4" customWidth="1"/>
    <col min="527" max="527" width="14.5703125" style="4" customWidth="1"/>
    <col min="528" max="528" width="13.7109375" style="4" customWidth="1"/>
    <col min="529" max="530" width="15" style="4" bestFit="1" customWidth="1"/>
    <col min="531" max="531" width="15" style="4" customWidth="1"/>
    <col min="532" max="532" width="15" style="4" bestFit="1" customWidth="1"/>
    <col min="533" max="533" width="16" style="4" customWidth="1"/>
    <col min="534" max="768" width="9.140625" style="4"/>
    <col min="769" max="771" width="3.28515625" style="4" customWidth="1"/>
    <col min="772" max="772" width="40.5703125" style="4" customWidth="1"/>
    <col min="773" max="773" width="8.42578125" style="4" customWidth="1"/>
    <col min="774" max="774" width="16.140625" style="4" customWidth="1"/>
    <col min="775" max="775" width="20.42578125" style="4" customWidth="1"/>
    <col min="776" max="776" width="9" style="4" customWidth="1"/>
    <col min="777" max="777" width="17.5703125" style="4" customWidth="1"/>
    <col min="778" max="778" width="9.28515625" style="4" customWidth="1"/>
    <col min="779" max="779" width="18.42578125" style="4" customWidth="1"/>
    <col min="780" max="780" width="8.85546875" style="4" customWidth="1"/>
    <col min="781" max="781" width="16.7109375" style="4" customWidth="1"/>
    <col min="782" max="782" width="22.140625" style="4" customWidth="1"/>
    <col min="783" max="783" width="14.5703125" style="4" customWidth="1"/>
    <col min="784" max="784" width="13.7109375" style="4" customWidth="1"/>
    <col min="785" max="786" width="15" style="4" bestFit="1" customWidth="1"/>
    <col min="787" max="787" width="15" style="4" customWidth="1"/>
    <col min="788" max="788" width="15" style="4" bestFit="1" customWidth="1"/>
    <col min="789" max="789" width="16" style="4" customWidth="1"/>
    <col min="790" max="1024" width="9.140625" style="4"/>
    <col min="1025" max="1027" width="3.28515625" style="4" customWidth="1"/>
    <col min="1028" max="1028" width="40.5703125" style="4" customWidth="1"/>
    <col min="1029" max="1029" width="8.42578125" style="4" customWidth="1"/>
    <col min="1030" max="1030" width="16.140625" style="4" customWidth="1"/>
    <col min="1031" max="1031" width="20.42578125" style="4" customWidth="1"/>
    <col min="1032" max="1032" width="9" style="4" customWidth="1"/>
    <col min="1033" max="1033" width="17.5703125" style="4" customWidth="1"/>
    <col min="1034" max="1034" width="9.28515625" style="4" customWidth="1"/>
    <col min="1035" max="1035" width="18.42578125" style="4" customWidth="1"/>
    <col min="1036" max="1036" width="8.85546875" style="4" customWidth="1"/>
    <col min="1037" max="1037" width="16.7109375" style="4" customWidth="1"/>
    <col min="1038" max="1038" width="22.140625" style="4" customWidth="1"/>
    <col min="1039" max="1039" width="14.5703125" style="4" customWidth="1"/>
    <col min="1040" max="1040" width="13.7109375" style="4" customWidth="1"/>
    <col min="1041" max="1042" width="15" style="4" bestFit="1" customWidth="1"/>
    <col min="1043" max="1043" width="15" style="4" customWidth="1"/>
    <col min="1044" max="1044" width="15" style="4" bestFit="1" customWidth="1"/>
    <col min="1045" max="1045" width="16" style="4" customWidth="1"/>
    <col min="1046" max="1280" width="9.140625" style="4"/>
    <col min="1281" max="1283" width="3.28515625" style="4" customWidth="1"/>
    <col min="1284" max="1284" width="40.5703125" style="4" customWidth="1"/>
    <col min="1285" max="1285" width="8.42578125" style="4" customWidth="1"/>
    <col min="1286" max="1286" width="16.140625" style="4" customWidth="1"/>
    <col min="1287" max="1287" width="20.42578125" style="4" customWidth="1"/>
    <col min="1288" max="1288" width="9" style="4" customWidth="1"/>
    <col min="1289" max="1289" width="17.5703125" style="4" customWidth="1"/>
    <col min="1290" max="1290" width="9.28515625" style="4" customWidth="1"/>
    <col min="1291" max="1291" width="18.42578125" style="4" customWidth="1"/>
    <col min="1292" max="1292" width="8.85546875" style="4" customWidth="1"/>
    <col min="1293" max="1293" width="16.7109375" style="4" customWidth="1"/>
    <col min="1294" max="1294" width="22.140625" style="4" customWidth="1"/>
    <col min="1295" max="1295" width="14.5703125" style="4" customWidth="1"/>
    <col min="1296" max="1296" width="13.7109375" style="4" customWidth="1"/>
    <col min="1297" max="1298" width="15" style="4" bestFit="1" customWidth="1"/>
    <col min="1299" max="1299" width="15" style="4" customWidth="1"/>
    <col min="1300" max="1300" width="15" style="4" bestFit="1" customWidth="1"/>
    <col min="1301" max="1301" width="16" style="4" customWidth="1"/>
    <col min="1302" max="1536" width="9.140625" style="4"/>
    <col min="1537" max="1539" width="3.28515625" style="4" customWidth="1"/>
    <col min="1540" max="1540" width="40.5703125" style="4" customWidth="1"/>
    <col min="1541" max="1541" width="8.42578125" style="4" customWidth="1"/>
    <col min="1542" max="1542" width="16.140625" style="4" customWidth="1"/>
    <col min="1543" max="1543" width="20.42578125" style="4" customWidth="1"/>
    <col min="1544" max="1544" width="9" style="4" customWidth="1"/>
    <col min="1545" max="1545" width="17.5703125" style="4" customWidth="1"/>
    <col min="1546" max="1546" width="9.28515625" style="4" customWidth="1"/>
    <col min="1547" max="1547" width="18.42578125" style="4" customWidth="1"/>
    <col min="1548" max="1548" width="8.85546875" style="4" customWidth="1"/>
    <col min="1549" max="1549" width="16.7109375" style="4" customWidth="1"/>
    <col min="1550" max="1550" width="22.140625" style="4" customWidth="1"/>
    <col min="1551" max="1551" width="14.5703125" style="4" customWidth="1"/>
    <col min="1552" max="1552" width="13.7109375" style="4" customWidth="1"/>
    <col min="1553" max="1554" width="15" style="4" bestFit="1" customWidth="1"/>
    <col min="1555" max="1555" width="15" style="4" customWidth="1"/>
    <col min="1556" max="1556" width="15" style="4" bestFit="1" customWidth="1"/>
    <col min="1557" max="1557" width="16" style="4" customWidth="1"/>
    <col min="1558" max="1792" width="9.140625" style="4"/>
    <col min="1793" max="1795" width="3.28515625" style="4" customWidth="1"/>
    <col min="1796" max="1796" width="40.5703125" style="4" customWidth="1"/>
    <col min="1797" max="1797" width="8.42578125" style="4" customWidth="1"/>
    <col min="1798" max="1798" width="16.140625" style="4" customWidth="1"/>
    <col min="1799" max="1799" width="20.42578125" style="4" customWidth="1"/>
    <col min="1800" max="1800" width="9" style="4" customWidth="1"/>
    <col min="1801" max="1801" width="17.5703125" style="4" customWidth="1"/>
    <col min="1802" max="1802" width="9.28515625" style="4" customWidth="1"/>
    <col min="1803" max="1803" width="18.42578125" style="4" customWidth="1"/>
    <col min="1804" max="1804" width="8.85546875" style="4" customWidth="1"/>
    <col min="1805" max="1805" width="16.7109375" style="4" customWidth="1"/>
    <col min="1806" max="1806" width="22.140625" style="4" customWidth="1"/>
    <col min="1807" max="1807" width="14.5703125" style="4" customWidth="1"/>
    <col min="1808" max="1808" width="13.7109375" style="4" customWidth="1"/>
    <col min="1809" max="1810" width="15" style="4" bestFit="1" customWidth="1"/>
    <col min="1811" max="1811" width="15" style="4" customWidth="1"/>
    <col min="1812" max="1812" width="15" style="4" bestFit="1" customWidth="1"/>
    <col min="1813" max="1813" width="16" style="4" customWidth="1"/>
    <col min="1814" max="2048" width="9.140625" style="4"/>
    <col min="2049" max="2051" width="3.28515625" style="4" customWidth="1"/>
    <col min="2052" max="2052" width="40.5703125" style="4" customWidth="1"/>
    <col min="2053" max="2053" width="8.42578125" style="4" customWidth="1"/>
    <col min="2054" max="2054" width="16.140625" style="4" customWidth="1"/>
    <col min="2055" max="2055" width="20.42578125" style="4" customWidth="1"/>
    <col min="2056" max="2056" width="9" style="4" customWidth="1"/>
    <col min="2057" max="2057" width="17.5703125" style="4" customWidth="1"/>
    <col min="2058" max="2058" width="9.28515625" style="4" customWidth="1"/>
    <col min="2059" max="2059" width="18.42578125" style="4" customWidth="1"/>
    <col min="2060" max="2060" width="8.85546875" style="4" customWidth="1"/>
    <col min="2061" max="2061" width="16.7109375" style="4" customWidth="1"/>
    <col min="2062" max="2062" width="22.140625" style="4" customWidth="1"/>
    <col min="2063" max="2063" width="14.5703125" style="4" customWidth="1"/>
    <col min="2064" max="2064" width="13.7109375" style="4" customWidth="1"/>
    <col min="2065" max="2066" width="15" style="4" bestFit="1" customWidth="1"/>
    <col min="2067" max="2067" width="15" style="4" customWidth="1"/>
    <col min="2068" max="2068" width="15" style="4" bestFit="1" customWidth="1"/>
    <col min="2069" max="2069" width="16" style="4" customWidth="1"/>
    <col min="2070" max="2304" width="9.140625" style="4"/>
    <col min="2305" max="2307" width="3.28515625" style="4" customWidth="1"/>
    <col min="2308" max="2308" width="40.5703125" style="4" customWidth="1"/>
    <col min="2309" max="2309" width="8.42578125" style="4" customWidth="1"/>
    <col min="2310" max="2310" width="16.140625" style="4" customWidth="1"/>
    <col min="2311" max="2311" width="20.42578125" style="4" customWidth="1"/>
    <col min="2312" max="2312" width="9" style="4" customWidth="1"/>
    <col min="2313" max="2313" width="17.5703125" style="4" customWidth="1"/>
    <col min="2314" max="2314" width="9.28515625" style="4" customWidth="1"/>
    <col min="2315" max="2315" width="18.42578125" style="4" customWidth="1"/>
    <col min="2316" max="2316" width="8.85546875" style="4" customWidth="1"/>
    <col min="2317" max="2317" width="16.7109375" style="4" customWidth="1"/>
    <col min="2318" max="2318" width="22.140625" style="4" customWidth="1"/>
    <col min="2319" max="2319" width="14.5703125" style="4" customWidth="1"/>
    <col min="2320" max="2320" width="13.7109375" style="4" customWidth="1"/>
    <col min="2321" max="2322" width="15" style="4" bestFit="1" customWidth="1"/>
    <col min="2323" max="2323" width="15" style="4" customWidth="1"/>
    <col min="2324" max="2324" width="15" style="4" bestFit="1" customWidth="1"/>
    <col min="2325" max="2325" width="16" style="4" customWidth="1"/>
    <col min="2326" max="2560" width="9.140625" style="4"/>
    <col min="2561" max="2563" width="3.28515625" style="4" customWidth="1"/>
    <col min="2564" max="2564" width="40.5703125" style="4" customWidth="1"/>
    <col min="2565" max="2565" width="8.42578125" style="4" customWidth="1"/>
    <col min="2566" max="2566" width="16.140625" style="4" customWidth="1"/>
    <col min="2567" max="2567" width="20.42578125" style="4" customWidth="1"/>
    <col min="2568" max="2568" width="9" style="4" customWidth="1"/>
    <col min="2569" max="2569" width="17.5703125" style="4" customWidth="1"/>
    <col min="2570" max="2570" width="9.28515625" style="4" customWidth="1"/>
    <col min="2571" max="2571" width="18.42578125" style="4" customWidth="1"/>
    <col min="2572" max="2572" width="8.85546875" style="4" customWidth="1"/>
    <col min="2573" max="2573" width="16.7109375" style="4" customWidth="1"/>
    <col min="2574" max="2574" width="22.140625" style="4" customWidth="1"/>
    <col min="2575" max="2575" width="14.5703125" style="4" customWidth="1"/>
    <col min="2576" max="2576" width="13.7109375" style="4" customWidth="1"/>
    <col min="2577" max="2578" width="15" style="4" bestFit="1" customWidth="1"/>
    <col min="2579" max="2579" width="15" style="4" customWidth="1"/>
    <col min="2580" max="2580" width="15" style="4" bestFit="1" customWidth="1"/>
    <col min="2581" max="2581" width="16" style="4" customWidth="1"/>
    <col min="2582" max="2816" width="9.140625" style="4"/>
    <col min="2817" max="2819" width="3.28515625" style="4" customWidth="1"/>
    <col min="2820" max="2820" width="40.5703125" style="4" customWidth="1"/>
    <col min="2821" max="2821" width="8.42578125" style="4" customWidth="1"/>
    <col min="2822" max="2822" width="16.140625" style="4" customWidth="1"/>
    <col min="2823" max="2823" width="20.42578125" style="4" customWidth="1"/>
    <col min="2824" max="2824" width="9" style="4" customWidth="1"/>
    <col min="2825" max="2825" width="17.5703125" style="4" customWidth="1"/>
    <col min="2826" max="2826" width="9.28515625" style="4" customWidth="1"/>
    <col min="2827" max="2827" width="18.42578125" style="4" customWidth="1"/>
    <col min="2828" max="2828" width="8.85546875" style="4" customWidth="1"/>
    <col min="2829" max="2829" width="16.7109375" style="4" customWidth="1"/>
    <col min="2830" max="2830" width="22.140625" style="4" customWidth="1"/>
    <col min="2831" max="2831" width="14.5703125" style="4" customWidth="1"/>
    <col min="2832" max="2832" width="13.7109375" style="4" customWidth="1"/>
    <col min="2833" max="2834" width="15" style="4" bestFit="1" customWidth="1"/>
    <col min="2835" max="2835" width="15" style="4" customWidth="1"/>
    <col min="2836" max="2836" width="15" style="4" bestFit="1" customWidth="1"/>
    <col min="2837" max="2837" width="16" style="4" customWidth="1"/>
    <col min="2838" max="3072" width="9.140625" style="4"/>
    <col min="3073" max="3075" width="3.28515625" style="4" customWidth="1"/>
    <col min="3076" max="3076" width="40.5703125" style="4" customWidth="1"/>
    <col min="3077" max="3077" width="8.42578125" style="4" customWidth="1"/>
    <col min="3078" max="3078" width="16.140625" style="4" customWidth="1"/>
    <col min="3079" max="3079" width="20.42578125" style="4" customWidth="1"/>
    <col min="3080" max="3080" width="9" style="4" customWidth="1"/>
    <col min="3081" max="3081" width="17.5703125" style="4" customWidth="1"/>
    <col min="3082" max="3082" width="9.28515625" style="4" customWidth="1"/>
    <col min="3083" max="3083" width="18.42578125" style="4" customWidth="1"/>
    <col min="3084" max="3084" width="8.85546875" style="4" customWidth="1"/>
    <col min="3085" max="3085" width="16.7109375" style="4" customWidth="1"/>
    <col min="3086" max="3086" width="22.140625" style="4" customWidth="1"/>
    <col min="3087" max="3087" width="14.5703125" style="4" customWidth="1"/>
    <col min="3088" max="3088" width="13.7109375" style="4" customWidth="1"/>
    <col min="3089" max="3090" width="15" style="4" bestFit="1" customWidth="1"/>
    <col min="3091" max="3091" width="15" style="4" customWidth="1"/>
    <col min="3092" max="3092" width="15" style="4" bestFit="1" customWidth="1"/>
    <col min="3093" max="3093" width="16" style="4" customWidth="1"/>
    <col min="3094" max="3328" width="9.140625" style="4"/>
    <col min="3329" max="3331" width="3.28515625" style="4" customWidth="1"/>
    <col min="3332" max="3332" width="40.5703125" style="4" customWidth="1"/>
    <col min="3333" max="3333" width="8.42578125" style="4" customWidth="1"/>
    <col min="3334" max="3334" width="16.140625" style="4" customWidth="1"/>
    <col min="3335" max="3335" width="20.42578125" style="4" customWidth="1"/>
    <col min="3336" max="3336" width="9" style="4" customWidth="1"/>
    <col min="3337" max="3337" width="17.5703125" style="4" customWidth="1"/>
    <col min="3338" max="3338" width="9.28515625" style="4" customWidth="1"/>
    <col min="3339" max="3339" width="18.42578125" style="4" customWidth="1"/>
    <col min="3340" max="3340" width="8.85546875" style="4" customWidth="1"/>
    <col min="3341" max="3341" width="16.7109375" style="4" customWidth="1"/>
    <col min="3342" max="3342" width="22.140625" style="4" customWidth="1"/>
    <col min="3343" max="3343" width="14.5703125" style="4" customWidth="1"/>
    <col min="3344" max="3344" width="13.7109375" style="4" customWidth="1"/>
    <col min="3345" max="3346" width="15" style="4" bestFit="1" customWidth="1"/>
    <col min="3347" max="3347" width="15" style="4" customWidth="1"/>
    <col min="3348" max="3348" width="15" style="4" bestFit="1" customWidth="1"/>
    <col min="3349" max="3349" width="16" style="4" customWidth="1"/>
    <col min="3350" max="3584" width="9.140625" style="4"/>
    <col min="3585" max="3587" width="3.28515625" style="4" customWidth="1"/>
    <col min="3588" max="3588" width="40.5703125" style="4" customWidth="1"/>
    <col min="3589" max="3589" width="8.42578125" style="4" customWidth="1"/>
    <col min="3590" max="3590" width="16.140625" style="4" customWidth="1"/>
    <col min="3591" max="3591" width="20.42578125" style="4" customWidth="1"/>
    <col min="3592" max="3592" width="9" style="4" customWidth="1"/>
    <col min="3593" max="3593" width="17.5703125" style="4" customWidth="1"/>
    <col min="3594" max="3594" width="9.28515625" style="4" customWidth="1"/>
    <col min="3595" max="3595" width="18.42578125" style="4" customWidth="1"/>
    <col min="3596" max="3596" width="8.85546875" style="4" customWidth="1"/>
    <col min="3597" max="3597" width="16.7109375" style="4" customWidth="1"/>
    <col min="3598" max="3598" width="22.140625" style="4" customWidth="1"/>
    <col min="3599" max="3599" width="14.5703125" style="4" customWidth="1"/>
    <col min="3600" max="3600" width="13.7109375" style="4" customWidth="1"/>
    <col min="3601" max="3602" width="15" style="4" bestFit="1" customWidth="1"/>
    <col min="3603" max="3603" width="15" style="4" customWidth="1"/>
    <col min="3604" max="3604" width="15" style="4" bestFit="1" customWidth="1"/>
    <col min="3605" max="3605" width="16" style="4" customWidth="1"/>
    <col min="3606" max="3840" width="9.140625" style="4"/>
    <col min="3841" max="3843" width="3.28515625" style="4" customWidth="1"/>
    <col min="3844" max="3844" width="40.5703125" style="4" customWidth="1"/>
    <col min="3845" max="3845" width="8.42578125" style="4" customWidth="1"/>
    <col min="3846" max="3846" width="16.140625" style="4" customWidth="1"/>
    <col min="3847" max="3847" width="20.42578125" style="4" customWidth="1"/>
    <col min="3848" max="3848" width="9" style="4" customWidth="1"/>
    <col min="3849" max="3849" width="17.5703125" style="4" customWidth="1"/>
    <col min="3850" max="3850" width="9.28515625" style="4" customWidth="1"/>
    <col min="3851" max="3851" width="18.42578125" style="4" customWidth="1"/>
    <col min="3852" max="3852" width="8.85546875" style="4" customWidth="1"/>
    <col min="3853" max="3853" width="16.7109375" style="4" customWidth="1"/>
    <col min="3854" max="3854" width="22.140625" style="4" customWidth="1"/>
    <col min="3855" max="3855" width="14.5703125" style="4" customWidth="1"/>
    <col min="3856" max="3856" width="13.7109375" style="4" customWidth="1"/>
    <col min="3857" max="3858" width="15" style="4" bestFit="1" customWidth="1"/>
    <col min="3859" max="3859" width="15" style="4" customWidth="1"/>
    <col min="3860" max="3860" width="15" style="4" bestFit="1" customWidth="1"/>
    <col min="3861" max="3861" width="16" style="4" customWidth="1"/>
    <col min="3862" max="4096" width="9.140625" style="4"/>
    <col min="4097" max="4099" width="3.28515625" style="4" customWidth="1"/>
    <col min="4100" max="4100" width="40.5703125" style="4" customWidth="1"/>
    <col min="4101" max="4101" width="8.42578125" style="4" customWidth="1"/>
    <col min="4102" max="4102" width="16.140625" style="4" customWidth="1"/>
    <col min="4103" max="4103" width="20.42578125" style="4" customWidth="1"/>
    <col min="4104" max="4104" width="9" style="4" customWidth="1"/>
    <col min="4105" max="4105" width="17.5703125" style="4" customWidth="1"/>
    <col min="4106" max="4106" width="9.28515625" style="4" customWidth="1"/>
    <col min="4107" max="4107" width="18.42578125" style="4" customWidth="1"/>
    <col min="4108" max="4108" width="8.85546875" style="4" customWidth="1"/>
    <col min="4109" max="4109" width="16.7109375" style="4" customWidth="1"/>
    <col min="4110" max="4110" width="22.140625" style="4" customWidth="1"/>
    <col min="4111" max="4111" width="14.5703125" style="4" customWidth="1"/>
    <col min="4112" max="4112" width="13.7109375" style="4" customWidth="1"/>
    <col min="4113" max="4114" width="15" style="4" bestFit="1" customWidth="1"/>
    <col min="4115" max="4115" width="15" style="4" customWidth="1"/>
    <col min="4116" max="4116" width="15" style="4" bestFit="1" customWidth="1"/>
    <col min="4117" max="4117" width="16" style="4" customWidth="1"/>
    <col min="4118" max="4352" width="9.140625" style="4"/>
    <col min="4353" max="4355" width="3.28515625" style="4" customWidth="1"/>
    <col min="4356" max="4356" width="40.5703125" style="4" customWidth="1"/>
    <col min="4357" max="4357" width="8.42578125" style="4" customWidth="1"/>
    <col min="4358" max="4358" width="16.140625" style="4" customWidth="1"/>
    <col min="4359" max="4359" width="20.42578125" style="4" customWidth="1"/>
    <col min="4360" max="4360" width="9" style="4" customWidth="1"/>
    <col min="4361" max="4361" width="17.5703125" style="4" customWidth="1"/>
    <col min="4362" max="4362" width="9.28515625" style="4" customWidth="1"/>
    <col min="4363" max="4363" width="18.42578125" style="4" customWidth="1"/>
    <col min="4364" max="4364" width="8.85546875" style="4" customWidth="1"/>
    <col min="4365" max="4365" width="16.7109375" style="4" customWidth="1"/>
    <col min="4366" max="4366" width="22.140625" style="4" customWidth="1"/>
    <col min="4367" max="4367" width="14.5703125" style="4" customWidth="1"/>
    <col min="4368" max="4368" width="13.7109375" style="4" customWidth="1"/>
    <col min="4369" max="4370" width="15" style="4" bestFit="1" customWidth="1"/>
    <col min="4371" max="4371" width="15" style="4" customWidth="1"/>
    <col min="4372" max="4372" width="15" style="4" bestFit="1" customWidth="1"/>
    <col min="4373" max="4373" width="16" style="4" customWidth="1"/>
    <col min="4374" max="4608" width="9.140625" style="4"/>
    <col min="4609" max="4611" width="3.28515625" style="4" customWidth="1"/>
    <col min="4612" max="4612" width="40.5703125" style="4" customWidth="1"/>
    <col min="4613" max="4613" width="8.42578125" style="4" customWidth="1"/>
    <col min="4614" max="4614" width="16.140625" style="4" customWidth="1"/>
    <col min="4615" max="4615" width="20.42578125" style="4" customWidth="1"/>
    <col min="4616" max="4616" width="9" style="4" customWidth="1"/>
    <col min="4617" max="4617" width="17.5703125" style="4" customWidth="1"/>
    <col min="4618" max="4618" width="9.28515625" style="4" customWidth="1"/>
    <col min="4619" max="4619" width="18.42578125" style="4" customWidth="1"/>
    <col min="4620" max="4620" width="8.85546875" style="4" customWidth="1"/>
    <col min="4621" max="4621" width="16.7109375" style="4" customWidth="1"/>
    <col min="4622" max="4622" width="22.140625" style="4" customWidth="1"/>
    <col min="4623" max="4623" width="14.5703125" style="4" customWidth="1"/>
    <col min="4624" max="4624" width="13.7109375" style="4" customWidth="1"/>
    <col min="4625" max="4626" width="15" style="4" bestFit="1" customWidth="1"/>
    <col min="4627" max="4627" width="15" style="4" customWidth="1"/>
    <col min="4628" max="4628" width="15" style="4" bestFit="1" customWidth="1"/>
    <col min="4629" max="4629" width="16" style="4" customWidth="1"/>
    <col min="4630" max="4864" width="9.140625" style="4"/>
    <col min="4865" max="4867" width="3.28515625" style="4" customWidth="1"/>
    <col min="4868" max="4868" width="40.5703125" style="4" customWidth="1"/>
    <col min="4869" max="4869" width="8.42578125" style="4" customWidth="1"/>
    <col min="4870" max="4870" width="16.140625" style="4" customWidth="1"/>
    <col min="4871" max="4871" width="20.42578125" style="4" customWidth="1"/>
    <col min="4872" max="4872" width="9" style="4" customWidth="1"/>
    <col min="4873" max="4873" width="17.5703125" style="4" customWidth="1"/>
    <col min="4874" max="4874" width="9.28515625" style="4" customWidth="1"/>
    <col min="4875" max="4875" width="18.42578125" style="4" customWidth="1"/>
    <col min="4876" max="4876" width="8.85546875" style="4" customWidth="1"/>
    <col min="4877" max="4877" width="16.7109375" style="4" customWidth="1"/>
    <col min="4878" max="4878" width="22.140625" style="4" customWidth="1"/>
    <col min="4879" max="4879" width="14.5703125" style="4" customWidth="1"/>
    <col min="4880" max="4880" width="13.7109375" style="4" customWidth="1"/>
    <col min="4881" max="4882" width="15" style="4" bestFit="1" customWidth="1"/>
    <col min="4883" max="4883" width="15" style="4" customWidth="1"/>
    <col min="4884" max="4884" width="15" style="4" bestFit="1" customWidth="1"/>
    <col min="4885" max="4885" width="16" style="4" customWidth="1"/>
    <col min="4886" max="5120" width="9.140625" style="4"/>
    <col min="5121" max="5123" width="3.28515625" style="4" customWidth="1"/>
    <col min="5124" max="5124" width="40.5703125" style="4" customWidth="1"/>
    <col min="5125" max="5125" width="8.42578125" style="4" customWidth="1"/>
    <col min="5126" max="5126" width="16.140625" style="4" customWidth="1"/>
    <col min="5127" max="5127" width="20.42578125" style="4" customWidth="1"/>
    <col min="5128" max="5128" width="9" style="4" customWidth="1"/>
    <col min="5129" max="5129" width="17.5703125" style="4" customWidth="1"/>
    <col min="5130" max="5130" width="9.28515625" style="4" customWidth="1"/>
    <col min="5131" max="5131" width="18.42578125" style="4" customWidth="1"/>
    <col min="5132" max="5132" width="8.85546875" style="4" customWidth="1"/>
    <col min="5133" max="5133" width="16.7109375" style="4" customWidth="1"/>
    <col min="5134" max="5134" width="22.140625" style="4" customWidth="1"/>
    <col min="5135" max="5135" width="14.5703125" style="4" customWidth="1"/>
    <col min="5136" max="5136" width="13.7109375" style="4" customWidth="1"/>
    <col min="5137" max="5138" width="15" style="4" bestFit="1" customWidth="1"/>
    <col min="5139" max="5139" width="15" style="4" customWidth="1"/>
    <col min="5140" max="5140" width="15" style="4" bestFit="1" customWidth="1"/>
    <col min="5141" max="5141" width="16" style="4" customWidth="1"/>
    <col min="5142" max="5376" width="9.140625" style="4"/>
    <col min="5377" max="5379" width="3.28515625" style="4" customWidth="1"/>
    <col min="5380" max="5380" width="40.5703125" style="4" customWidth="1"/>
    <col min="5381" max="5381" width="8.42578125" style="4" customWidth="1"/>
    <col min="5382" max="5382" width="16.140625" style="4" customWidth="1"/>
    <col min="5383" max="5383" width="20.42578125" style="4" customWidth="1"/>
    <col min="5384" max="5384" width="9" style="4" customWidth="1"/>
    <col min="5385" max="5385" width="17.5703125" style="4" customWidth="1"/>
    <col min="5386" max="5386" width="9.28515625" style="4" customWidth="1"/>
    <col min="5387" max="5387" width="18.42578125" style="4" customWidth="1"/>
    <col min="5388" max="5388" width="8.85546875" style="4" customWidth="1"/>
    <col min="5389" max="5389" width="16.7109375" style="4" customWidth="1"/>
    <col min="5390" max="5390" width="22.140625" style="4" customWidth="1"/>
    <col min="5391" max="5391" width="14.5703125" style="4" customWidth="1"/>
    <col min="5392" max="5392" width="13.7109375" style="4" customWidth="1"/>
    <col min="5393" max="5394" width="15" style="4" bestFit="1" customWidth="1"/>
    <col min="5395" max="5395" width="15" style="4" customWidth="1"/>
    <col min="5396" max="5396" width="15" style="4" bestFit="1" customWidth="1"/>
    <col min="5397" max="5397" width="16" style="4" customWidth="1"/>
    <col min="5398" max="5632" width="9.140625" style="4"/>
    <col min="5633" max="5635" width="3.28515625" style="4" customWidth="1"/>
    <col min="5636" max="5636" width="40.5703125" style="4" customWidth="1"/>
    <col min="5637" max="5637" width="8.42578125" style="4" customWidth="1"/>
    <col min="5638" max="5638" width="16.140625" style="4" customWidth="1"/>
    <col min="5639" max="5639" width="20.42578125" style="4" customWidth="1"/>
    <col min="5640" max="5640" width="9" style="4" customWidth="1"/>
    <col min="5641" max="5641" width="17.5703125" style="4" customWidth="1"/>
    <col min="5642" max="5642" width="9.28515625" style="4" customWidth="1"/>
    <col min="5643" max="5643" width="18.42578125" style="4" customWidth="1"/>
    <col min="5644" max="5644" width="8.85546875" style="4" customWidth="1"/>
    <col min="5645" max="5645" width="16.7109375" style="4" customWidth="1"/>
    <col min="5646" max="5646" width="22.140625" style="4" customWidth="1"/>
    <col min="5647" max="5647" width="14.5703125" style="4" customWidth="1"/>
    <col min="5648" max="5648" width="13.7109375" style="4" customWidth="1"/>
    <col min="5649" max="5650" width="15" style="4" bestFit="1" customWidth="1"/>
    <col min="5651" max="5651" width="15" style="4" customWidth="1"/>
    <col min="5652" max="5652" width="15" style="4" bestFit="1" customWidth="1"/>
    <col min="5653" max="5653" width="16" style="4" customWidth="1"/>
    <col min="5654" max="5888" width="9.140625" style="4"/>
    <col min="5889" max="5891" width="3.28515625" style="4" customWidth="1"/>
    <col min="5892" max="5892" width="40.5703125" style="4" customWidth="1"/>
    <col min="5893" max="5893" width="8.42578125" style="4" customWidth="1"/>
    <col min="5894" max="5894" width="16.140625" style="4" customWidth="1"/>
    <col min="5895" max="5895" width="20.42578125" style="4" customWidth="1"/>
    <col min="5896" max="5896" width="9" style="4" customWidth="1"/>
    <col min="5897" max="5897" width="17.5703125" style="4" customWidth="1"/>
    <col min="5898" max="5898" width="9.28515625" style="4" customWidth="1"/>
    <col min="5899" max="5899" width="18.42578125" style="4" customWidth="1"/>
    <col min="5900" max="5900" width="8.85546875" style="4" customWidth="1"/>
    <col min="5901" max="5901" width="16.7109375" style="4" customWidth="1"/>
    <col min="5902" max="5902" width="22.140625" style="4" customWidth="1"/>
    <col min="5903" max="5903" width="14.5703125" style="4" customWidth="1"/>
    <col min="5904" max="5904" width="13.7109375" style="4" customWidth="1"/>
    <col min="5905" max="5906" width="15" style="4" bestFit="1" customWidth="1"/>
    <col min="5907" max="5907" width="15" style="4" customWidth="1"/>
    <col min="5908" max="5908" width="15" style="4" bestFit="1" customWidth="1"/>
    <col min="5909" max="5909" width="16" style="4" customWidth="1"/>
    <col min="5910" max="6144" width="9.140625" style="4"/>
    <col min="6145" max="6147" width="3.28515625" style="4" customWidth="1"/>
    <col min="6148" max="6148" width="40.5703125" style="4" customWidth="1"/>
    <col min="6149" max="6149" width="8.42578125" style="4" customWidth="1"/>
    <col min="6150" max="6150" width="16.140625" style="4" customWidth="1"/>
    <col min="6151" max="6151" width="20.42578125" style="4" customWidth="1"/>
    <col min="6152" max="6152" width="9" style="4" customWidth="1"/>
    <col min="6153" max="6153" width="17.5703125" style="4" customWidth="1"/>
    <col min="6154" max="6154" width="9.28515625" style="4" customWidth="1"/>
    <col min="6155" max="6155" width="18.42578125" style="4" customWidth="1"/>
    <col min="6156" max="6156" width="8.85546875" style="4" customWidth="1"/>
    <col min="6157" max="6157" width="16.7109375" style="4" customWidth="1"/>
    <col min="6158" max="6158" width="22.140625" style="4" customWidth="1"/>
    <col min="6159" max="6159" width="14.5703125" style="4" customWidth="1"/>
    <col min="6160" max="6160" width="13.7109375" style="4" customWidth="1"/>
    <col min="6161" max="6162" width="15" style="4" bestFit="1" customWidth="1"/>
    <col min="6163" max="6163" width="15" style="4" customWidth="1"/>
    <col min="6164" max="6164" width="15" style="4" bestFit="1" customWidth="1"/>
    <col min="6165" max="6165" width="16" style="4" customWidth="1"/>
    <col min="6166" max="6400" width="9.140625" style="4"/>
    <col min="6401" max="6403" width="3.28515625" style="4" customWidth="1"/>
    <col min="6404" max="6404" width="40.5703125" style="4" customWidth="1"/>
    <col min="6405" max="6405" width="8.42578125" style="4" customWidth="1"/>
    <col min="6406" max="6406" width="16.140625" style="4" customWidth="1"/>
    <col min="6407" max="6407" width="20.42578125" style="4" customWidth="1"/>
    <col min="6408" max="6408" width="9" style="4" customWidth="1"/>
    <col min="6409" max="6409" width="17.5703125" style="4" customWidth="1"/>
    <col min="6410" max="6410" width="9.28515625" style="4" customWidth="1"/>
    <col min="6411" max="6411" width="18.42578125" style="4" customWidth="1"/>
    <col min="6412" max="6412" width="8.85546875" style="4" customWidth="1"/>
    <col min="6413" max="6413" width="16.7109375" style="4" customWidth="1"/>
    <col min="6414" max="6414" width="22.140625" style="4" customWidth="1"/>
    <col min="6415" max="6415" width="14.5703125" style="4" customWidth="1"/>
    <col min="6416" max="6416" width="13.7109375" style="4" customWidth="1"/>
    <col min="6417" max="6418" width="15" style="4" bestFit="1" customWidth="1"/>
    <col min="6419" max="6419" width="15" style="4" customWidth="1"/>
    <col min="6420" max="6420" width="15" style="4" bestFit="1" customWidth="1"/>
    <col min="6421" max="6421" width="16" style="4" customWidth="1"/>
    <col min="6422" max="6656" width="9.140625" style="4"/>
    <col min="6657" max="6659" width="3.28515625" style="4" customWidth="1"/>
    <col min="6660" max="6660" width="40.5703125" style="4" customWidth="1"/>
    <col min="6661" max="6661" width="8.42578125" style="4" customWidth="1"/>
    <col min="6662" max="6662" width="16.140625" style="4" customWidth="1"/>
    <col min="6663" max="6663" width="20.42578125" style="4" customWidth="1"/>
    <col min="6664" max="6664" width="9" style="4" customWidth="1"/>
    <col min="6665" max="6665" width="17.5703125" style="4" customWidth="1"/>
    <col min="6666" max="6666" width="9.28515625" style="4" customWidth="1"/>
    <col min="6667" max="6667" width="18.42578125" style="4" customWidth="1"/>
    <col min="6668" max="6668" width="8.85546875" style="4" customWidth="1"/>
    <col min="6669" max="6669" width="16.7109375" style="4" customWidth="1"/>
    <col min="6670" max="6670" width="22.140625" style="4" customWidth="1"/>
    <col min="6671" max="6671" width="14.5703125" style="4" customWidth="1"/>
    <col min="6672" max="6672" width="13.7109375" style="4" customWidth="1"/>
    <col min="6673" max="6674" width="15" style="4" bestFit="1" customWidth="1"/>
    <col min="6675" max="6675" width="15" style="4" customWidth="1"/>
    <col min="6676" max="6676" width="15" style="4" bestFit="1" customWidth="1"/>
    <col min="6677" max="6677" width="16" style="4" customWidth="1"/>
    <col min="6678" max="6912" width="9.140625" style="4"/>
    <col min="6913" max="6915" width="3.28515625" style="4" customWidth="1"/>
    <col min="6916" max="6916" width="40.5703125" style="4" customWidth="1"/>
    <col min="6917" max="6917" width="8.42578125" style="4" customWidth="1"/>
    <col min="6918" max="6918" width="16.140625" style="4" customWidth="1"/>
    <col min="6919" max="6919" width="20.42578125" style="4" customWidth="1"/>
    <col min="6920" max="6920" width="9" style="4" customWidth="1"/>
    <col min="6921" max="6921" width="17.5703125" style="4" customWidth="1"/>
    <col min="6922" max="6922" width="9.28515625" style="4" customWidth="1"/>
    <col min="6923" max="6923" width="18.42578125" style="4" customWidth="1"/>
    <col min="6924" max="6924" width="8.85546875" style="4" customWidth="1"/>
    <col min="6925" max="6925" width="16.7109375" style="4" customWidth="1"/>
    <col min="6926" max="6926" width="22.140625" style="4" customWidth="1"/>
    <col min="6927" max="6927" width="14.5703125" style="4" customWidth="1"/>
    <col min="6928" max="6928" width="13.7109375" style="4" customWidth="1"/>
    <col min="6929" max="6930" width="15" style="4" bestFit="1" customWidth="1"/>
    <col min="6931" max="6931" width="15" style="4" customWidth="1"/>
    <col min="6932" max="6932" width="15" style="4" bestFit="1" customWidth="1"/>
    <col min="6933" max="6933" width="16" style="4" customWidth="1"/>
    <col min="6934" max="7168" width="9.140625" style="4"/>
    <col min="7169" max="7171" width="3.28515625" style="4" customWidth="1"/>
    <col min="7172" max="7172" width="40.5703125" style="4" customWidth="1"/>
    <col min="7173" max="7173" width="8.42578125" style="4" customWidth="1"/>
    <col min="7174" max="7174" width="16.140625" style="4" customWidth="1"/>
    <col min="7175" max="7175" width="20.42578125" style="4" customWidth="1"/>
    <col min="7176" max="7176" width="9" style="4" customWidth="1"/>
    <col min="7177" max="7177" width="17.5703125" style="4" customWidth="1"/>
    <col min="7178" max="7178" width="9.28515625" style="4" customWidth="1"/>
    <col min="7179" max="7179" width="18.42578125" style="4" customWidth="1"/>
    <col min="7180" max="7180" width="8.85546875" style="4" customWidth="1"/>
    <col min="7181" max="7181" width="16.7109375" style="4" customWidth="1"/>
    <col min="7182" max="7182" width="22.140625" style="4" customWidth="1"/>
    <col min="7183" max="7183" width="14.5703125" style="4" customWidth="1"/>
    <col min="7184" max="7184" width="13.7109375" style="4" customWidth="1"/>
    <col min="7185" max="7186" width="15" style="4" bestFit="1" customWidth="1"/>
    <col min="7187" max="7187" width="15" style="4" customWidth="1"/>
    <col min="7188" max="7188" width="15" style="4" bestFit="1" customWidth="1"/>
    <col min="7189" max="7189" width="16" style="4" customWidth="1"/>
    <col min="7190" max="7424" width="9.140625" style="4"/>
    <col min="7425" max="7427" width="3.28515625" style="4" customWidth="1"/>
    <col min="7428" max="7428" width="40.5703125" style="4" customWidth="1"/>
    <col min="7429" max="7429" width="8.42578125" style="4" customWidth="1"/>
    <col min="7430" max="7430" width="16.140625" style="4" customWidth="1"/>
    <col min="7431" max="7431" width="20.42578125" style="4" customWidth="1"/>
    <col min="7432" max="7432" width="9" style="4" customWidth="1"/>
    <col min="7433" max="7433" width="17.5703125" style="4" customWidth="1"/>
    <col min="7434" max="7434" width="9.28515625" style="4" customWidth="1"/>
    <col min="7435" max="7435" width="18.42578125" style="4" customWidth="1"/>
    <col min="7436" max="7436" width="8.85546875" style="4" customWidth="1"/>
    <col min="7437" max="7437" width="16.7109375" style="4" customWidth="1"/>
    <col min="7438" max="7438" width="22.140625" style="4" customWidth="1"/>
    <col min="7439" max="7439" width="14.5703125" style="4" customWidth="1"/>
    <col min="7440" max="7440" width="13.7109375" style="4" customWidth="1"/>
    <col min="7441" max="7442" width="15" style="4" bestFit="1" customWidth="1"/>
    <col min="7443" max="7443" width="15" style="4" customWidth="1"/>
    <col min="7444" max="7444" width="15" style="4" bestFit="1" customWidth="1"/>
    <col min="7445" max="7445" width="16" style="4" customWidth="1"/>
    <col min="7446" max="7680" width="9.140625" style="4"/>
    <col min="7681" max="7683" width="3.28515625" style="4" customWidth="1"/>
    <col min="7684" max="7684" width="40.5703125" style="4" customWidth="1"/>
    <col min="7685" max="7685" width="8.42578125" style="4" customWidth="1"/>
    <col min="7686" max="7686" width="16.140625" style="4" customWidth="1"/>
    <col min="7687" max="7687" width="20.42578125" style="4" customWidth="1"/>
    <col min="7688" max="7688" width="9" style="4" customWidth="1"/>
    <col min="7689" max="7689" width="17.5703125" style="4" customWidth="1"/>
    <col min="7690" max="7690" width="9.28515625" style="4" customWidth="1"/>
    <col min="7691" max="7691" width="18.42578125" style="4" customWidth="1"/>
    <col min="7692" max="7692" width="8.85546875" style="4" customWidth="1"/>
    <col min="7693" max="7693" width="16.7109375" style="4" customWidth="1"/>
    <col min="7694" max="7694" width="22.140625" style="4" customWidth="1"/>
    <col min="7695" max="7695" width="14.5703125" style="4" customWidth="1"/>
    <col min="7696" max="7696" width="13.7109375" style="4" customWidth="1"/>
    <col min="7697" max="7698" width="15" style="4" bestFit="1" customWidth="1"/>
    <col min="7699" max="7699" width="15" style="4" customWidth="1"/>
    <col min="7700" max="7700" width="15" style="4" bestFit="1" customWidth="1"/>
    <col min="7701" max="7701" width="16" style="4" customWidth="1"/>
    <col min="7702" max="7936" width="9.140625" style="4"/>
    <col min="7937" max="7939" width="3.28515625" style="4" customWidth="1"/>
    <col min="7940" max="7940" width="40.5703125" style="4" customWidth="1"/>
    <col min="7941" max="7941" width="8.42578125" style="4" customWidth="1"/>
    <col min="7942" max="7942" width="16.140625" style="4" customWidth="1"/>
    <col min="7943" max="7943" width="20.42578125" style="4" customWidth="1"/>
    <col min="7944" max="7944" width="9" style="4" customWidth="1"/>
    <col min="7945" max="7945" width="17.5703125" style="4" customWidth="1"/>
    <col min="7946" max="7946" width="9.28515625" style="4" customWidth="1"/>
    <col min="7947" max="7947" width="18.42578125" style="4" customWidth="1"/>
    <col min="7948" max="7948" width="8.85546875" style="4" customWidth="1"/>
    <col min="7949" max="7949" width="16.7109375" style="4" customWidth="1"/>
    <col min="7950" max="7950" width="22.140625" style="4" customWidth="1"/>
    <col min="7951" max="7951" width="14.5703125" style="4" customWidth="1"/>
    <col min="7952" max="7952" width="13.7109375" style="4" customWidth="1"/>
    <col min="7953" max="7954" width="15" style="4" bestFit="1" customWidth="1"/>
    <col min="7955" max="7955" width="15" style="4" customWidth="1"/>
    <col min="7956" max="7956" width="15" style="4" bestFit="1" customWidth="1"/>
    <col min="7957" max="7957" width="16" style="4" customWidth="1"/>
    <col min="7958" max="8192" width="9.140625" style="4"/>
    <col min="8193" max="8195" width="3.28515625" style="4" customWidth="1"/>
    <col min="8196" max="8196" width="40.5703125" style="4" customWidth="1"/>
    <col min="8197" max="8197" width="8.42578125" style="4" customWidth="1"/>
    <col min="8198" max="8198" width="16.140625" style="4" customWidth="1"/>
    <col min="8199" max="8199" width="20.42578125" style="4" customWidth="1"/>
    <col min="8200" max="8200" width="9" style="4" customWidth="1"/>
    <col min="8201" max="8201" width="17.5703125" style="4" customWidth="1"/>
    <col min="8202" max="8202" width="9.28515625" style="4" customWidth="1"/>
    <col min="8203" max="8203" width="18.42578125" style="4" customWidth="1"/>
    <col min="8204" max="8204" width="8.85546875" style="4" customWidth="1"/>
    <col min="8205" max="8205" width="16.7109375" style="4" customWidth="1"/>
    <col min="8206" max="8206" width="22.140625" style="4" customWidth="1"/>
    <col min="8207" max="8207" width="14.5703125" style="4" customWidth="1"/>
    <col min="8208" max="8208" width="13.7109375" style="4" customWidth="1"/>
    <col min="8209" max="8210" width="15" style="4" bestFit="1" customWidth="1"/>
    <col min="8211" max="8211" width="15" style="4" customWidth="1"/>
    <col min="8212" max="8212" width="15" style="4" bestFit="1" customWidth="1"/>
    <col min="8213" max="8213" width="16" style="4" customWidth="1"/>
    <col min="8214" max="8448" width="9.140625" style="4"/>
    <col min="8449" max="8451" width="3.28515625" style="4" customWidth="1"/>
    <col min="8452" max="8452" width="40.5703125" style="4" customWidth="1"/>
    <col min="8453" max="8453" width="8.42578125" style="4" customWidth="1"/>
    <col min="8454" max="8454" width="16.140625" style="4" customWidth="1"/>
    <col min="8455" max="8455" width="20.42578125" style="4" customWidth="1"/>
    <col min="8456" max="8456" width="9" style="4" customWidth="1"/>
    <col min="8457" max="8457" width="17.5703125" style="4" customWidth="1"/>
    <col min="8458" max="8458" width="9.28515625" style="4" customWidth="1"/>
    <col min="8459" max="8459" width="18.42578125" style="4" customWidth="1"/>
    <col min="8460" max="8460" width="8.85546875" style="4" customWidth="1"/>
    <col min="8461" max="8461" width="16.7109375" style="4" customWidth="1"/>
    <col min="8462" max="8462" width="22.140625" style="4" customWidth="1"/>
    <col min="8463" max="8463" width="14.5703125" style="4" customWidth="1"/>
    <col min="8464" max="8464" width="13.7109375" style="4" customWidth="1"/>
    <col min="8465" max="8466" width="15" style="4" bestFit="1" customWidth="1"/>
    <col min="8467" max="8467" width="15" style="4" customWidth="1"/>
    <col min="8468" max="8468" width="15" style="4" bestFit="1" customWidth="1"/>
    <col min="8469" max="8469" width="16" style="4" customWidth="1"/>
    <col min="8470" max="8704" width="9.140625" style="4"/>
    <col min="8705" max="8707" width="3.28515625" style="4" customWidth="1"/>
    <col min="8708" max="8708" width="40.5703125" style="4" customWidth="1"/>
    <col min="8709" max="8709" width="8.42578125" style="4" customWidth="1"/>
    <col min="8710" max="8710" width="16.140625" style="4" customWidth="1"/>
    <col min="8711" max="8711" width="20.42578125" style="4" customWidth="1"/>
    <col min="8712" max="8712" width="9" style="4" customWidth="1"/>
    <col min="8713" max="8713" width="17.5703125" style="4" customWidth="1"/>
    <col min="8714" max="8714" width="9.28515625" style="4" customWidth="1"/>
    <col min="8715" max="8715" width="18.42578125" style="4" customWidth="1"/>
    <col min="8716" max="8716" width="8.85546875" style="4" customWidth="1"/>
    <col min="8717" max="8717" width="16.7109375" style="4" customWidth="1"/>
    <col min="8718" max="8718" width="22.140625" style="4" customWidth="1"/>
    <col min="8719" max="8719" width="14.5703125" style="4" customWidth="1"/>
    <col min="8720" max="8720" width="13.7109375" style="4" customWidth="1"/>
    <col min="8721" max="8722" width="15" style="4" bestFit="1" customWidth="1"/>
    <col min="8723" max="8723" width="15" style="4" customWidth="1"/>
    <col min="8724" max="8724" width="15" style="4" bestFit="1" customWidth="1"/>
    <col min="8725" max="8725" width="16" style="4" customWidth="1"/>
    <col min="8726" max="8960" width="9.140625" style="4"/>
    <col min="8961" max="8963" width="3.28515625" style="4" customWidth="1"/>
    <col min="8964" max="8964" width="40.5703125" style="4" customWidth="1"/>
    <col min="8965" max="8965" width="8.42578125" style="4" customWidth="1"/>
    <col min="8966" max="8966" width="16.140625" style="4" customWidth="1"/>
    <col min="8967" max="8967" width="20.42578125" style="4" customWidth="1"/>
    <col min="8968" max="8968" width="9" style="4" customWidth="1"/>
    <col min="8969" max="8969" width="17.5703125" style="4" customWidth="1"/>
    <col min="8970" max="8970" width="9.28515625" style="4" customWidth="1"/>
    <col min="8971" max="8971" width="18.42578125" style="4" customWidth="1"/>
    <col min="8972" max="8972" width="8.85546875" style="4" customWidth="1"/>
    <col min="8973" max="8973" width="16.7109375" style="4" customWidth="1"/>
    <col min="8974" max="8974" width="22.140625" style="4" customWidth="1"/>
    <col min="8975" max="8975" width="14.5703125" style="4" customWidth="1"/>
    <col min="8976" max="8976" width="13.7109375" style="4" customWidth="1"/>
    <col min="8977" max="8978" width="15" style="4" bestFit="1" customWidth="1"/>
    <col min="8979" max="8979" width="15" style="4" customWidth="1"/>
    <col min="8980" max="8980" width="15" style="4" bestFit="1" customWidth="1"/>
    <col min="8981" max="8981" width="16" style="4" customWidth="1"/>
    <col min="8982" max="9216" width="9.140625" style="4"/>
    <col min="9217" max="9219" width="3.28515625" style="4" customWidth="1"/>
    <col min="9220" max="9220" width="40.5703125" style="4" customWidth="1"/>
    <col min="9221" max="9221" width="8.42578125" style="4" customWidth="1"/>
    <col min="9222" max="9222" width="16.140625" style="4" customWidth="1"/>
    <col min="9223" max="9223" width="20.42578125" style="4" customWidth="1"/>
    <col min="9224" max="9224" width="9" style="4" customWidth="1"/>
    <col min="9225" max="9225" width="17.5703125" style="4" customWidth="1"/>
    <col min="9226" max="9226" width="9.28515625" style="4" customWidth="1"/>
    <col min="9227" max="9227" width="18.42578125" style="4" customWidth="1"/>
    <col min="9228" max="9228" width="8.85546875" style="4" customWidth="1"/>
    <col min="9229" max="9229" width="16.7109375" style="4" customWidth="1"/>
    <col min="9230" max="9230" width="22.140625" style="4" customWidth="1"/>
    <col min="9231" max="9231" width="14.5703125" style="4" customWidth="1"/>
    <col min="9232" max="9232" width="13.7109375" style="4" customWidth="1"/>
    <col min="9233" max="9234" width="15" style="4" bestFit="1" customWidth="1"/>
    <col min="9235" max="9235" width="15" style="4" customWidth="1"/>
    <col min="9236" max="9236" width="15" style="4" bestFit="1" customWidth="1"/>
    <col min="9237" max="9237" width="16" style="4" customWidth="1"/>
    <col min="9238" max="9472" width="9.140625" style="4"/>
    <col min="9473" max="9475" width="3.28515625" style="4" customWidth="1"/>
    <col min="9476" max="9476" width="40.5703125" style="4" customWidth="1"/>
    <col min="9477" max="9477" width="8.42578125" style="4" customWidth="1"/>
    <col min="9478" max="9478" width="16.140625" style="4" customWidth="1"/>
    <col min="9479" max="9479" width="20.42578125" style="4" customWidth="1"/>
    <col min="9480" max="9480" width="9" style="4" customWidth="1"/>
    <col min="9481" max="9481" width="17.5703125" style="4" customWidth="1"/>
    <col min="9482" max="9482" width="9.28515625" style="4" customWidth="1"/>
    <col min="9483" max="9483" width="18.42578125" style="4" customWidth="1"/>
    <col min="9484" max="9484" width="8.85546875" style="4" customWidth="1"/>
    <col min="9485" max="9485" width="16.7109375" style="4" customWidth="1"/>
    <col min="9486" max="9486" width="22.140625" style="4" customWidth="1"/>
    <col min="9487" max="9487" width="14.5703125" style="4" customWidth="1"/>
    <col min="9488" max="9488" width="13.7109375" style="4" customWidth="1"/>
    <col min="9489" max="9490" width="15" style="4" bestFit="1" customWidth="1"/>
    <col min="9491" max="9491" width="15" style="4" customWidth="1"/>
    <col min="9492" max="9492" width="15" style="4" bestFit="1" customWidth="1"/>
    <col min="9493" max="9493" width="16" style="4" customWidth="1"/>
    <col min="9494" max="9728" width="9.140625" style="4"/>
    <col min="9729" max="9731" width="3.28515625" style="4" customWidth="1"/>
    <col min="9732" max="9732" width="40.5703125" style="4" customWidth="1"/>
    <col min="9733" max="9733" width="8.42578125" style="4" customWidth="1"/>
    <col min="9734" max="9734" width="16.140625" style="4" customWidth="1"/>
    <col min="9735" max="9735" width="20.42578125" style="4" customWidth="1"/>
    <col min="9736" max="9736" width="9" style="4" customWidth="1"/>
    <col min="9737" max="9737" width="17.5703125" style="4" customWidth="1"/>
    <col min="9738" max="9738" width="9.28515625" style="4" customWidth="1"/>
    <col min="9739" max="9739" width="18.42578125" style="4" customWidth="1"/>
    <col min="9740" max="9740" width="8.85546875" style="4" customWidth="1"/>
    <col min="9741" max="9741" width="16.7109375" style="4" customWidth="1"/>
    <col min="9742" max="9742" width="22.140625" style="4" customWidth="1"/>
    <col min="9743" max="9743" width="14.5703125" style="4" customWidth="1"/>
    <col min="9744" max="9744" width="13.7109375" style="4" customWidth="1"/>
    <col min="9745" max="9746" width="15" style="4" bestFit="1" customWidth="1"/>
    <col min="9747" max="9747" width="15" style="4" customWidth="1"/>
    <col min="9748" max="9748" width="15" style="4" bestFit="1" customWidth="1"/>
    <col min="9749" max="9749" width="16" style="4" customWidth="1"/>
    <col min="9750" max="9984" width="9.140625" style="4"/>
    <col min="9985" max="9987" width="3.28515625" style="4" customWidth="1"/>
    <col min="9988" max="9988" width="40.5703125" style="4" customWidth="1"/>
    <col min="9989" max="9989" width="8.42578125" style="4" customWidth="1"/>
    <col min="9990" max="9990" width="16.140625" style="4" customWidth="1"/>
    <col min="9991" max="9991" width="20.42578125" style="4" customWidth="1"/>
    <col min="9992" max="9992" width="9" style="4" customWidth="1"/>
    <col min="9993" max="9993" width="17.5703125" style="4" customWidth="1"/>
    <col min="9994" max="9994" width="9.28515625" style="4" customWidth="1"/>
    <col min="9995" max="9995" width="18.42578125" style="4" customWidth="1"/>
    <col min="9996" max="9996" width="8.85546875" style="4" customWidth="1"/>
    <col min="9997" max="9997" width="16.7109375" style="4" customWidth="1"/>
    <col min="9998" max="9998" width="22.140625" style="4" customWidth="1"/>
    <col min="9999" max="9999" width="14.5703125" style="4" customWidth="1"/>
    <col min="10000" max="10000" width="13.7109375" style="4" customWidth="1"/>
    <col min="10001" max="10002" width="15" style="4" bestFit="1" customWidth="1"/>
    <col min="10003" max="10003" width="15" style="4" customWidth="1"/>
    <col min="10004" max="10004" width="15" style="4" bestFit="1" customWidth="1"/>
    <col min="10005" max="10005" width="16" style="4" customWidth="1"/>
    <col min="10006" max="10240" width="9.140625" style="4"/>
    <col min="10241" max="10243" width="3.28515625" style="4" customWidth="1"/>
    <col min="10244" max="10244" width="40.5703125" style="4" customWidth="1"/>
    <col min="10245" max="10245" width="8.42578125" style="4" customWidth="1"/>
    <col min="10246" max="10246" width="16.140625" style="4" customWidth="1"/>
    <col min="10247" max="10247" width="20.42578125" style="4" customWidth="1"/>
    <col min="10248" max="10248" width="9" style="4" customWidth="1"/>
    <col min="10249" max="10249" width="17.5703125" style="4" customWidth="1"/>
    <col min="10250" max="10250" width="9.28515625" style="4" customWidth="1"/>
    <col min="10251" max="10251" width="18.42578125" style="4" customWidth="1"/>
    <col min="10252" max="10252" width="8.85546875" style="4" customWidth="1"/>
    <col min="10253" max="10253" width="16.7109375" style="4" customWidth="1"/>
    <col min="10254" max="10254" width="22.140625" style="4" customWidth="1"/>
    <col min="10255" max="10255" width="14.5703125" style="4" customWidth="1"/>
    <col min="10256" max="10256" width="13.7109375" style="4" customWidth="1"/>
    <col min="10257" max="10258" width="15" style="4" bestFit="1" customWidth="1"/>
    <col min="10259" max="10259" width="15" style="4" customWidth="1"/>
    <col min="10260" max="10260" width="15" style="4" bestFit="1" customWidth="1"/>
    <col min="10261" max="10261" width="16" style="4" customWidth="1"/>
    <col min="10262" max="10496" width="9.140625" style="4"/>
    <col min="10497" max="10499" width="3.28515625" style="4" customWidth="1"/>
    <col min="10500" max="10500" width="40.5703125" style="4" customWidth="1"/>
    <col min="10501" max="10501" width="8.42578125" style="4" customWidth="1"/>
    <col min="10502" max="10502" width="16.140625" style="4" customWidth="1"/>
    <col min="10503" max="10503" width="20.42578125" style="4" customWidth="1"/>
    <col min="10504" max="10504" width="9" style="4" customWidth="1"/>
    <col min="10505" max="10505" width="17.5703125" style="4" customWidth="1"/>
    <col min="10506" max="10506" width="9.28515625" style="4" customWidth="1"/>
    <col min="10507" max="10507" width="18.42578125" style="4" customWidth="1"/>
    <col min="10508" max="10508" width="8.85546875" style="4" customWidth="1"/>
    <col min="10509" max="10509" width="16.7109375" style="4" customWidth="1"/>
    <col min="10510" max="10510" width="22.140625" style="4" customWidth="1"/>
    <col min="10511" max="10511" width="14.5703125" style="4" customWidth="1"/>
    <col min="10512" max="10512" width="13.7109375" style="4" customWidth="1"/>
    <col min="10513" max="10514" width="15" style="4" bestFit="1" customWidth="1"/>
    <col min="10515" max="10515" width="15" style="4" customWidth="1"/>
    <col min="10516" max="10516" width="15" style="4" bestFit="1" customWidth="1"/>
    <col min="10517" max="10517" width="16" style="4" customWidth="1"/>
    <col min="10518" max="10752" width="9.140625" style="4"/>
    <col min="10753" max="10755" width="3.28515625" style="4" customWidth="1"/>
    <col min="10756" max="10756" width="40.5703125" style="4" customWidth="1"/>
    <col min="10757" max="10757" width="8.42578125" style="4" customWidth="1"/>
    <col min="10758" max="10758" width="16.140625" style="4" customWidth="1"/>
    <col min="10759" max="10759" width="20.42578125" style="4" customWidth="1"/>
    <col min="10760" max="10760" width="9" style="4" customWidth="1"/>
    <col min="10761" max="10761" width="17.5703125" style="4" customWidth="1"/>
    <col min="10762" max="10762" width="9.28515625" style="4" customWidth="1"/>
    <col min="10763" max="10763" width="18.42578125" style="4" customWidth="1"/>
    <col min="10764" max="10764" width="8.85546875" style="4" customWidth="1"/>
    <col min="10765" max="10765" width="16.7109375" style="4" customWidth="1"/>
    <col min="10766" max="10766" width="22.140625" style="4" customWidth="1"/>
    <col min="10767" max="10767" width="14.5703125" style="4" customWidth="1"/>
    <col min="10768" max="10768" width="13.7109375" style="4" customWidth="1"/>
    <col min="10769" max="10770" width="15" style="4" bestFit="1" customWidth="1"/>
    <col min="10771" max="10771" width="15" style="4" customWidth="1"/>
    <col min="10772" max="10772" width="15" style="4" bestFit="1" customWidth="1"/>
    <col min="10773" max="10773" width="16" style="4" customWidth="1"/>
    <col min="10774" max="11008" width="9.140625" style="4"/>
    <col min="11009" max="11011" width="3.28515625" style="4" customWidth="1"/>
    <col min="11012" max="11012" width="40.5703125" style="4" customWidth="1"/>
    <col min="11013" max="11013" width="8.42578125" style="4" customWidth="1"/>
    <col min="11014" max="11014" width="16.140625" style="4" customWidth="1"/>
    <col min="11015" max="11015" width="20.42578125" style="4" customWidth="1"/>
    <col min="11016" max="11016" width="9" style="4" customWidth="1"/>
    <col min="11017" max="11017" width="17.5703125" style="4" customWidth="1"/>
    <col min="11018" max="11018" width="9.28515625" style="4" customWidth="1"/>
    <col min="11019" max="11019" width="18.42578125" style="4" customWidth="1"/>
    <col min="11020" max="11020" width="8.85546875" style="4" customWidth="1"/>
    <col min="11021" max="11021" width="16.7109375" style="4" customWidth="1"/>
    <col min="11022" max="11022" width="22.140625" style="4" customWidth="1"/>
    <col min="11023" max="11023" width="14.5703125" style="4" customWidth="1"/>
    <col min="11024" max="11024" width="13.7109375" style="4" customWidth="1"/>
    <col min="11025" max="11026" width="15" style="4" bestFit="1" customWidth="1"/>
    <col min="11027" max="11027" width="15" style="4" customWidth="1"/>
    <col min="11028" max="11028" width="15" style="4" bestFit="1" customWidth="1"/>
    <col min="11029" max="11029" width="16" style="4" customWidth="1"/>
    <col min="11030" max="11264" width="9.140625" style="4"/>
    <col min="11265" max="11267" width="3.28515625" style="4" customWidth="1"/>
    <col min="11268" max="11268" width="40.5703125" style="4" customWidth="1"/>
    <col min="11269" max="11269" width="8.42578125" style="4" customWidth="1"/>
    <col min="11270" max="11270" width="16.140625" style="4" customWidth="1"/>
    <col min="11271" max="11271" width="20.42578125" style="4" customWidth="1"/>
    <col min="11272" max="11272" width="9" style="4" customWidth="1"/>
    <col min="11273" max="11273" width="17.5703125" style="4" customWidth="1"/>
    <col min="11274" max="11274" width="9.28515625" style="4" customWidth="1"/>
    <col min="11275" max="11275" width="18.42578125" style="4" customWidth="1"/>
    <col min="11276" max="11276" width="8.85546875" style="4" customWidth="1"/>
    <col min="11277" max="11277" width="16.7109375" style="4" customWidth="1"/>
    <col min="11278" max="11278" width="22.140625" style="4" customWidth="1"/>
    <col min="11279" max="11279" width="14.5703125" style="4" customWidth="1"/>
    <col min="11280" max="11280" width="13.7109375" style="4" customWidth="1"/>
    <col min="11281" max="11282" width="15" style="4" bestFit="1" customWidth="1"/>
    <col min="11283" max="11283" width="15" style="4" customWidth="1"/>
    <col min="11284" max="11284" width="15" style="4" bestFit="1" customWidth="1"/>
    <col min="11285" max="11285" width="16" style="4" customWidth="1"/>
    <col min="11286" max="11520" width="9.140625" style="4"/>
    <col min="11521" max="11523" width="3.28515625" style="4" customWidth="1"/>
    <col min="11524" max="11524" width="40.5703125" style="4" customWidth="1"/>
    <col min="11525" max="11525" width="8.42578125" style="4" customWidth="1"/>
    <col min="11526" max="11526" width="16.140625" style="4" customWidth="1"/>
    <col min="11527" max="11527" width="20.42578125" style="4" customWidth="1"/>
    <col min="11528" max="11528" width="9" style="4" customWidth="1"/>
    <col min="11529" max="11529" width="17.5703125" style="4" customWidth="1"/>
    <col min="11530" max="11530" width="9.28515625" style="4" customWidth="1"/>
    <col min="11531" max="11531" width="18.42578125" style="4" customWidth="1"/>
    <col min="11532" max="11532" width="8.85546875" style="4" customWidth="1"/>
    <col min="11533" max="11533" width="16.7109375" style="4" customWidth="1"/>
    <col min="11534" max="11534" width="22.140625" style="4" customWidth="1"/>
    <col min="11535" max="11535" width="14.5703125" style="4" customWidth="1"/>
    <col min="11536" max="11536" width="13.7109375" style="4" customWidth="1"/>
    <col min="11537" max="11538" width="15" style="4" bestFit="1" customWidth="1"/>
    <col min="11539" max="11539" width="15" style="4" customWidth="1"/>
    <col min="11540" max="11540" width="15" style="4" bestFit="1" customWidth="1"/>
    <col min="11541" max="11541" width="16" style="4" customWidth="1"/>
    <col min="11542" max="11776" width="9.140625" style="4"/>
    <col min="11777" max="11779" width="3.28515625" style="4" customWidth="1"/>
    <col min="11780" max="11780" width="40.5703125" style="4" customWidth="1"/>
    <col min="11781" max="11781" width="8.42578125" style="4" customWidth="1"/>
    <col min="11782" max="11782" width="16.140625" style="4" customWidth="1"/>
    <col min="11783" max="11783" width="20.42578125" style="4" customWidth="1"/>
    <col min="11784" max="11784" width="9" style="4" customWidth="1"/>
    <col min="11785" max="11785" width="17.5703125" style="4" customWidth="1"/>
    <col min="11786" max="11786" width="9.28515625" style="4" customWidth="1"/>
    <col min="11787" max="11787" width="18.42578125" style="4" customWidth="1"/>
    <col min="11788" max="11788" width="8.85546875" style="4" customWidth="1"/>
    <col min="11789" max="11789" width="16.7109375" style="4" customWidth="1"/>
    <col min="11790" max="11790" width="22.140625" style="4" customWidth="1"/>
    <col min="11791" max="11791" width="14.5703125" style="4" customWidth="1"/>
    <col min="11792" max="11792" width="13.7109375" style="4" customWidth="1"/>
    <col min="11793" max="11794" width="15" style="4" bestFit="1" customWidth="1"/>
    <col min="11795" max="11795" width="15" style="4" customWidth="1"/>
    <col min="11796" max="11796" width="15" style="4" bestFit="1" customWidth="1"/>
    <col min="11797" max="11797" width="16" style="4" customWidth="1"/>
    <col min="11798" max="12032" width="9.140625" style="4"/>
    <col min="12033" max="12035" width="3.28515625" style="4" customWidth="1"/>
    <col min="12036" max="12036" width="40.5703125" style="4" customWidth="1"/>
    <col min="12037" max="12037" width="8.42578125" style="4" customWidth="1"/>
    <col min="12038" max="12038" width="16.140625" style="4" customWidth="1"/>
    <col min="12039" max="12039" width="20.42578125" style="4" customWidth="1"/>
    <col min="12040" max="12040" width="9" style="4" customWidth="1"/>
    <col min="12041" max="12041" width="17.5703125" style="4" customWidth="1"/>
    <col min="12042" max="12042" width="9.28515625" style="4" customWidth="1"/>
    <col min="12043" max="12043" width="18.42578125" style="4" customWidth="1"/>
    <col min="12044" max="12044" width="8.85546875" style="4" customWidth="1"/>
    <col min="12045" max="12045" width="16.7109375" style="4" customWidth="1"/>
    <col min="12046" max="12046" width="22.140625" style="4" customWidth="1"/>
    <col min="12047" max="12047" width="14.5703125" style="4" customWidth="1"/>
    <col min="12048" max="12048" width="13.7109375" style="4" customWidth="1"/>
    <col min="12049" max="12050" width="15" style="4" bestFit="1" customWidth="1"/>
    <col min="12051" max="12051" width="15" style="4" customWidth="1"/>
    <col min="12052" max="12052" width="15" style="4" bestFit="1" customWidth="1"/>
    <col min="12053" max="12053" width="16" style="4" customWidth="1"/>
    <col min="12054" max="12288" width="9.140625" style="4"/>
    <col min="12289" max="12291" width="3.28515625" style="4" customWidth="1"/>
    <col min="12292" max="12292" width="40.5703125" style="4" customWidth="1"/>
    <col min="12293" max="12293" width="8.42578125" style="4" customWidth="1"/>
    <col min="12294" max="12294" width="16.140625" style="4" customWidth="1"/>
    <col min="12295" max="12295" width="20.42578125" style="4" customWidth="1"/>
    <col min="12296" max="12296" width="9" style="4" customWidth="1"/>
    <col min="12297" max="12297" width="17.5703125" style="4" customWidth="1"/>
    <col min="12298" max="12298" width="9.28515625" style="4" customWidth="1"/>
    <col min="12299" max="12299" width="18.42578125" style="4" customWidth="1"/>
    <col min="12300" max="12300" width="8.85546875" style="4" customWidth="1"/>
    <col min="12301" max="12301" width="16.7109375" style="4" customWidth="1"/>
    <col min="12302" max="12302" width="22.140625" style="4" customWidth="1"/>
    <col min="12303" max="12303" width="14.5703125" style="4" customWidth="1"/>
    <col min="12304" max="12304" width="13.7109375" style="4" customWidth="1"/>
    <col min="12305" max="12306" width="15" style="4" bestFit="1" customWidth="1"/>
    <col min="12307" max="12307" width="15" style="4" customWidth="1"/>
    <col min="12308" max="12308" width="15" style="4" bestFit="1" customWidth="1"/>
    <col min="12309" max="12309" width="16" style="4" customWidth="1"/>
    <col min="12310" max="12544" width="9.140625" style="4"/>
    <col min="12545" max="12547" width="3.28515625" style="4" customWidth="1"/>
    <col min="12548" max="12548" width="40.5703125" style="4" customWidth="1"/>
    <col min="12549" max="12549" width="8.42578125" style="4" customWidth="1"/>
    <col min="12550" max="12550" width="16.140625" style="4" customWidth="1"/>
    <col min="12551" max="12551" width="20.42578125" style="4" customWidth="1"/>
    <col min="12552" max="12552" width="9" style="4" customWidth="1"/>
    <col min="12553" max="12553" width="17.5703125" style="4" customWidth="1"/>
    <col min="12554" max="12554" width="9.28515625" style="4" customWidth="1"/>
    <col min="12555" max="12555" width="18.42578125" style="4" customWidth="1"/>
    <col min="12556" max="12556" width="8.85546875" style="4" customWidth="1"/>
    <col min="12557" max="12557" width="16.7109375" style="4" customWidth="1"/>
    <col min="12558" max="12558" width="22.140625" style="4" customWidth="1"/>
    <col min="12559" max="12559" width="14.5703125" style="4" customWidth="1"/>
    <col min="12560" max="12560" width="13.7109375" style="4" customWidth="1"/>
    <col min="12561" max="12562" width="15" style="4" bestFit="1" customWidth="1"/>
    <col min="12563" max="12563" width="15" style="4" customWidth="1"/>
    <col min="12564" max="12564" width="15" style="4" bestFit="1" customWidth="1"/>
    <col min="12565" max="12565" width="16" style="4" customWidth="1"/>
    <col min="12566" max="12800" width="9.140625" style="4"/>
    <col min="12801" max="12803" width="3.28515625" style="4" customWidth="1"/>
    <col min="12804" max="12804" width="40.5703125" style="4" customWidth="1"/>
    <col min="12805" max="12805" width="8.42578125" style="4" customWidth="1"/>
    <col min="12806" max="12806" width="16.140625" style="4" customWidth="1"/>
    <col min="12807" max="12807" width="20.42578125" style="4" customWidth="1"/>
    <col min="12808" max="12808" width="9" style="4" customWidth="1"/>
    <col min="12809" max="12809" width="17.5703125" style="4" customWidth="1"/>
    <col min="12810" max="12810" width="9.28515625" style="4" customWidth="1"/>
    <col min="12811" max="12811" width="18.42578125" style="4" customWidth="1"/>
    <col min="12812" max="12812" width="8.85546875" style="4" customWidth="1"/>
    <col min="12813" max="12813" width="16.7109375" style="4" customWidth="1"/>
    <col min="12814" max="12814" width="22.140625" style="4" customWidth="1"/>
    <col min="12815" max="12815" width="14.5703125" style="4" customWidth="1"/>
    <col min="12816" max="12816" width="13.7109375" style="4" customWidth="1"/>
    <col min="12817" max="12818" width="15" style="4" bestFit="1" customWidth="1"/>
    <col min="12819" max="12819" width="15" style="4" customWidth="1"/>
    <col min="12820" max="12820" width="15" style="4" bestFit="1" customWidth="1"/>
    <col min="12821" max="12821" width="16" style="4" customWidth="1"/>
    <col min="12822" max="13056" width="9.140625" style="4"/>
    <col min="13057" max="13059" width="3.28515625" style="4" customWidth="1"/>
    <col min="13060" max="13060" width="40.5703125" style="4" customWidth="1"/>
    <col min="13061" max="13061" width="8.42578125" style="4" customWidth="1"/>
    <col min="13062" max="13062" width="16.140625" style="4" customWidth="1"/>
    <col min="13063" max="13063" width="20.42578125" style="4" customWidth="1"/>
    <col min="13064" max="13064" width="9" style="4" customWidth="1"/>
    <col min="13065" max="13065" width="17.5703125" style="4" customWidth="1"/>
    <col min="13066" max="13066" width="9.28515625" style="4" customWidth="1"/>
    <col min="13067" max="13067" width="18.42578125" style="4" customWidth="1"/>
    <col min="13068" max="13068" width="8.85546875" style="4" customWidth="1"/>
    <col min="13069" max="13069" width="16.7109375" style="4" customWidth="1"/>
    <col min="13070" max="13070" width="22.140625" style="4" customWidth="1"/>
    <col min="13071" max="13071" width="14.5703125" style="4" customWidth="1"/>
    <col min="13072" max="13072" width="13.7109375" style="4" customWidth="1"/>
    <col min="13073" max="13074" width="15" style="4" bestFit="1" customWidth="1"/>
    <col min="13075" max="13075" width="15" style="4" customWidth="1"/>
    <col min="13076" max="13076" width="15" style="4" bestFit="1" customWidth="1"/>
    <col min="13077" max="13077" width="16" style="4" customWidth="1"/>
    <col min="13078" max="13312" width="9.140625" style="4"/>
    <col min="13313" max="13315" width="3.28515625" style="4" customWidth="1"/>
    <col min="13316" max="13316" width="40.5703125" style="4" customWidth="1"/>
    <col min="13317" max="13317" width="8.42578125" style="4" customWidth="1"/>
    <col min="13318" max="13318" width="16.140625" style="4" customWidth="1"/>
    <col min="13319" max="13319" width="20.42578125" style="4" customWidth="1"/>
    <col min="13320" max="13320" width="9" style="4" customWidth="1"/>
    <col min="13321" max="13321" width="17.5703125" style="4" customWidth="1"/>
    <col min="13322" max="13322" width="9.28515625" style="4" customWidth="1"/>
    <col min="13323" max="13323" width="18.42578125" style="4" customWidth="1"/>
    <col min="13324" max="13324" width="8.85546875" style="4" customWidth="1"/>
    <col min="13325" max="13325" width="16.7109375" style="4" customWidth="1"/>
    <col min="13326" max="13326" width="22.140625" style="4" customWidth="1"/>
    <col min="13327" max="13327" width="14.5703125" style="4" customWidth="1"/>
    <col min="13328" max="13328" width="13.7109375" style="4" customWidth="1"/>
    <col min="13329" max="13330" width="15" style="4" bestFit="1" customWidth="1"/>
    <col min="13331" max="13331" width="15" style="4" customWidth="1"/>
    <col min="13332" max="13332" width="15" style="4" bestFit="1" customWidth="1"/>
    <col min="13333" max="13333" width="16" style="4" customWidth="1"/>
    <col min="13334" max="13568" width="9.140625" style="4"/>
    <col min="13569" max="13571" width="3.28515625" style="4" customWidth="1"/>
    <col min="13572" max="13572" width="40.5703125" style="4" customWidth="1"/>
    <col min="13573" max="13573" width="8.42578125" style="4" customWidth="1"/>
    <col min="13574" max="13574" width="16.140625" style="4" customWidth="1"/>
    <col min="13575" max="13575" width="20.42578125" style="4" customWidth="1"/>
    <col min="13576" max="13576" width="9" style="4" customWidth="1"/>
    <col min="13577" max="13577" width="17.5703125" style="4" customWidth="1"/>
    <col min="13578" max="13578" width="9.28515625" style="4" customWidth="1"/>
    <col min="13579" max="13579" width="18.42578125" style="4" customWidth="1"/>
    <col min="13580" max="13580" width="8.85546875" style="4" customWidth="1"/>
    <col min="13581" max="13581" width="16.7109375" style="4" customWidth="1"/>
    <col min="13582" max="13582" width="22.140625" style="4" customWidth="1"/>
    <col min="13583" max="13583" width="14.5703125" style="4" customWidth="1"/>
    <col min="13584" max="13584" width="13.7109375" style="4" customWidth="1"/>
    <col min="13585" max="13586" width="15" style="4" bestFit="1" customWidth="1"/>
    <col min="13587" max="13587" width="15" style="4" customWidth="1"/>
    <col min="13588" max="13588" width="15" style="4" bestFit="1" customWidth="1"/>
    <col min="13589" max="13589" width="16" style="4" customWidth="1"/>
    <col min="13590" max="13824" width="9.140625" style="4"/>
    <col min="13825" max="13827" width="3.28515625" style="4" customWidth="1"/>
    <col min="13828" max="13828" width="40.5703125" style="4" customWidth="1"/>
    <col min="13829" max="13829" width="8.42578125" style="4" customWidth="1"/>
    <col min="13830" max="13830" width="16.140625" style="4" customWidth="1"/>
    <col min="13831" max="13831" width="20.42578125" style="4" customWidth="1"/>
    <col min="13832" max="13832" width="9" style="4" customWidth="1"/>
    <col min="13833" max="13833" width="17.5703125" style="4" customWidth="1"/>
    <col min="13834" max="13834" width="9.28515625" style="4" customWidth="1"/>
    <col min="13835" max="13835" width="18.42578125" style="4" customWidth="1"/>
    <col min="13836" max="13836" width="8.85546875" style="4" customWidth="1"/>
    <col min="13837" max="13837" width="16.7109375" style="4" customWidth="1"/>
    <col min="13838" max="13838" width="22.140625" style="4" customWidth="1"/>
    <col min="13839" max="13839" width="14.5703125" style="4" customWidth="1"/>
    <col min="13840" max="13840" width="13.7109375" style="4" customWidth="1"/>
    <col min="13841" max="13842" width="15" style="4" bestFit="1" customWidth="1"/>
    <col min="13843" max="13843" width="15" style="4" customWidth="1"/>
    <col min="13844" max="13844" width="15" style="4" bestFit="1" customWidth="1"/>
    <col min="13845" max="13845" width="16" style="4" customWidth="1"/>
    <col min="13846" max="14080" width="9.140625" style="4"/>
    <col min="14081" max="14083" width="3.28515625" style="4" customWidth="1"/>
    <col min="14084" max="14084" width="40.5703125" style="4" customWidth="1"/>
    <col min="14085" max="14085" width="8.42578125" style="4" customWidth="1"/>
    <col min="14086" max="14086" width="16.140625" style="4" customWidth="1"/>
    <col min="14087" max="14087" width="20.42578125" style="4" customWidth="1"/>
    <col min="14088" max="14088" width="9" style="4" customWidth="1"/>
    <col min="14089" max="14089" width="17.5703125" style="4" customWidth="1"/>
    <col min="14090" max="14090" width="9.28515625" style="4" customWidth="1"/>
    <col min="14091" max="14091" width="18.42578125" style="4" customWidth="1"/>
    <col min="14092" max="14092" width="8.85546875" style="4" customWidth="1"/>
    <col min="14093" max="14093" width="16.7109375" style="4" customWidth="1"/>
    <col min="14094" max="14094" width="22.140625" style="4" customWidth="1"/>
    <col min="14095" max="14095" width="14.5703125" style="4" customWidth="1"/>
    <col min="14096" max="14096" width="13.7109375" style="4" customWidth="1"/>
    <col min="14097" max="14098" width="15" style="4" bestFit="1" customWidth="1"/>
    <col min="14099" max="14099" width="15" style="4" customWidth="1"/>
    <col min="14100" max="14100" width="15" style="4" bestFit="1" customWidth="1"/>
    <col min="14101" max="14101" width="16" style="4" customWidth="1"/>
    <col min="14102" max="14336" width="9.140625" style="4"/>
    <col min="14337" max="14339" width="3.28515625" style="4" customWidth="1"/>
    <col min="14340" max="14340" width="40.5703125" style="4" customWidth="1"/>
    <col min="14341" max="14341" width="8.42578125" style="4" customWidth="1"/>
    <col min="14342" max="14342" width="16.140625" style="4" customWidth="1"/>
    <col min="14343" max="14343" width="20.42578125" style="4" customWidth="1"/>
    <col min="14344" max="14344" width="9" style="4" customWidth="1"/>
    <col min="14345" max="14345" width="17.5703125" style="4" customWidth="1"/>
    <col min="14346" max="14346" width="9.28515625" style="4" customWidth="1"/>
    <col min="14347" max="14347" width="18.42578125" style="4" customWidth="1"/>
    <col min="14348" max="14348" width="8.85546875" style="4" customWidth="1"/>
    <col min="14349" max="14349" width="16.7109375" style="4" customWidth="1"/>
    <col min="14350" max="14350" width="22.140625" style="4" customWidth="1"/>
    <col min="14351" max="14351" width="14.5703125" style="4" customWidth="1"/>
    <col min="14352" max="14352" width="13.7109375" style="4" customWidth="1"/>
    <col min="14353" max="14354" width="15" style="4" bestFit="1" customWidth="1"/>
    <col min="14355" max="14355" width="15" style="4" customWidth="1"/>
    <col min="14356" max="14356" width="15" style="4" bestFit="1" customWidth="1"/>
    <col min="14357" max="14357" width="16" style="4" customWidth="1"/>
    <col min="14358" max="14592" width="9.140625" style="4"/>
    <col min="14593" max="14595" width="3.28515625" style="4" customWidth="1"/>
    <col min="14596" max="14596" width="40.5703125" style="4" customWidth="1"/>
    <col min="14597" max="14597" width="8.42578125" style="4" customWidth="1"/>
    <col min="14598" max="14598" width="16.140625" style="4" customWidth="1"/>
    <col min="14599" max="14599" width="20.42578125" style="4" customWidth="1"/>
    <col min="14600" max="14600" width="9" style="4" customWidth="1"/>
    <col min="14601" max="14601" width="17.5703125" style="4" customWidth="1"/>
    <col min="14602" max="14602" width="9.28515625" style="4" customWidth="1"/>
    <col min="14603" max="14603" width="18.42578125" style="4" customWidth="1"/>
    <col min="14604" max="14604" width="8.85546875" style="4" customWidth="1"/>
    <col min="14605" max="14605" width="16.7109375" style="4" customWidth="1"/>
    <col min="14606" max="14606" width="22.140625" style="4" customWidth="1"/>
    <col min="14607" max="14607" width="14.5703125" style="4" customWidth="1"/>
    <col min="14608" max="14608" width="13.7109375" style="4" customWidth="1"/>
    <col min="14609" max="14610" width="15" style="4" bestFit="1" customWidth="1"/>
    <col min="14611" max="14611" width="15" style="4" customWidth="1"/>
    <col min="14612" max="14612" width="15" style="4" bestFit="1" customWidth="1"/>
    <col min="14613" max="14613" width="16" style="4" customWidth="1"/>
    <col min="14614" max="14848" width="9.140625" style="4"/>
    <col min="14849" max="14851" width="3.28515625" style="4" customWidth="1"/>
    <col min="14852" max="14852" width="40.5703125" style="4" customWidth="1"/>
    <col min="14853" max="14853" width="8.42578125" style="4" customWidth="1"/>
    <col min="14854" max="14854" width="16.140625" style="4" customWidth="1"/>
    <col min="14855" max="14855" width="20.42578125" style="4" customWidth="1"/>
    <col min="14856" max="14856" width="9" style="4" customWidth="1"/>
    <col min="14857" max="14857" width="17.5703125" style="4" customWidth="1"/>
    <col min="14858" max="14858" width="9.28515625" style="4" customWidth="1"/>
    <col min="14859" max="14859" width="18.42578125" style="4" customWidth="1"/>
    <col min="14860" max="14860" width="8.85546875" style="4" customWidth="1"/>
    <col min="14861" max="14861" width="16.7109375" style="4" customWidth="1"/>
    <col min="14862" max="14862" width="22.140625" style="4" customWidth="1"/>
    <col min="14863" max="14863" width="14.5703125" style="4" customWidth="1"/>
    <col min="14864" max="14864" width="13.7109375" style="4" customWidth="1"/>
    <col min="14865" max="14866" width="15" style="4" bestFit="1" customWidth="1"/>
    <col min="14867" max="14867" width="15" style="4" customWidth="1"/>
    <col min="14868" max="14868" width="15" style="4" bestFit="1" customWidth="1"/>
    <col min="14869" max="14869" width="16" style="4" customWidth="1"/>
    <col min="14870" max="15104" width="9.140625" style="4"/>
    <col min="15105" max="15107" width="3.28515625" style="4" customWidth="1"/>
    <col min="15108" max="15108" width="40.5703125" style="4" customWidth="1"/>
    <col min="15109" max="15109" width="8.42578125" style="4" customWidth="1"/>
    <col min="15110" max="15110" width="16.140625" style="4" customWidth="1"/>
    <col min="15111" max="15111" width="20.42578125" style="4" customWidth="1"/>
    <col min="15112" max="15112" width="9" style="4" customWidth="1"/>
    <col min="15113" max="15113" width="17.5703125" style="4" customWidth="1"/>
    <col min="15114" max="15114" width="9.28515625" style="4" customWidth="1"/>
    <col min="15115" max="15115" width="18.42578125" style="4" customWidth="1"/>
    <col min="15116" max="15116" width="8.85546875" style="4" customWidth="1"/>
    <col min="15117" max="15117" width="16.7109375" style="4" customWidth="1"/>
    <col min="15118" max="15118" width="22.140625" style="4" customWidth="1"/>
    <col min="15119" max="15119" width="14.5703125" style="4" customWidth="1"/>
    <col min="15120" max="15120" width="13.7109375" style="4" customWidth="1"/>
    <col min="15121" max="15122" width="15" style="4" bestFit="1" customWidth="1"/>
    <col min="15123" max="15123" width="15" style="4" customWidth="1"/>
    <col min="15124" max="15124" width="15" style="4" bestFit="1" customWidth="1"/>
    <col min="15125" max="15125" width="16" style="4" customWidth="1"/>
    <col min="15126" max="15360" width="9.140625" style="4"/>
    <col min="15361" max="15363" width="3.28515625" style="4" customWidth="1"/>
    <col min="15364" max="15364" width="40.5703125" style="4" customWidth="1"/>
    <col min="15365" max="15365" width="8.42578125" style="4" customWidth="1"/>
    <col min="15366" max="15366" width="16.140625" style="4" customWidth="1"/>
    <col min="15367" max="15367" width="20.42578125" style="4" customWidth="1"/>
    <col min="15368" max="15368" width="9" style="4" customWidth="1"/>
    <col min="15369" max="15369" width="17.5703125" style="4" customWidth="1"/>
    <col min="15370" max="15370" width="9.28515625" style="4" customWidth="1"/>
    <col min="15371" max="15371" width="18.42578125" style="4" customWidth="1"/>
    <col min="15372" max="15372" width="8.85546875" style="4" customWidth="1"/>
    <col min="15373" max="15373" width="16.7109375" style="4" customWidth="1"/>
    <col min="15374" max="15374" width="22.140625" style="4" customWidth="1"/>
    <col min="15375" max="15375" width="14.5703125" style="4" customWidth="1"/>
    <col min="15376" max="15376" width="13.7109375" style="4" customWidth="1"/>
    <col min="15377" max="15378" width="15" style="4" bestFit="1" customWidth="1"/>
    <col min="15379" max="15379" width="15" style="4" customWidth="1"/>
    <col min="15380" max="15380" width="15" style="4" bestFit="1" customWidth="1"/>
    <col min="15381" max="15381" width="16" style="4" customWidth="1"/>
    <col min="15382" max="15616" width="9.140625" style="4"/>
    <col min="15617" max="15619" width="3.28515625" style="4" customWidth="1"/>
    <col min="15620" max="15620" width="40.5703125" style="4" customWidth="1"/>
    <col min="15621" max="15621" width="8.42578125" style="4" customWidth="1"/>
    <col min="15622" max="15622" width="16.140625" style="4" customWidth="1"/>
    <col min="15623" max="15623" width="20.42578125" style="4" customWidth="1"/>
    <col min="15624" max="15624" width="9" style="4" customWidth="1"/>
    <col min="15625" max="15625" width="17.5703125" style="4" customWidth="1"/>
    <col min="15626" max="15626" width="9.28515625" style="4" customWidth="1"/>
    <col min="15627" max="15627" width="18.42578125" style="4" customWidth="1"/>
    <col min="15628" max="15628" width="8.85546875" style="4" customWidth="1"/>
    <col min="15629" max="15629" width="16.7109375" style="4" customWidth="1"/>
    <col min="15630" max="15630" width="22.140625" style="4" customWidth="1"/>
    <col min="15631" max="15631" width="14.5703125" style="4" customWidth="1"/>
    <col min="15632" max="15632" width="13.7109375" style="4" customWidth="1"/>
    <col min="15633" max="15634" width="15" style="4" bestFit="1" customWidth="1"/>
    <col min="15635" max="15635" width="15" style="4" customWidth="1"/>
    <col min="15636" max="15636" width="15" style="4" bestFit="1" customWidth="1"/>
    <col min="15637" max="15637" width="16" style="4" customWidth="1"/>
    <col min="15638" max="15872" width="9.140625" style="4"/>
    <col min="15873" max="15875" width="3.28515625" style="4" customWidth="1"/>
    <col min="15876" max="15876" width="40.5703125" style="4" customWidth="1"/>
    <col min="15877" max="15877" width="8.42578125" style="4" customWidth="1"/>
    <col min="15878" max="15878" width="16.140625" style="4" customWidth="1"/>
    <col min="15879" max="15879" width="20.42578125" style="4" customWidth="1"/>
    <col min="15880" max="15880" width="9" style="4" customWidth="1"/>
    <col min="15881" max="15881" width="17.5703125" style="4" customWidth="1"/>
    <col min="15882" max="15882" width="9.28515625" style="4" customWidth="1"/>
    <col min="15883" max="15883" width="18.42578125" style="4" customWidth="1"/>
    <col min="15884" max="15884" width="8.85546875" style="4" customWidth="1"/>
    <col min="15885" max="15885" width="16.7109375" style="4" customWidth="1"/>
    <col min="15886" max="15886" width="22.140625" style="4" customWidth="1"/>
    <col min="15887" max="15887" width="14.5703125" style="4" customWidth="1"/>
    <col min="15888" max="15888" width="13.7109375" style="4" customWidth="1"/>
    <col min="15889" max="15890" width="15" style="4" bestFit="1" customWidth="1"/>
    <col min="15891" max="15891" width="15" style="4" customWidth="1"/>
    <col min="15892" max="15892" width="15" style="4" bestFit="1" customWidth="1"/>
    <col min="15893" max="15893" width="16" style="4" customWidth="1"/>
    <col min="15894" max="16128" width="9.140625" style="4"/>
    <col min="16129" max="16131" width="3.28515625" style="4" customWidth="1"/>
    <col min="16132" max="16132" width="40.5703125" style="4" customWidth="1"/>
    <col min="16133" max="16133" width="8.42578125" style="4" customWidth="1"/>
    <col min="16134" max="16134" width="16.140625" style="4" customWidth="1"/>
    <col min="16135" max="16135" width="20.42578125" style="4" customWidth="1"/>
    <col min="16136" max="16136" width="9" style="4" customWidth="1"/>
    <col min="16137" max="16137" width="17.5703125" style="4" customWidth="1"/>
    <col min="16138" max="16138" width="9.28515625" style="4" customWidth="1"/>
    <col min="16139" max="16139" width="18.42578125" style="4" customWidth="1"/>
    <col min="16140" max="16140" width="8.85546875" style="4" customWidth="1"/>
    <col min="16141" max="16141" width="16.7109375" style="4" customWidth="1"/>
    <col min="16142" max="16142" width="22.140625" style="4" customWidth="1"/>
    <col min="16143" max="16143" width="14.5703125" style="4" customWidth="1"/>
    <col min="16144" max="16144" width="13.7109375" style="4" customWidth="1"/>
    <col min="16145" max="16146" width="15" style="4" bestFit="1" customWidth="1"/>
    <col min="16147" max="16147" width="15" style="4" customWidth="1"/>
    <col min="16148" max="16148" width="15" style="4" bestFit="1" customWidth="1"/>
    <col min="16149" max="16149" width="16" style="4" customWidth="1"/>
    <col min="16150" max="16384" width="9.140625" style="4"/>
  </cols>
  <sheetData>
    <row r="1" spans="1:17" s="1" customFormat="1" ht="24" customHeight="1" x14ac:dyDescent="0.2">
      <c r="A1" s="571" t="s">
        <v>641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383"/>
      <c r="P1" s="383"/>
      <c r="Q1" s="383"/>
    </row>
    <row r="2" spans="1:17" s="2" customFormat="1" ht="18.75" customHeight="1" x14ac:dyDescent="0.2">
      <c r="A2" s="663" t="s">
        <v>1</v>
      </c>
      <c r="B2" s="663"/>
      <c r="C2" s="663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663"/>
      <c r="O2" s="384"/>
      <c r="P2" s="384"/>
      <c r="Q2" s="384"/>
    </row>
    <row r="3" spans="1:17" s="2" customFormat="1" ht="18.75" customHeight="1" x14ac:dyDescent="0.2">
      <c r="A3" s="663" t="s">
        <v>781</v>
      </c>
      <c r="B3" s="663"/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384"/>
      <c r="P3" s="384"/>
      <c r="Q3" s="384"/>
    </row>
    <row r="4" spans="1:17" ht="19.5" customHeight="1" x14ac:dyDescent="0.2">
      <c r="A4" s="573" t="s">
        <v>2</v>
      </c>
      <c r="B4" s="573"/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</row>
    <row r="5" spans="1:17" ht="12.75" customHeight="1" thickBot="1" x14ac:dyDescent="0.25">
      <c r="A5" s="5"/>
      <c r="B5" s="5"/>
      <c r="C5" s="5"/>
      <c r="D5" s="6"/>
      <c r="E5" s="6"/>
      <c r="F5" s="6"/>
      <c r="G5" s="6"/>
      <c r="H5" s="8"/>
      <c r="I5" s="8"/>
      <c r="J5" s="8"/>
      <c r="K5" s="8"/>
    </row>
    <row r="6" spans="1:17" s="11" customFormat="1" ht="15.75" customHeight="1" thickTop="1" x14ac:dyDescent="0.2">
      <c r="A6" s="664" t="s">
        <v>4</v>
      </c>
      <c r="B6" s="578"/>
      <c r="C6" s="579"/>
      <c r="D6" s="584" t="s">
        <v>5</v>
      </c>
      <c r="E6" s="587" t="s">
        <v>6</v>
      </c>
      <c r="F6" s="588"/>
      <c r="G6" s="589"/>
      <c r="H6" s="593" t="s">
        <v>7</v>
      </c>
      <c r="I6" s="594"/>
      <c r="J6" s="594"/>
      <c r="K6" s="595"/>
      <c r="L6" s="596" t="s">
        <v>782</v>
      </c>
      <c r="M6" s="597"/>
      <c r="N6" s="598"/>
      <c r="O6" s="3"/>
      <c r="P6" s="3"/>
      <c r="Q6" s="3"/>
    </row>
    <row r="7" spans="1:17" s="11" customFormat="1" ht="15.75" customHeight="1" x14ac:dyDescent="0.2">
      <c r="A7" s="665"/>
      <c r="B7" s="580"/>
      <c r="C7" s="581"/>
      <c r="D7" s="585"/>
      <c r="E7" s="590"/>
      <c r="F7" s="591"/>
      <c r="G7" s="592"/>
      <c r="H7" s="564" t="s">
        <v>8</v>
      </c>
      <c r="I7" s="565"/>
      <c r="J7" s="564" t="s">
        <v>9</v>
      </c>
      <c r="K7" s="565"/>
      <c r="L7" s="599"/>
      <c r="M7" s="600"/>
      <c r="N7" s="601"/>
      <c r="O7" s="3"/>
      <c r="P7" s="3"/>
      <c r="Q7" s="3"/>
    </row>
    <row r="8" spans="1:17" s="11" customFormat="1" ht="21" customHeight="1" x14ac:dyDescent="0.2">
      <c r="A8" s="666"/>
      <c r="B8" s="582"/>
      <c r="C8" s="583"/>
      <c r="D8" s="586"/>
      <c r="E8" s="12" t="s">
        <v>10</v>
      </c>
      <c r="F8" s="13" t="s">
        <v>11</v>
      </c>
      <c r="G8" s="14" t="s">
        <v>12</v>
      </c>
      <c r="H8" s="12" t="s">
        <v>10</v>
      </c>
      <c r="I8" s="12" t="s">
        <v>12</v>
      </c>
      <c r="J8" s="12" t="s">
        <v>10</v>
      </c>
      <c r="K8" s="12" t="s">
        <v>12</v>
      </c>
      <c r="L8" s="12" t="s">
        <v>10</v>
      </c>
      <c r="M8" s="13" t="s">
        <v>11</v>
      </c>
      <c r="N8" s="14" t="s">
        <v>12</v>
      </c>
      <c r="O8" s="3"/>
      <c r="P8" s="3"/>
      <c r="Q8" s="3"/>
    </row>
    <row r="9" spans="1:17" s="16" customFormat="1" ht="10.5" customHeight="1" x14ac:dyDescent="0.2">
      <c r="A9" s="570" t="s">
        <v>591</v>
      </c>
      <c r="B9" s="568"/>
      <c r="C9" s="569"/>
      <c r="D9" s="15">
        <v>2</v>
      </c>
      <c r="E9" s="570" t="s">
        <v>13</v>
      </c>
      <c r="F9" s="569"/>
      <c r="G9" s="15" t="s">
        <v>14</v>
      </c>
      <c r="H9" s="570" t="s">
        <v>15</v>
      </c>
      <c r="I9" s="569"/>
      <c r="J9" s="570" t="s">
        <v>16</v>
      </c>
      <c r="K9" s="569"/>
      <c r="L9" s="570" t="s">
        <v>17</v>
      </c>
      <c r="M9" s="569"/>
      <c r="N9" s="15" t="s">
        <v>18</v>
      </c>
      <c r="O9" s="321"/>
      <c r="P9" s="321"/>
      <c r="Q9" s="321"/>
    </row>
    <row r="10" spans="1:17" ht="14.25" customHeight="1" x14ac:dyDescent="0.2">
      <c r="A10" s="19"/>
      <c r="B10" s="19"/>
      <c r="C10" s="19"/>
      <c r="D10" s="17"/>
      <c r="E10" s="17"/>
      <c r="F10" s="322"/>
      <c r="G10" s="17"/>
      <c r="H10" s="17"/>
      <c r="I10" s="17"/>
      <c r="J10" s="17"/>
      <c r="K10" s="17"/>
      <c r="L10" s="17"/>
      <c r="M10" s="17"/>
      <c r="N10" s="17"/>
    </row>
    <row r="11" spans="1:17" s="25" customFormat="1" ht="14.25" customHeight="1" x14ac:dyDescent="0.2">
      <c r="A11" s="323"/>
      <c r="B11" s="324" t="s">
        <v>592</v>
      </c>
      <c r="C11" s="22"/>
      <c r="D11" s="325" t="s">
        <v>593</v>
      </c>
      <c r="E11" s="326">
        <f>SUM(E12)</f>
        <v>0</v>
      </c>
      <c r="F11" s="325" t="s">
        <v>21</v>
      </c>
      <c r="G11" s="327">
        <f t="shared" ref="G11:L11" si="0">SUM(G12)</f>
        <v>0</v>
      </c>
      <c r="H11" s="326">
        <f t="shared" si="0"/>
        <v>0</v>
      </c>
      <c r="I11" s="327">
        <f t="shared" si="0"/>
        <v>0</v>
      </c>
      <c r="J11" s="326">
        <f t="shared" si="0"/>
        <v>0</v>
      </c>
      <c r="K11" s="327">
        <f t="shared" si="0"/>
        <v>0</v>
      </c>
      <c r="L11" s="326">
        <f t="shared" si="0"/>
        <v>0</v>
      </c>
      <c r="M11" s="328" t="s">
        <v>21</v>
      </c>
      <c r="N11" s="327">
        <f>SUM(N12)</f>
        <v>0</v>
      </c>
      <c r="O11" s="385"/>
      <c r="P11" s="385"/>
      <c r="Q11" s="385"/>
    </row>
    <row r="12" spans="1:17" s="30" customFormat="1" ht="14.25" customHeight="1" x14ac:dyDescent="0.2">
      <c r="A12" s="19"/>
      <c r="B12" s="329" t="s">
        <v>592</v>
      </c>
      <c r="C12" s="329" t="s">
        <v>592</v>
      </c>
      <c r="D12" s="330" t="s">
        <v>594</v>
      </c>
      <c r="E12" s="331">
        <v>0</v>
      </c>
      <c r="F12" s="332" t="s">
        <v>21</v>
      </c>
      <c r="G12" s="333">
        <v>0</v>
      </c>
      <c r="H12" s="331">
        <v>0</v>
      </c>
      <c r="I12" s="333"/>
      <c r="J12" s="331">
        <v>0</v>
      </c>
      <c r="K12" s="333"/>
      <c r="L12" s="331">
        <f>E12-H12+J12</f>
        <v>0</v>
      </c>
      <c r="M12" s="330" t="s">
        <v>21</v>
      </c>
      <c r="N12" s="333">
        <f>G12-I12+K12</f>
        <v>0</v>
      </c>
      <c r="O12" s="385"/>
      <c r="P12" s="385"/>
      <c r="Q12" s="385"/>
    </row>
    <row r="13" spans="1:17" s="11" customFormat="1" ht="14.25" customHeight="1" x14ac:dyDescent="0.2">
      <c r="A13" s="334"/>
      <c r="B13" s="335" t="s">
        <v>595</v>
      </c>
      <c r="C13" s="318"/>
      <c r="D13" s="328" t="s">
        <v>596</v>
      </c>
      <c r="E13" s="336">
        <f>SUM(E14:E22)</f>
        <v>15</v>
      </c>
      <c r="F13" s="337" t="s">
        <v>25</v>
      </c>
      <c r="G13" s="338">
        <f>SUM(G14:G19)</f>
        <v>8155000</v>
      </c>
      <c r="H13" s="336">
        <f>SUM(H14:H22)</f>
        <v>0</v>
      </c>
      <c r="I13" s="338">
        <f>SUM(I14:I19)</f>
        <v>0</v>
      </c>
      <c r="J13" s="336">
        <f>SUM(J14:J22)</f>
        <v>0</v>
      </c>
      <c r="K13" s="338">
        <f>SUM(K14:K19)</f>
        <v>0</v>
      </c>
      <c r="L13" s="336">
        <f>SUM(L14:L22)</f>
        <v>15</v>
      </c>
      <c r="M13" s="328" t="s">
        <v>25</v>
      </c>
      <c r="N13" s="338">
        <f>SUM(N14:N19)</f>
        <v>8155000</v>
      </c>
      <c r="O13" s="3"/>
      <c r="P13" s="3"/>
      <c r="Q13" s="3"/>
    </row>
    <row r="14" spans="1:17" ht="14.25" customHeight="1" x14ac:dyDescent="0.2">
      <c r="A14" s="34"/>
      <c r="B14" s="339" t="s">
        <v>595</v>
      </c>
      <c r="C14" s="339" t="s">
        <v>595</v>
      </c>
      <c r="D14" s="340" t="s">
        <v>597</v>
      </c>
      <c r="E14" s="345">
        <v>0</v>
      </c>
      <c r="F14" s="340" t="s">
        <v>28</v>
      </c>
      <c r="G14" s="35">
        <v>0</v>
      </c>
      <c r="H14" s="345">
        <v>0</v>
      </c>
      <c r="I14" s="35">
        <v>0</v>
      </c>
      <c r="J14" s="345">
        <v>0</v>
      </c>
      <c r="K14" s="35">
        <v>0</v>
      </c>
      <c r="L14" s="345">
        <f>E14-H14+J14</f>
        <v>0</v>
      </c>
      <c r="M14" s="340" t="s">
        <v>28</v>
      </c>
      <c r="N14" s="35">
        <f>G14-I14+K14</f>
        <v>0</v>
      </c>
    </row>
    <row r="15" spans="1:17" ht="14.25" customHeight="1" x14ac:dyDescent="0.2">
      <c r="A15" s="34"/>
      <c r="B15" s="339" t="s">
        <v>595</v>
      </c>
      <c r="C15" s="346" t="s">
        <v>598</v>
      </c>
      <c r="D15" s="340" t="s">
        <v>599</v>
      </c>
      <c r="E15" s="345">
        <v>0</v>
      </c>
      <c r="F15" s="340" t="s">
        <v>28</v>
      </c>
      <c r="G15" s="38">
        <v>0</v>
      </c>
      <c r="H15" s="345">
        <v>0</v>
      </c>
      <c r="I15" s="38"/>
      <c r="J15" s="345">
        <v>0</v>
      </c>
      <c r="K15" s="38"/>
      <c r="L15" s="345">
        <f t="shared" ref="L15:L22" si="1">E15-H15+J15</f>
        <v>0</v>
      </c>
      <c r="M15" s="340" t="s">
        <v>28</v>
      </c>
      <c r="N15" s="35">
        <f t="shared" ref="N15:N22" si="2">G15-I15+K15</f>
        <v>0</v>
      </c>
    </row>
    <row r="16" spans="1:17" ht="14.25" customHeight="1" x14ac:dyDescent="0.2">
      <c r="A16" s="34"/>
      <c r="B16" s="339" t="s">
        <v>595</v>
      </c>
      <c r="C16" s="339" t="s">
        <v>600</v>
      </c>
      <c r="D16" s="340" t="s">
        <v>601</v>
      </c>
      <c r="E16" s="345">
        <v>0</v>
      </c>
      <c r="F16" s="340" t="s">
        <v>28</v>
      </c>
      <c r="G16" s="35">
        <v>0</v>
      </c>
      <c r="H16" s="345">
        <v>0</v>
      </c>
      <c r="I16" s="35"/>
      <c r="J16" s="345">
        <v>0</v>
      </c>
      <c r="K16" s="35"/>
      <c r="L16" s="345">
        <f t="shared" si="1"/>
        <v>0</v>
      </c>
      <c r="M16" s="340" t="s">
        <v>28</v>
      </c>
      <c r="N16" s="35">
        <f t="shared" si="2"/>
        <v>0</v>
      </c>
    </row>
    <row r="17" spans="1:57" ht="14.25" customHeight="1" x14ac:dyDescent="0.2">
      <c r="A17" s="34"/>
      <c r="B17" s="339" t="s">
        <v>595</v>
      </c>
      <c r="C17" s="346" t="s">
        <v>602</v>
      </c>
      <c r="D17" s="340" t="s">
        <v>603</v>
      </c>
      <c r="E17" s="345">
        <v>0</v>
      </c>
      <c r="F17" s="340" t="s">
        <v>25</v>
      </c>
      <c r="G17" s="38">
        <v>0</v>
      </c>
      <c r="H17" s="345">
        <v>0</v>
      </c>
      <c r="I17" s="38"/>
      <c r="J17" s="345">
        <v>0</v>
      </c>
      <c r="K17" s="38"/>
      <c r="L17" s="345">
        <f t="shared" si="1"/>
        <v>0</v>
      </c>
      <c r="M17" s="340" t="s">
        <v>25</v>
      </c>
      <c r="N17" s="35">
        <f t="shared" si="2"/>
        <v>0</v>
      </c>
    </row>
    <row r="18" spans="1:57" ht="14.25" customHeight="1" x14ac:dyDescent="0.2">
      <c r="A18" s="347"/>
      <c r="B18" s="339" t="s">
        <v>595</v>
      </c>
      <c r="C18" s="339" t="s">
        <v>604</v>
      </c>
      <c r="D18" s="340" t="s">
        <v>605</v>
      </c>
      <c r="E18" s="345">
        <v>15</v>
      </c>
      <c r="F18" s="340" t="s">
        <v>28</v>
      </c>
      <c r="G18" s="38">
        <v>8155000</v>
      </c>
      <c r="H18" s="345">
        <v>0</v>
      </c>
      <c r="I18" s="38">
        <v>0</v>
      </c>
      <c r="J18" s="345">
        <v>0</v>
      </c>
      <c r="K18" s="38">
        <v>0</v>
      </c>
      <c r="L18" s="345">
        <f t="shared" si="1"/>
        <v>15</v>
      </c>
      <c r="M18" s="340" t="s">
        <v>28</v>
      </c>
      <c r="N18" s="38">
        <f t="shared" si="2"/>
        <v>8155000</v>
      </c>
    </row>
    <row r="19" spans="1:57" ht="14.25" customHeight="1" x14ac:dyDescent="0.2">
      <c r="A19" s="34"/>
      <c r="B19" s="339" t="s">
        <v>595</v>
      </c>
      <c r="C19" s="339" t="s">
        <v>606</v>
      </c>
      <c r="D19" s="340" t="s">
        <v>607</v>
      </c>
      <c r="E19" s="345">
        <v>0</v>
      </c>
      <c r="F19" s="340" t="s">
        <v>28</v>
      </c>
      <c r="G19" s="38"/>
      <c r="H19" s="345">
        <v>0</v>
      </c>
      <c r="I19" s="38"/>
      <c r="J19" s="345">
        <v>0</v>
      </c>
      <c r="K19" s="38"/>
      <c r="L19" s="345">
        <f t="shared" si="1"/>
        <v>0</v>
      </c>
      <c r="M19" s="340" t="s">
        <v>28</v>
      </c>
      <c r="N19" s="35">
        <f t="shared" si="2"/>
        <v>0</v>
      </c>
    </row>
    <row r="20" spans="1:57" ht="14.25" customHeight="1" x14ac:dyDescent="0.2">
      <c r="A20" s="34"/>
      <c r="B20" s="339" t="s">
        <v>595</v>
      </c>
      <c r="C20" s="339" t="s">
        <v>608</v>
      </c>
      <c r="D20" s="340" t="s">
        <v>609</v>
      </c>
      <c r="E20" s="345">
        <v>0</v>
      </c>
      <c r="F20" s="340" t="s">
        <v>28</v>
      </c>
      <c r="G20" s="42"/>
      <c r="H20" s="345">
        <v>0</v>
      </c>
      <c r="I20" s="42"/>
      <c r="J20" s="345">
        <v>0</v>
      </c>
      <c r="K20" s="42"/>
      <c r="L20" s="345">
        <f t="shared" si="1"/>
        <v>0</v>
      </c>
      <c r="M20" s="340" t="s">
        <v>28</v>
      </c>
      <c r="N20" s="35">
        <f t="shared" si="2"/>
        <v>0</v>
      </c>
    </row>
    <row r="21" spans="1:57" ht="14.25" customHeight="1" x14ac:dyDescent="0.2">
      <c r="A21" s="347"/>
      <c r="B21" s="339" t="s">
        <v>595</v>
      </c>
      <c r="C21" s="339" t="s">
        <v>610</v>
      </c>
      <c r="D21" s="340" t="s">
        <v>611</v>
      </c>
      <c r="E21" s="345">
        <v>0</v>
      </c>
      <c r="F21" s="340" t="s">
        <v>28</v>
      </c>
      <c r="G21" s="42"/>
      <c r="H21" s="345">
        <v>0</v>
      </c>
      <c r="I21" s="42"/>
      <c r="J21" s="345">
        <v>0</v>
      </c>
      <c r="K21" s="42"/>
      <c r="L21" s="345">
        <f t="shared" si="1"/>
        <v>0</v>
      </c>
      <c r="M21" s="340" t="s">
        <v>28</v>
      </c>
      <c r="N21" s="35">
        <f t="shared" si="2"/>
        <v>0</v>
      </c>
    </row>
    <row r="22" spans="1:57" ht="14.25" customHeight="1" x14ac:dyDescent="0.2">
      <c r="A22" s="349"/>
      <c r="B22" s="339" t="s">
        <v>595</v>
      </c>
      <c r="C22" s="339" t="s">
        <v>612</v>
      </c>
      <c r="D22" s="330" t="s">
        <v>613</v>
      </c>
      <c r="E22" s="331">
        <v>0</v>
      </c>
      <c r="F22" s="332" t="s">
        <v>28</v>
      </c>
      <c r="G22" s="350"/>
      <c r="H22" s="331">
        <v>0</v>
      </c>
      <c r="I22" s="350"/>
      <c r="J22" s="331">
        <v>0</v>
      </c>
      <c r="K22" s="350"/>
      <c r="L22" s="345">
        <f t="shared" si="1"/>
        <v>0</v>
      </c>
      <c r="M22" s="340" t="s">
        <v>28</v>
      </c>
      <c r="N22" s="35">
        <f t="shared" si="2"/>
        <v>0</v>
      </c>
    </row>
    <row r="23" spans="1:57" s="11" customFormat="1" ht="14.25" customHeight="1" x14ac:dyDescent="0.2">
      <c r="A23" s="318"/>
      <c r="B23" s="351" t="s">
        <v>598</v>
      </c>
      <c r="C23" s="352"/>
      <c r="D23" s="328" t="s">
        <v>614</v>
      </c>
      <c r="E23" s="336">
        <f>SUM(E24:E25)</f>
        <v>0</v>
      </c>
      <c r="F23" s="337" t="s">
        <v>28</v>
      </c>
      <c r="G23" s="353">
        <f t="shared" ref="G23:L23" si="3">SUM(G24:G25)</f>
        <v>0</v>
      </c>
      <c r="H23" s="336">
        <f t="shared" si="3"/>
        <v>0</v>
      </c>
      <c r="I23" s="353">
        <f t="shared" si="3"/>
        <v>0</v>
      </c>
      <c r="J23" s="336">
        <f t="shared" si="3"/>
        <v>0</v>
      </c>
      <c r="K23" s="353">
        <f t="shared" si="3"/>
        <v>0</v>
      </c>
      <c r="L23" s="336">
        <f t="shared" si="3"/>
        <v>0</v>
      </c>
      <c r="M23" s="325" t="s">
        <v>28</v>
      </c>
      <c r="N23" s="353">
        <f>SUM(N24:N25)</f>
        <v>0</v>
      </c>
      <c r="O23" s="3"/>
      <c r="P23" s="3"/>
      <c r="Q23" s="3"/>
    </row>
    <row r="24" spans="1:57" ht="14.25" customHeight="1" x14ac:dyDescent="0.2">
      <c r="A24" s="34"/>
      <c r="B24" s="346" t="s">
        <v>598</v>
      </c>
      <c r="C24" s="354" t="s">
        <v>615</v>
      </c>
      <c r="D24" s="340" t="s">
        <v>616</v>
      </c>
      <c r="E24" s="345">
        <v>0</v>
      </c>
      <c r="F24" s="340" t="s">
        <v>28</v>
      </c>
      <c r="G24" s="355">
        <v>0</v>
      </c>
      <c r="H24" s="345">
        <v>0</v>
      </c>
      <c r="I24" s="355"/>
      <c r="J24" s="345">
        <v>0</v>
      </c>
      <c r="K24" s="355">
        <v>0</v>
      </c>
      <c r="L24" s="345">
        <v>0</v>
      </c>
      <c r="M24" s="340" t="s">
        <v>28</v>
      </c>
      <c r="N24" s="355">
        <f>SUM(G24+K24)</f>
        <v>0</v>
      </c>
    </row>
    <row r="25" spans="1:57" ht="14.25" customHeight="1" x14ac:dyDescent="0.2">
      <c r="A25" s="349"/>
      <c r="B25" s="356" t="s">
        <v>598</v>
      </c>
      <c r="C25" s="357" t="s">
        <v>617</v>
      </c>
      <c r="D25" s="358" t="s">
        <v>618</v>
      </c>
      <c r="E25" s="359">
        <v>0</v>
      </c>
      <c r="F25" s="332" t="s">
        <v>28</v>
      </c>
      <c r="G25" s="360">
        <v>0</v>
      </c>
      <c r="H25" s="359">
        <v>0</v>
      </c>
      <c r="I25" s="360"/>
      <c r="J25" s="359">
        <v>0</v>
      </c>
      <c r="K25" s="360"/>
      <c r="L25" s="359">
        <f>SUM(E25+J25)</f>
        <v>0</v>
      </c>
      <c r="M25" s="340" t="s">
        <v>28</v>
      </c>
      <c r="N25" s="355">
        <f>SUM(G25+K25)</f>
        <v>0</v>
      </c>
    </row>
    <row r="26" spans="1:57" s="11" customFormat="1" ht="14.25" customHeight="1" x14ac:dyDescent="0.2">
      <c r="A26" s="334"/>
      <c r="B26" s="351" t="s">
        <v>600</v>
      </c>
      <c r="C26" s="352"/>
      <c r="D26" s="361" t="s">
        <v>619</v>
      </c>
      <c r="E26" s="362">
        <f>SUM(E27:E30)</f>
        <v>0</v>
      </c>
      <c r="F26" s="337" t="s">
        <v>28</v>
      </c>
      <c r="G26" s="363"/>
      <c r="H26" s="362">
        <f>SUM(H27:H30)</f>
        <v>0</v>
      </c>
      <c r="I26" s="363"/>
      <c r="J26" s="362">
        <f>SUM(J27:J30)</f>
        <v>0</v>
      </c>
      <c r="K26" s="363"/>
      <c r="L26" s="362">
        <f>SUM(L27:L30)</f>
        <v>0</v>
      </c>
      <c r="M26" s="325" t="s">
        <v>28</v>
      </c>
      <c r="N26" s="363"/>
      <c r="O26" s="3"/>
      <c r="P26" s="3"/>
      <c r="Q26" s="3"/>
    </row>
    <row r="27" spans="1:57" ht="14.25" customHeight="1" x14ac:dyDescent="0.2">
      <c r="A27" s="34"/>
      <c r="B27" s="346" t="s">
        <v>600</v>
      </c>
      <c r="C27" s="354" t="s">
        <v>620</v>
      </c>
      <c r="D27" s="364" t="s">
        <v>621</v>
      </c>
      <c r="E27" s="365">
        <v>0</v>
      </c>
      <c r="F27" s="340" t="s">
        <v>28</v>
      </c>
      <c r="G27" s="366"/>
      <c r="H27" s="365">
        <v>0</v>
      </c>
      <c r="I27" s="366"/>
      <c r="J27" s="365">
        <v>0</v>
      </c>
      <c r="K27" s="366"/>
      <c r="L27" s="365">
        <v>0</v>
      </c>
      <c r="M27" s="340" t="s">
        <v>28</v>
      </c>
      <c r="N27" s="366"/>
    </row>
    <row r="28" spans="1:57" ht="14.25" customHeight="1" x14ac:dyDescent="0.2">
      <c r="A28" s="34"/>
      <c r="B28" s="346" t="s">
        <v>600</v>
      </c>
      <c r="C28" s="354" t="s">
        <v>622</v>
      </c>
      <c r="D28" s="364" t="s">
        <v>623</v>
      </c>
      <c r="E28" s="365">
        <v>0</v>
      </c>
      <c r="F28" s="340" t="s">
        <v>28</v>
      </c>
      <c r="G28" s="366"/>
      <c r="H28" s="365">
        <v>0</v>
      </c>
      <c r="I28" s="366"/>
      <c r="J28" s="365">
        <v>0</v>
      </c>
      <c r="K28" s="366"/>
      <c r="L28" s="365">
        <v>0</v>
      </c>
      <c r="M28" s="340" t="s">
        <v>28</v>
      </c>
      <c r="N28" s="366"/>
    </row>
    <row r="29" spans="1:57" ht="14.25" customHeight="1" x14ac:dyDescent="0.2">
      <c r="A29" s="34"/>
      <c r="B29" s="346" t="s">
        <v>600</v>
      </c>
      <c r="C29" s="354" t="s">
        <v>624</v>
      </c>
      <c r="D29" s="364" t="s">
        <v>625</v>
      </c>
      <c r="E29" s="365">
        <v>0</v>
      </c>
      <c r="F29" s="340" t="s">
        <v>28</v>
      </c>
      <c r="G29" s="366"/>
      <c r="H29" s="365">
        <v>0</v>
      </c>
      <c r="I29" s="366"/>
      <c r="J29" s="365">
        <v>0</v>
      </c>
      <c r="K29" s="366"/>
      <c r="L29" s="365">
        <v>0</v>
      </c>
      <c r="M29" s="340" t="s">
        <v>28</v>
      </c>
      <c r="N29" s="366"/>
    </row>
    <row r="30" spans="1:57" ht="14.25" customHeight="1" x14ac:dyDescent="0.2">
      <c r="A30" s="18"/>
      <c r="B30" s="346" t="s">
        <v>600</v>
      </c>
      <c r="C30" s="367" t="s">
        <v>626</v>
      </c>
      <c r="D30" s="368" t="s">
        <v>627</v>
      </c>
      <c r="E30" s="359">
        <v>0</v>
      </c>
      <c r="F30" s="332" t="s">
        <v>28</v>
      </c>
      <c r="G30" s="369"/>
      <c r="H30" s="359">
        <v>0</v>
      </c>
      <c r="I30" s="369"/>
      <c r="J30" s="359">
        <v>0</v>
      </c>
      <c r="K30" s="369"/>
      <c r="L30" s="359">
        <v>0</v>
      </c>
      <c r="M30" s="340" t="s">
        <v>28</v>
      </c>
      <c r="N30" s="369"/>
    </row>
    <row r="31" spans="1:57" s="11" customFormat="1" ht="14.25" customHeight="1" x14ac:dyDescent="0.2">
      <c r="A31" s="370"/>
      <c r="B31" s="371" t="s">
        <v>602</v>
      </c>
      <c r="C31" s="372"/>
      <c r="D31" s="373" t="s">
        <v>628</v>
      </c>
      <c r="E31" s="362">
        <f>SUM(E32:E34)</f>
        <v>0</v>
      </c>
      <c r="F31" s="337" t="s">
        <v>629</v>
      </c>
      <c r="G31" s="374"/>
      <c r="H31" s="362">
        <f>SUM(H32:H34)</f>
        <v>0</v>
      </c>
      <c r="I31" s="374"/>
      <c r="J31" s="362">
        <f>SUM(J32:J34)</f>
        <v>0</v>
      </c>
      <c r="K31" s="374"/>
      <c r="L31" s="362">
        <f>SUM(L32:L34)</f>
        <v>0</v>
      </c>
      <c r="M31" s="325" t="s">
        <v>629</v>
      </c>
      <c r="N31" s="374"/>
      <c r="O31" s="386"/>
      <c r="P31" s="386"/>
      <c r="Q31" s="386"/>
      <c r="R31" s="387"/>
      <c r="S31" s="387"/>
      <c r="T31" s="387"/>
      <c r="U31" s="387"/>
      <c r="V31" s="387"/>
      <c r="W31" s="387"/>
      <c r="X31" s="387"/>
      <c r="Y31" s="387"/>
      <c r="Z31" s="387"/>
      <c r="AA31" s="387"/>
      <c r="AB31" s="387"/>
      <c r="AC31" s="387"/>
      <c r="AD31" s="387"/>
      <c r="AE31" s="387"/>
      <c r="AF31" s="387"/>
      <c r="AG31" s="387"/>
      <c r="AH31" s="387"/>
      <c r="AI31" s="387"/>
      <c r="AJ31" s="387"/>
      <c r="AK31" s="387"/>
      <c r="AL31" s="387"/>
      <c r="AM31" s="387"/>
      <c r="AN31" s="387"/>
      <c r="AO31" s="387"/>
      <c r="AP31" s="387"/>
      <c r="AQ31" s="387"/>
      <c r="AR31" s="387"/>
      <c r="AS31" s="387"/>
      <c r="AT31" s="387"/>
      <c r="AU31" s="387"/>
      <c r="AV31" s="387"/>
      <c r="AW31" s="387"/>
      <c r="AX31" s="387"/>
      <c r="AY31" s="387"/>
      <c r="AZ31" s="387"/>
      <c r="BA31" s="387"/>
      <c r="BB31" s="387"/>
      <c r="BC31" s="387"/>
      <c r="BD31" s="387"/>
      <c r="BE31" s="387"/>
    </row>
    <row r="32" spans="1:57" ht="14.25" customHeight="1" x14ac:dyDescent="0.2">
      <c r="A32" s="34"/>
      <c r="B32" s="346" t="s">
        <v>630</v>
      </c>
      <c r="C32" s="354" t="s">
        <v>631</v>
      </c>
      <c r="D32" s="364" t="s">
        <v>632</v>
      </c>
      <c r="E32" s="365">
        <v>0</v>
      </c>
      <c r="F32" s="340" t="s">
        <v>25</v>
      </c>
      <c r="G32" s="366"/>
      <c r="H32" s="365">
        <v>0</v>
      </c>
      <c r="I32" s="366"/>
      <c r="J32" s="365">
        <v>0</v>
      </c>
      <c r="K32" s="366"/>
      <c r="L32" s="365">
        <v>0</v>
      </c>
      <c r="M32" s="340" t="s">
        <v>25</v>
      </c>
      <c r="N32" s="366"/>
      <c r="O32" s="386"/>
      <c r="P32" s="386"/>
      <c r="Q32" s="386"/>
      <c r="R32" s="386"/>
      <c r="S32" s="386"/>
      <c r="T32" s="386"/>
      <c r="U32" s="386"/>
      <c r="V32" s="386"/>
      <c r="W32" s="386"/>
      <c r="X32" s="386"/>
      <c r="Y32" s="386"/>
      <c r="Z32" s="386"/>
      <c r="AA32" s="386"/>
      <c r="AB32" s="386"/>
      <c r="AC32" s="386"/>
      <c r="AD32" s="386"/>
      <c r="AE32" s="386"/>
      <c r="AF32" s="386"/>
      <c r="AG32" s="386"/>
      <c r="AH32" s="386"/>
      <c r="AI32" s="386"/>
      <c r="AJ32" s="386"/>
      <c r="AK32" s="386"/>
      <c r="AL32" s="386"/>
      <c r="AM32" s="386"/>
      <c r="AN32" s="386"/>
      <c r="AO32" s="386"/>
      <c r="AP32" s="386"/>
      <c r="AQ32" s="386"/>
      <c r="AR32" s="386"/>
      <c r="AS32" s="386"/>
      <c r="AT32" s="386"/>
      <c r="AU32" s="386"/>
      <c r="AV32" s="386"/>
      <c r="AW32" s="386"/>
      <c r="AX32" s="386"/>
      <c r="AY32" s="386"/>
      <c r="AZ32" s="386"/>
      <c r="BA32" s="386"/>
      <c r="BB32" s="386"/>
      <c r="BC32" s="386"/>
      <c r="BD32" s="386"/>
      <c r="BE32" s="386"/>
    </row>
    <row r="33" spans="1:57" ht="14.25" customHeight="1" x14ac:dyDescent="0.2">
      <c r="A33" s="34"/>
      <c r="B33" s="346" t="s">
        <v>630</v>
      </c>
      <c r="C33" s="354" t="s">
        <v>633</v>
      </c>
      <c r="D33" s="364" t="s">
        <v>634</v>
      </c>
      <c r="E33" s="365">
        <v>0</v>
      </c>
      <c r="F33" s="340" t="s">
        <v>25</v>
      </c>
      <c r="G33" s="366"/>
      <c r="H33" s="365">
        <v>0</v>
      </c>
      <c r="I33" s="366"/>
      <c r="J33" s="365">
        <v>0</v>
      </c>
      <c r="K33" s="366"/>
      <c r="L33" s="365">
        <v>0</v>
      </c>
      <c r="M33" s="340" t="s">
        <v>25</v>
      </c>
      <c r="N33" s="366"/>
      <c r="O33" s="386"/>
      <c r="P33" s="386"/>
      <c r="Q33" s="386"/>
      <c r="R33" s="386"/>
      <c r="S33" s="386"/>
      <c r="T33" s="386"/>
      <c r="U33" s="386"/>
      <c r="V33" s="386"/>
      <c r="W33" s="386"/>
      <c r="X33" s="386"/>
      <c r="Y33" s="386"/>
      <c r="Z33" s="386"/>
      <c r="AA33" s="386"/>
      <c r="AB33" s="386"/>
      <c r="AC33" s="386"/>
      <c r="AD33" s="386"/>
      <c r="AE33" s="386"/>
      <c r="AF33" s="386"/>
      <c r="AG33" s="386"/>
      <c r="AH33" s="386"/>
      <c r="AI33" s="386"/>
      <c r="AJ33" s="386"/>
      <c r="AK33" s="386"/>
      <c r="AL33" s="386"/>
      <c r="AM33" s="386"/>
      <c r="AN33" s="386"/>
      <c r="AO33" s="386"/>
      <c r="AP33" s="386"/>
      <c r="AQ33" s="386"/>
      <c r="AR33" s="386"/>
      <c r="AS33" s="386"/>
      <c r="AT33" s="386"/>
      <c r="AU33" s="386"/>
      <c r="AV33" s="386"/>
      <c r="AW33" s="386"/>
      <c r="AX33" s="386"/>
      <c r="AY33" s="386"/>
      <c r="AZ33" s="386"/>
      <c r="BA33" s="386"/>
      <c r="BB33" s="386"/>
      <c r="BC33" s="386"/>
      <c r="BD33" s="386"/>
      <c r="BE33" s="386"/>
    </row>
    <row r="34" spans="1:57" ht="14.25" customHeight="1" x14ac:dyDescent="0.2">
      <c r="A34" s="18"/>
      <c r="B34" s="346" t="s">
        <v>630</v>
      </c>
      <c r="C34" s="367" t="s">
        <v>635</v>
      </c>
      <c r="D34" s="368" t="s">
        <v>636</v>
      </c>
      <c r="E34" s="359">
        <v>0</v>
      </c>
      <c r="F34" s="332" t="s">
        <v>637</v>
      </c>
      <c r="G34" s="369"/>
      <c r="H34" s="359">
        <v>0</v>
      </c>
      <c r="I34" s="369"/>
      <c r="J34" s="359">
        <v>0</v>
      </c>
      <c r="K34" s="369"/>
      <c r="L34" s="359">
        <v>0</v>
      </c>
      <c r="M34" s="340" t="s">
        <v>637</v>
      </c>
      <c r="N34" s="369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/>
      <c r="AN34" s="386"/>
      <c r="AO34" s="386"/>
      <c r="AP34" s="386"/>
      <c r="AQ34" s="386"/>
      <c r="AR34" s="386"/>
      <c r="AS34" s="386"/>
      <c r="AT34" s="386"/>
      <c r="AU34" s="386"/>
      <c r="AV34" s="386"/>
      <c r="AW34" s="386"/>
      <c r="AX34" s="386"/>
      <c r="AY34" s="386"/>
      <c r="AZ34" s="386"/>
      <c r="BA34" s="386"/>
      <c r="BB34" s="386"/>
      <c r="BC34" s="386"/>
      <c r="BD34" s="386"/>
      <c r="BE34" s="386"/>
    </row>
    <row r="35" spans="1:57" s="11" customFormat="1" ht="14.25" customHeight="1" x14ac:dyDescent="0.2">
      <c r="A35" s="370"/>
      <c r="B35" s="371" t="s">
        <v>604</v>
      </c>
      <c r="C35" s="372"/>
      <c r="D35" s="373" t="s">
        <v>638</v>
      </c>
      <c r="E35" s="362">
        <f>SUM(E36)</f>
        <v>0</v>
      </c>
      <c r="F35" s="373" t="s">
        <v>28</v>
      </c>
      <c r="G35" s="374"/>
      <c r="H35" s="362">
        <f>SUM(H36)</f>
        <v>0</v>
      </c>
      <c r="I35" s="374"/>
      <c r="J35" s="362">
        <f>SUM(J36)</f>
        <v>0</v>
      </c>
      <c r="K35" s="374"/>
      <c r="L35" s="362">
        <f>SUM(L36)</f>
        <v>0</v>
      </c>
      <c r="M35" s="373" t="s">
        <v>28</v>
      </c>
      <c r="N35" s="374"/>
      <c r="O35" s="386"/>
      <c r="P35" s="386"/>
      <c r="Q35" s="386"/>
      <c r="R35" s="387"/>
      <c r="S35" s="387"/>
      <c r="T35" s="387"/>
      <c r="U35" s="387"/>
      <c r="V35" s="387"/>
      <c r="W35" s="387"/>
      <c r="X35" s="387"/>
      <c r="Y35" s="387"/>
      <c r="Z35" s="387"/>
      <c r="AA35" s="387"/>
      <c r="AB35" s="387"/>
      <c r="AC35" s="387"/>
      <c r="AD35" s="387"/>
      <c r="AE35" s="387"/>
      <c r="AF35" s="387"/>
      <c r="AG35" s="387"/>
      <c r="AH35" s="387"/>
      <c r="AI35" s="387"/>
      <c r="AJ35" s="387"/>
      <c r="AK35" s="387"/>
      <c r="AL35" s="387"/>
      <c r="AM35" s="387"/>
      <c r="AN35" s="387"/>
      <c r="AO35" s="387"/>
      <c r="AP35" s="387"/>
      <c r="AQ35" s="387"/>
      <c r="AR35" s="387"/>
      <c r="AS35" s="387"/>
      <c r="AT35" s="387"/>
      <c r="AU35" s="387"/>
      <c r="AV35" s="387"/>
      <c r="AW35" s="387"/>
      <c r="AX35" s="387"/>
      <c r="AY35" s="387"/>
      <c r="AZ35" s="387"/>
      <c r="BA35" s="387"/>
      <c r="BB35" s="387"/>
      <c r="BC35" s="387"/>
      <c r="BD35" s="387"/>
      <c r="BE35" s="387"/>
    </row>
    <row r="36" spans="1:57" ht="14.25" customHeight="1" x14ac:dyDescent="0.2">
      <c r="A36" s="18"/>
      <c r="B36" s="375" t="s">
        <v>604</v>
      </c>
      <c r="C36" s="367" t="s">
        <v>639</v>
      </c>
      <c r="D36" s="368" t="s">
        <v>640</v>
      </c>
      <c r="E36" s="359">
        <v>0</v>
      </c>
      <c r="F36" s="368" t="s">
        <v>28</v>
      </c>
      <c r="G36" s="369"/>
      <c r="H36" s="359">
        <v>0</v>
      </c>
      <c r="I36" s="369"/>
      <c r="J36" s="359">
        <v>0</v>
      </c>
      <c r="K36" s="369"/>
      <c r="L36" s="359">
        <v>0</v>
      </c>
      <c r="M36" s="368" t="s">
        <v>28</v>
      </c>
      <c r="N36" s="369"/>
      <c r="O36" s="386"/>
      <c r="P36" s="386"/>
      <c r="Q36" s="386"/>
      <c r="R36" s="386"/>
      <c r="S36" s="386"/>
      <c r="T36" s="386"/>
      <c r="U36" s="386"/>
      <c r="V36" s="386"/>
      <c r="W36" s="386"/>
      <c r="X36" s="386"/>
      <c r="Y36" s="386"/>
      <c r="Z36" s="386"/>
      <c r="AA36" s="386"/>
      <c r="AB36" s="386"/>
      <c r="AC36" s="386"/>
      <c r="AD36" s="386"/>
      <c r="AE36" s="386"/>
      <c r="AF36" s="386"/>
      <c r="AG36" s="386"/>
      <c r="AH36" s="386"/>
      <c r="AI36" s="386"/>
      <c r="AJ36" s="386"/>
      <c r="AK36" s="386"/>
      <c r="AL36" s="386"/>
      <c r="AM36" s="386"/>
      <c r="AN36" s="386"/>
      <c r="AO36" s="386"/>
      <c r="AP36" s="386"/>
      <c r="AQ36" s="386"/>
      <c r="AR36" s="386"/>
      <c r="AS36" s="386"/>
      <c r="AT36" s="386"/>
      <c r="AU36" s="386"/>
      <c r="AV36" s="386"/>
      <c r="AW36" s="386"/>
      <c r="AX36" s="386"/>
      <c r="AY36" s="386"/>
      <c r="AZ36" s="386"/>
      <c r="BA36" s="386"/>
      <c r="BB36" s="386"/>
      <c r="BC36" s="386"/>
      <c r="BD36" s="386"/>
      <c r="BE36" s="386"/>
    </row>
    <row r="37" spans="1:57" s="11" customFormat="1" ht="21.75" customHeight="1" thickBot="1" x14ac:dyDescent="0.25">
      <c r="A37" s="376"/>
      <c r="B37" s="377"/>
      <c r="C37" s="377"/>
      <c r="D37" s="64" t="s">
        <v>104</v>
      </c>
      <c r="E37" s="65">
        <f>E11+E13+E23+E26+E31+E35</f>
        <v>15</v>
      </c>
      <c r="F37" s="378"/>
      <c r="G37" s="379">
        <f>SUM(G11+G13+G23+G26+G31+G35)</f>
        <v>8155000</v>
      </c>
      <c r="H37" s="379">
        <f t="shared" ref="H37:N37" si="4">SUM(H11+H13+H23+H26+H31+H35)</f>
        <v>0</v>
      </c>
      <c r="I37" s="379">
        <f t="shared" si="4"/>
        <v>0</v>
      </c>
      <c r="J37" s="379">
        <f t="shared" si="4"/>
        <v>0</v>
      </c>
      <c r="K37" s="379">
        <f t="shared" si="4"/>
        <v>0</v>
      </c>
      <c r="L37" s="379">
        <f>L11+L13+L23+L26+L31+L35</f>
        <v>15</v>
      </c>
      <c r="M37" s="379">
        <v>0</v>
      </c>
      <c r="N37" s="379">
        <f t="shared" si="4"/>
        <v>8155000</v>
      </c>
      <c r="O37" s="3"/>
      <c r="P37" s="3"/>
      <c r="Q37" s="3"/>
    </row>
    <row r="38" spans="1:57" ht="12.95" customHeight="1" thickTop="1" x14ac:dyDescent="0.2">
      <c r="A38" s="5"/>
      <c r="B38" s="5"/>
      <c r="C38" s="5"/>
      <c r="D38" s="5"/>
      <c r="E38" s="5"/>
      <c r="F38" s="5"/>
      <c r="G38" s="5"/>
      <c r="H38" s="16"/>
      <c r="I38" s="16"/>
      <c r="J38" s="16"/>
      <c r="K38" s="16"/>
    </row>
    <row r="39" spans="1:57" ht="15" customHeight="1" x14ac:dyDescent="0.2">
      <c r="A39" s="5"/>
      <c r="B39" s="5"/>
      <c r="C39" s="5"/>
      <c r="D39" s="631"/>
      <c r="E39" s="631"/>
      <c r="F39" s="631"/>
      <c r="G39" s="631"/>
      <c r="H39" s="631"/>
      <c r="L39" s="630" t="s">
        <v>783</v>
      </c>
      <c r="M39" s="630"/>
    </row>
    <row r="40" spans="1:57" ht="16.5" customHeight="1" x14ac:dyDescent="0.2">
      <c r="A40" s="5"/>
      <c r="B40" s="5"/>
      <c r="C40" s="632"/>
      <c r="D40" s="632"/>
      <c r="E40" s="72"/>
      <c r="F40" s="72"/>
      <c r="G40" s="73"/>
      <c r="H40" s="73"/>
      <c r="L40" s="630" t="s">
        <v>315</v>
      </c>
      <c r="M40" s="630"/>
    </row>
    <row r="41" spans="1:57" ht="16.5" customHeight="1" x14ac:dyDescent="0.2">
      <c r="A41" s="5"/>
      <c r="B41" s="5"/>
      <c r="C41" s="632"/>
      <c r="D41" s="632"/>
      <c r="E41" s="319"/>
      <c r="F41" s="319"/>
      <c r="G41" s="75"/>
      <c r="H41" s="75"/>
      <c r="L41" s="380"/>
      <c r="M41" s="380"/>
    </row>
    <row r="42" spans="1:57" ht="16.5" customHeight="1" x14ac:dyDescent="0.2">
      <c r="A42" s="5"/>
      <c r="B42" s="5"/>
      <c r="C42" s="320"/>
      <c r="D42" s="320"/>
      <c r="E42" s="319"/>
      <c r="F42" s="319"/>
      <c r="G42" s="75"/>
      <c r="H42" s="75"/>
      <c r="L42" s="380"/>
      <c r="M42" s="380"/>
    </row>
    <row r="43" spans="1:57" ht="12.95" customHeight="1" x14ac:dyDescent="0.2">
      <c r="A43" s="5"/>
      <c r="B43" s="5"/>
      <c r="C43" s="78"/>
      <c r="D43" s="78"/>
      <c r="E43" s="319"/>
      <c r="F43" s="319"/>
      <c r="G43" s="79"/>
      <c r="H43" s="80"/>
      <c r="L43" s="381"/>
      <c r="M43" s="381"/>
    </row>
    <row r="44" spans="1:57" ht="17.25" customHeight="1" x14ac:dyDescent="0.2">
      <c r="A44" s="5"/>
      <c r="B44" s="5"/>
      <c r="C44" s="82"/>
      <c r="D44" s="82"/>
      <c r="E44" s="319"/>
      <c r="F44" s="319"/>
      <c r="G44" s="79"/>
      <c r="H44" s="83"/>
      <c r="L44" s="382"/>
      <c r="M44" s="382"/>
    </row>
    <row r="45" spans="1:57" ht="12.75" customHeight="1" x14ac:dyDescent="0.2">
      <c r="C45" s="633"/>
      <c r="D45" s="633"/>
      <c r="E45" s="72"/>
      <c r="F45" s="72"/>
      <c r="G45" s="73"/>
      <c r="H45" s="73"/>
      <c r="L45" s="668" t="s">
        <v>105</v>
      </c>
      <c r="M45" s="668"/>
    </row>
    <row r="46" spans="1:57" ht="17.25" customHeight="1" x14ac:dyDescent="0.2">
      <c r="L46" s="630" t="s">
        <v>106</v>
      </c>
      <c r="M46" s="630"/>
    </row>
  </sheetData>
  <mergeCells count="24">
    <mergeCell ref="L9:M9"/>
    <mergeCell ref="A1:N1"/>
    <mergeCell ref="A2:N2"/>
    <mergeCell ref="A3:N3"/>
    <mergeCell ref="A4:N4"/>
    <mergeCell ref="A6:C8"/>
    <mergeCell ref="D6:D8"/>
    <mergeCell ref="E6:G7"/>
    <mergeCell ref="H6:K6"/>
    <mergeCell ref="L6:N7"/>
    <mergeCell ref="H7:I7"/>
    <mergeCell ref="J7:K7"/>
    <mergeCell ref="A9:C9"/>
    <mergeCell ref="E9:F9"/>
    <mergeCell ref="H9:I9"/>
    <mergeCell ref="J9:K9"/>
    <mergeCell ref="L46:M46"/>
    <mergeCell ref="D39:H39"/>
    <mergeCell ref="L39:M39"/>
    <mergeCell ref="C40:D40"/>
    <mergeCell ref="L40:M40"/>
    <mergeCell ref="C41:D41"/>
    <mergeCell ref="C45:D45"/>
    <mergeCell ref="L45:M45"/>
  </mergeCells>
  <pageMargins left="0.5" right="0.2" top="0.25" bottom="0.25" header="0.3" footer="0.3"/>
  <pageSetup paperSize="5" scale="80" orientation="landscape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12289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3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Word.Picture.8" shapeId="12289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118"/>
  <sheetViews>
    <sheetView zoomScale="80" zoomScaleNormal="80" workbookViewId="0">
      <selection activeCell="N19" sqref="N19"/>
    </sheetView>
  </sheetViews>
  <sheetFormatPr defaultRowHeight="12.75" x14ac:dyDescent="0.2"/>
  <cols>
    <col min="1" max="1" width="5" style="85" customWidth="1"/>
    <col min="2" max="2" width="12" style="85" customWidth="1"/>
    <col min="3" max="3" width="14.28515625" style="85" customWidth="1"/>
    <col min="4" max="4" width="7.7109375" style="85" customWidth="1"/>
    <col min="5" max="5" width="15.28515625" style="85" customWidth="1"/>
    <col min="6" max="6" width="7.7109375" style="85" customWidth="1"/>
    <col min="7" max="7" width="10.85546875" style="85" customWidth="1"/>
    <col min="8" max="8" width="12.5703125" style="4" customWidth="1"/>
    <col min="9" max="9" width="11.140625" style="4" customWidth="1"/>
    <col min="10" max="10" width="8.28515625" style="4" customWidth="1"/>
    <col min="11" max="11" width="8.5703125" style="4" customWidth="1"/>
    <col min="12" max="12" width="9.140625" style="83" customWidth="1"/>
    <col min="13" max="13" width="6.140625" style="83" customWidth="1"/>
    <col min="14" max="14" width="12.42578125" style="4" customWidth="1"/>
    <col min="15" max="15" width="6" style="3" customWidth="1"/>
    <col min="16" max="16" width="14" style="3" customWidth="1"/>
    <col min="17" max="17" width="6.5703125" style="3" customWidth="1"/>
    <col min="18" max="18" width="9.28515625" style="4" customWidth="1"/>
    <col min="19" max="19" width="8.5703125" style="4" customWidth="1"/>
    <col min="20" max="20" width="9.7109375" style="4" customWidth="1"/>
    <col min="21" max="21" width="5.42578125" style="4" customWidth="1"/>
    <col min="22" max="256" width="9.140625" style="4"/>
    <col min="257" max="257" width="5" style="4" customWidth="1"/>
    <col min="258" max="258" width="10.42578125" style="4" customWidth="1"/>
    <col min="259" max="259" width="13.5703125" style="4" customWidth="1"/>
    <col min="260" max="260" width="7.7109375" style="4" customWidth="1"/>
    <col min="261" max="261" width="18.5703125" style="4" customWidth="1"/>
    <col min="262" max="262" width="11.7109375" style="4" customWidth="1"/>
    <col min="263" max="263" width="11.85546875" style="4" customWidth="1"/>
    <col min="264" max="264" width="11.140625" style="4" customWidth="1"/>
    <col min="265" max="265" width="11.85546875" style="4" customWidth="1"/>
    <col min="266" max="266" width="8.28515625" style="4" customWidth="1"/>
    <col min="267" max="267" width="8.5703125" style="4" customWidth="1"/>
    <col min="268" max="268" width="8" style="4" customWidth="1"/>
    <col min="269" max="269" width="6.140625" style="4" customWidth="1"/>
    <col min="270" max="270" width="16.140625" style="4" customWidth="1"/>
    <col min="271" max="271" width="6" style="4" customWidth="1"/>
    <col min="272" max="272" width="14" style="4" customWidth="1"/>
    <col min="273" max="273" width="6.5703125" style="4" customWidth="1"/>
    <col min="274" max="274" width="15.28515625" style="4" customWidth="1"/>
    <col min="275" max="275" width="6.42578125" style="4" customWidth="1"/>
    <col min="276" max="276" width="15.7109375" style="4" customWidth="1"/>
    <col min="277" max="277" width="8.85546875" style="4" customWidth="1"/>
    <col min="278" max="512" width="9.140625" style="4"/>
    <col min="513" max="513" width="5" style="4" customWidth="1"/>
    <col min="514" max="514" width="10.42578125" style="4" customWidth="1"/>
    <col min="515" max="515" width="13.5703125" style="4" customWidth="1"/>
    <col min="516" max="516" width="7.7109375" style="4" customWidth="1"/>
    <col min="517" max="517" width="18.5703125" style="4" customWidth="1"/>
    <col min="518" max="518" width="11.7109375" style="4" customWidth="1"/>
    <col min="519" max="519" width="11.85546875" style="4" customWidth="1"/>
    <col min="520" max="520" width="11.140625" style="4" customWidth="1"/>
    <col min="521" max="521" width="11.85546875" style="4" customWidth="1"/>
    <col min="522" max="522" width="8.28515625" style="4" customWidth="1"/>
    <col min="523" max="523" width="8.5703125" style="4" customWidth="1"/>
    <col min="524" max="524" width="8" style="4" customWidth="1"/>
    <col min="525" max="525" width="6.140625" style="4" customWidth="1"/>
    <col min="526" max="526" width="16.140625" style="4" customWidth="1"/>
    <col min="527" max="527" width="6" style="4" customWidth="1"/>
    <col min="528" max="528" width="14" style="4" customWidth="1"/>
    <col min="529" max="529" width="6.5703125" style="4" customWidth="1"/>
    <col min="530" max="530" width="15.28515625" style="4" customWidth="1"/>
    <col min="531" max="531" width="6.42578125" style="4" customWidth="1"/>
    <col min="532" max="532" width="15.7109375" style="4" customWidth="1"/>
    <col min="533" max="533" width="8.85546875" style="4" customWidth="1"/>
    <col min="534" max="768" width="9.140625" style="4"/>
    <col min="769" max="769" width="5" style="4" customWidth="1"/>
    <col min="770" max="770" width="10.42578125" style="4" customWidth="1"/>
    <col min="771" max="771" width="13.5703125" style="4" customWidth="1"/>
    <col min="772" max="772" width="7.7109375" style="4" customWidth="1"/>
    <col min="773" max="773" width="18.5703125" style="4" customWidth="1"/>
    <col min="774" max="774" width="11.7109375" style="4" customWidth="1"/>
    <col min="775" max="775" width="11.85546875" style="4" customWidth="1"/>
    <col min="776" max="776" width="11.140625" style="4" customWidth="1"/>
    <col min="777" max="777" width="11.85546875" style="4" customWidth="1"/>
    <col min="778" max="778" width="8.28515625" style="4" customWidth="1"/>
    <col min="779" max="779" width="8.5703125" style="4" customWidth="1"/>
    <col min="780" max="780" width="8" style="4" customWidth="1"/>
    <col min="781" max="781" width="6.140625" style="4" customWidth="1"/>
    <col min="782" max="782" width="16.140625" style="4" customWidth="1"/>
    <col min="783" max="783" width="6" style="4" customWidth="1"/>
    <col min="784" max="784" width="14" style="4" customWidth="1"/>
    <col min="785" max="785" width="6.5703125" style="4" customWidth="1"/>
    <col min="786" max="786" width="15.28515625" style="4" customWidth="1"/>
    <col min="787" max="787" width="6.42578125" style="4" customWidth="1"/>
    <col min="788" max="788" width="15.7109375" style="4" customWidth="1"/>
    <col min="789" max="789" width="8.85546875" style="4" customWidth="1"/>
    <col min="790" max="1024" width="9.140625" style="4"/>
    <col min="1025" max="1025" width="5" style="4" customWidth="1"/>
    <col min="1026" max="1026" width="10.42578125" style="4" customWidth="1"/>
    <col min="1027" max="1027" width="13.5703125" style="4" customWidth="1"/>
    <col min="1028" max="1028" width="7.7109375" style="4" customWidth="1"/>
    <col min="1029" max="1029" width="18.5703125" style="4" customWidth="1"/>
    <col min="1030" max="1030" width="11.7109375" style="4" customWidth="1"/>
    <col min="1031" max="1031" width="11.85546875" style="4" customWidth="1"/>
    <col min="1032" max="1032" width="11.140625" style="4" customWidth="1"/>
    <col min="1033" max="1033" width="11.85546875" style="4" customWidth="1"/>
    <col min="1034" max="1034" width="8.28515625" style="4" customWidth="1"/>
    <col min="1035" max="1035" width="8.5703125" style="4" customWidth="1"/>
    <col min="1036" max="1036" width="8" style="4" customWidth="1"/>
    <col min="1037" max="1037" width="6.140625" style="4" customWidth="1"/>
    <col min="1038" max="1038" width="16.140625" style="4" customWidth="1"/>
    <col min="1039" max="1039" width="6" style="4" customWidth="1"/>
    <col min="1040" max="1040" width="14" style="4" customWidth="1"/>
    <col min="1041" max="1041" width="6.5703125" style="4" customWidth="1"/>
    <col min="1042" max="1042" width="15.28515625" style="4" customWidth="1"/>
    <col min="1043" max="1043" width="6.42578125" style="4" customWidth="1"/>
    <col min="1044" max="1044" width="15.7109375" style="4" customWidth="1"/>
    <col min="1045" max="1045" width="8.85546875" style="4" customWidth="1"/>
    <col min="1046" max="1280" width="9.140625" style="4"/>
    <col min="1281" max="1281" width="5" style="4" customWidth="1"/>
    <col min="1282" max="1282" width="10.42578125" style="4" customWidth="1"/>
    <col min="1283" max="1283" width="13.5703125" style="4" customWidth="1"/>
    <col min="1284" max="1284" width="7.7109375" style="4" customWidth="1"/>
    <col min="1285" max="1285" width="18.5703125" style="4" customWidth="1"/>
    <col min="1286" max="1286" width="11.7109375" style="4" customWidth="1"/>
    <col min="1287" max="1287" width="11.85546875" style="4" customWidth="1"/>
    <col min="1288" max="1288" width="11.140625" style="4" customWidth="1"/>
    <col min="1289" max="1289" width="11.85546875" style="4" customWidth="1"/>
    <col min="1290" max="1290" width="8.28515625" style="4" customWidth="1"/>
    <col min="1291" max="1291" width="8.5703125" style="4" customWidth="1"/>
    <col min="1292" max="1292" width="8" style="4" customWidth="1"/>
    <col min="1293" max="1293" width="6.140625" style="4" customWidth="1"/>
    <col min="1294" max="1294" width="16.140625" style="4" customWidth="1"/>
    <col min="1295" max="1295" width="6" style="4" customWidth="1"/>
    <col min="1296" max="1296" width="14" style="4" customWidth="1"/>
    <col min="1297" max="1297" width="6.5703125" style="4" customWidth="1"/>
    <col min="1298" max="1298" width="15.28515625" style="4" customWidth="1"/>
    <col min="1299" max="1299" width="6.42578125" style="4" customWidth="1"/>
    <col min="1300" max="1300" width="15.7109375" style="4" customWidth="1"/>
    <col min="1301" max="1301" width="8.85546875" style="4" customWidth="1"/>
    <col min="1302" max="1536" width="9.140625" style="4"/>
    <col min="1537" max="1537" width="5" style="4" customWidth="1"/>
    <col min="1538" max="1538" width="10.42578125" style="4" customWidth="1"/>
    <col min="1539" max="1539" width="13.5703125" style="4" customWidth="1"/>
    <col min="1540" max="1540" width="7.7109375" style="4" customWidth="1"/>
    <col min="1541" max="1541" width="18.5703125" style="4" customWidth="1"/>
    <col min="1542" max="1542" width="11.7109375" style="4" customWidth="1"/>
    <col min="1543" max="1543" width="11.85546875" style="4" customWidth="1"/>
    <col min="1544" max="1544" width="11.140625" style="4" customWidth="1"/>
    <col min="1545" max="1545" width="11.85546875" style="4" customWidth="1"/>
    <col min="1546" max="1546" width="8.28515625" style="4" customWidth="1"/>
    <col min="1547" max="1547" width="8.5703125" style="4" customWidth="1"/>
    <col min="1548" max="1548" width="8" style="4" customWidth="1"/>
    <col min="1549" max="1549" width="6.140625" style="4" customWidth="1"/>
    <col min="1550" max="1550" width="16.140625" style="4" customWidth="1"/>
    <col min="1551" max="1551" width="6" style="4" customWidth="1"/>
    <col min="1552" max="1552" width="14" style="4" customWidth="1"/>
    <col min="1553" max="1553" width="6.5703125" style="4" customWidth="1"/>
    <col min="1554" max="1554" width="15.28515625" style="4" customWidth="1"/>
    <col min="1555" max="1555" width="6.42578125" style="4" customWidth="1"/>
    <col min="1556" max="1556" width="15.7109375" style="4" customWidth="1"/>
    <col min="1557" max="1557" width="8.85546875" style="4" customWidth="1"/>
    <col min="1558" max="1792" width="9.140625" style="4"/>
    <col min="1793" max="1793" width="5" style="4" customWidth="1"/>
    <col min="1794" max="1794" width="10.42578125" style="4" customWidth="1"/>
    <col min="1795" max="1795" width="13.5703125" style="4" customWidth="1"/>
    <col min="1796" max="1796" width="7.7109375" style="4" customWidth="1"/>
    <col min="1797" max="1797" width="18.5703125" style="4" customWidth="1"/>
    <col min="1798" max="1798" width="11.7109375" style="4" customWidth="1"/>
    <col min="1799" max="1799" width="11.85546875" style="4" customWidth="1"/>
    <col min="1800" max="1800" width="11.140625" style="4" customWidth="1"/>
    <col min="1801" max="1801" width="11.85546875" style="4" customWidth="1"/>
    <col min="1802" max="1802" width="8.28515625" style="4" customWidth="1"/>
    <col min="1803" max="1803" width="8.5703125" style="4" customWidth="1"/>
    <col min="1804" max="1804" width="8" style="4" customWidth="1"/>
    <col min="1805" max="1805" width="6.140625" style="4" customWidth="1"/>
    <col min="1806" max="1806" width="16.140625" style="4" customWidth="1"/>
    <col min="1807" max="1807" width="6" style="4" customWidth="1"/>
    <col min="1808" max="1808" width="14" style="4" customWidth="1"/>
    <col min="1809" max="1809" width="6.5703125" style="4" customWidth="1"/>
    <col min="1810" max="1810" width="15.28515625" style="4" customWidth="1"/>
    <col min="1811" max="1811" width="6.42578125" style="4" customWidth="1"/>
    <col min="1812" max="1812" width="15.7109375" style="4" customWidth="1"/>
    <col min="1813" max="1813" width="8.85546875" style="4" customWidth="1"/>
    <col min="1814" max="2048" width="9.140625" style="4"/>
    <col min="2049" max="2049" width="5" style="4" customWidth="1"/>
    <col min="2050" max="2050" width="10.42578125" style="4" customWidth="1"/>
    <col min="2051" max="2051" width="13.5703125" style="4" customWidth="1"/>
    <col min="2052" max="2052" width="7.7109375" style="4" customWidth="1"/>
    <col min="2053" max="2053" width="18.5703125" style="4" customWidth="1"/>
    <col min="2054" max="2054" width="11.7109375" style="4" customWidth="1"/>
    <col min="2055" max="2055" width="11.85546875" style="4" customWidth="1"/>
    <col min="2056" max="2056" width="11.140625" style="4" customWidth="1"/>
    <col min="2057" max="2057" width="11.85546875" style="4" customWidth="1"/>
    <col min="2058" max="2058" width="8.28515625" style="4" customWidth="1"/>
    <col min="2059" max="2059" width="8.5703125" style="4" customWidth="1"/>
    <col min="2060" max="2060" width="8" style="4" customWidth="1"/>
    <col min="2061" max="2061" width="6.140625" style="4" customWidth="1"/>
    <col min="2062" max="2062" width="16.140625" style="4" customWidth="1"/>
    <col min="2063" max="2063" width="6" style="4" customWidth="1"/>
    <col min="2064" max="2064" width="14" style="4" customWidth="1"/>
    <col min="2065" max="2065" width="6.5703125" style="4" customWidth="1"/>
    <col min="2066" max="2066" width="15.28515625" style="4" customWidth="1"/>
    <col min="2067" max="2067" width="6.42578125" style="4" customWidth="1"/>
    <col min="2068" max="2068" width="15.7109375" style="4" customWidth="1"/>
    <col min="2069" max="2069" width="8.85546875" style="4" customWidth="1"/>
    <col min="2070" max="2304" width="9.140625" style="4"/>
    <col min="2305" max="2305" width="5" style="4" customWidth="1"/>
    <col min="2306" max="2306" width="10.42578125" style="4" customWidth="1"/>
    <col min="2307" max="2307" width="13.5703125" style="4" customWidth="1"/>
    <col min="2308" max="2308" width="7.7109375" style="4" customWidth="1"/>
    <col min="2309" max="2309" width="18.5703125" style="4" customWidth="1"/>
    <col min="2310" max="2310" width="11.7109375" style="4" customWidth="1"/>
    <col min="2311" max="2311" width="11.85546875" style="4" customWidth="1"/>
    <col min="2312" max="2312" width="11.140625" style="4" customWidth="1"/>
    <col min="2313" max="2313" width="11.85546875" style="4" customWidth="1"/>
    <col min="2314" max="2314" width="8.28515625" style="4" customWidth="1"/>
    <col min="2315" max="2315" width="8.5703125" style="4" customWidth="1"/>
    <col min="2316" max="2316" width="8" style="4" customWidth="1"/>
    <col min="2317" max="2317" width="6.140625" style="4" customWidth="1"/>
    <col min="2318" max="2318" width="16.140625" style="4" customWidth="1"/>
    <col min="2319" max="2319" width="6" style="4" customWidth="1"/>
    <col min="2320" max="2320" width="14" style="4" customWidth="1"/>
    <col min="2321" max="2321" width="6.5703125" style="4" customWidth="1"/>
    <col min="2322" max="2322" width="15.28515625" style="4" customWidth="1"/>
    <col min="2323" max="2323" width="6.42578125" style="4" customWidth="1"/>
    <col min="2324" max="2324" width="15.7109375" style="4" customWidth="1"/>
    <col min="2325" max="2325" width="8.85546875" style="4" customWidth="1"/>
    <col min="2326" max="2560" width="9.140625" style="4"/>
    <col min="2561" max="2561" width="5" style="4" customWidth="1"/>
    <col min="2562" max="2562" width="10.42578125" style="4" customWidth="1"/>
    <col min="2563" max="2563" width="13.5703125" style="4" customWidth="1"/>
    <col min="2564" max="2564" width="7.7109375" style="4" customWidth="1"/>
    <col min="2565" max="2565" width="18.5703125" style="4" customWidth="1"/>
    <col min="2566" max="2566" width="11.7109375" style="4" customWidth="1"/>
    <col min="2567" max="2567" width="11.85546875" style="4" customWidth="1"/>
    <col min="2568" max="2568" width="11.140625" style="4" customWidth="1"/>
    <col min="2569" max="2569" width="11.85546875" style="4" customWidth="1"/>
    <col min="2570" max="2570" width="8.28515625" style="4" customWidth="1"/>
    <col min="2571" max="2571" width="8.5703125" style="4" customWidth="1"/>
    <col min="2572" max="2572" width="8" style="4" customWidth="1"/>
    <col min="2573" max="2573" width="6.140625" style="4" customWidth="1"/>
    <col min="2574" max="2574" width="16.140625" style="4" customWidth="1"/>
    <col min="2575" max="2575" width="6" style="4" customWidth="1"/>
    <col min="2576" max="2576" width="14" style="4" customWidth="1"/>
    <col min="2577" max="2577" width="6.5703125" style="4" customWidth="1"/>
    <col min="2578" max="2578" width="15.28515625" style="4" customWidth="1"/>
    <col min="2579" max="2579" width="6.42578125" style="4" customWidth="1"/>
    <col min="2580" max="2580" width="15.7109375" style="4" customWidth="1"/>
    <col min="2581" max="2581" width="8.85546875" style="4" customWidth="1"/>
    <col min="2582" max="2816" width="9.140625" style="4"/>
    <col min="2817" max="2817" width="5" style="4" customWidth="1"/>
    <col min="2818" max="2818" width="10.42578125" style="4" customWidth="1"/>
    <col min="2819" max="2819" width="13.5703125" style="4" customWidth="1"/>
    <col min="2820" max="2820" width="7.7109375" style="4" customWidth="1"/>
    <col min="2821" max="2821" width="18.5703125" style="4" customWidth="1"/>
    <col min="2822" max="2822" width="11.7109375" style="4" customWidth="1"/>
    <col min="2823" max="2823" width="11.85546875" style="4" customWidth="1"/>
    <col min="2824" max="2824" width="11.140625" style="4" customWidth="1"/>
    <col min="2825" max="2825" width="11.85546875" style="4" customWidth="1"/>
    <col min="2826" max="2826" width="8.28515625" style="4" customWidth="1"/>
    <col min="2827" max="2827" width="8.5703125" style="4" customWidth="1"/>
    <col min="2828" max="2828" width="8" style="4" customWidth="1"/>
    <col min="2829" max="2829" width="6.140625" style="4" customWidth="1"/>
    <col min="2830" max="2830" width="16.140625" style="4" customWidth="1"/>
    <col min="2831" max="2831" width="6" style="4" customWidth="1"/>
    <col min="2832" max="2832" width="14" style="4" customWidth="1"/>
    <col min="2833" max="2833" width="6.5703125" style="4" customWidth="1"/>
    <col min="2834" max="2834" width="15.28515625" style="4" customWidth="1"/>
    <col min="2835" max="2835" width="6.42578125" style="4" customWidth="1"/>
    <col min="2836" max="2836" width="15.7109375" style="4" customWidth="1"/>
    <col min="2837" max="2837" width="8.85546875" style="4" customWidth="1"/>
    <col min="2838" max="3072" width="9.140625" style="4"/>
    <col min="3073" max="3073" width="5" style="4" customWidth="1"/>
    <col min="3074" max="3074" width="10.42578125" style="4" customWidth="1"/>
    <col min="3075" max="3075" width="13.5703125" style="4" customWidth="1"/>
    <col min="3076" max="3076" width="7.7109375" style="4" customWidth="1"/>
    <col min="3077" max="3077" width="18.5703125" style="4" customWidth="1"/>
    <col min="3078" max="3078" width="11.7109375" style="4" customWidth="1"/>
    <col min="3079" max="3079" width="11.85546875" style="4" customWidth="1"/>
    <col min="3080" max="3080" width="11.140625" style="4" customWidth="1"/>
    <col min="3081" max="3081" width="11.85546875" style="4" customWidth="1"/>
    <col min="3082" max="3082" width="8.28515625" style="4" customWidth="1"/>
    <col min="3083" max="3083" width="8.5703125" style="4" customWidth="1"/>
    <col min="3084" max="3084" width="8" style="4" customWidth="1"/>
    <col min="3085" max="3085" width="6.140625" style="4" customWidth="1"/>
    <col min="3086" max="3086" width="16.140625" style="4" customWidth="1"/>
    <col min="3087" max="3087" width="6" style="4" customWidth="1"/>
    <col min="3088" max="3088" width="14" style="4" customWidth="1"/>
    <col min="3089" max="3089" width="6.5703125" style="4" customWidth="1"/>
    <col min="3090" max="3090" width="15.28515625" style="4" customWidth="1"/>
    <col min="3091" max="3091" width="6.42578125" style="4" customWidth="1"/>
    <col min="3092" max="3092" width="15.7109375" style="4" customWidth="1"/>
    <col min="3093" max="3093" width="8.85546875" style="4" customWidth="1"/>
    <col min="3094" max="3328" width="9.140625" style="4"/>
    <col min="3329" max="3329" width="5" style="4" customWidth="1"/>
    <col min="3330" max="3330" width="10.42578125" style="4" customWidth="1"/>
    <col min="3331" max="3331" width="13.5703125" style="4" customWidth="1"/>
    <col min="3332" max="3332" width="7.7109375" style="4" customWidth="1"/>
    <col min="3333" max="3333" width="18.5703125" style="4" customWidth="1"/>
    <col min="3334" max="3334" width="11.7109375" style="4" customWidth="1"/>
    <col min="3335" max="3335" width="11.85546875" style="4" customWidth="1"/>
    <col min="3336" max="3336" width="11.140625" style="4" customWidth="1"/>
    <col min="3337" max="3337" width="11.85546875" style="4" customWidth="1"/>
    <col min="3338" max="3338" width="8.28515625" style="4" customWidth="1"/>
    <col min="3339" max="3339" width="8.5703125" style="4" customWidth="1"/>
    <col min="3340" max="3340" width="8" style="4" customWidth="1"/>
    <col min="3341" max="3341" width="6.140625" style="4" customWidth="1"/>
    <col min="3342" max="3342" width="16.140625" style="4" customWidth="1"/>
    <col min="3343" max="3343" width="6" style="4" customWidth="1"/>
    <col min="3344" max="3344" width="14" style="4" customWidth="1"/>
    <col min="3345" max="3345" width="6.5703125" style="4" customWidth="1"/>
    <col min="3346" max="3346" width="15.28515625" style="4" customWidth="1"/>
    <col min="3347" max="3347" width="6.42578125" style="4" customWidth="1"/>
    <col min="3348" max="3348" width="15.7109375" style="4" customWidth="1"/>
    <col min="3349" max="3349" width="8.85546875" style="4" customWidth="1"/>
    <col min="3350" max="3584" width="9.140625" style="4"/>
    <col min="3585" max="3585" width="5" style="4" customWidth="1"/>
    <col min="3586" max="3586" width="10.42578125" style="4" customWidth="1"/>
    <col min="3587" max="3587" width="13.5703125" style="4" customWidth="1"/>
    <col min="3588" max="3588" width="7.7109375" style="4" customWidth="1"/>
    <col min="3589" max="3589" width="18.5703125" style="4" customWidth="1"/>
    <col min="3590" max="3590" width="11.7109375" style="4" customWidth="1"/>
    <col min="3591" max="3591" width="11.85546875" style="4" customWidth="1"/>
    <col min="3592" max="3592" width="11.140625" style="4" customWidth="1"/>
    <col min="3593" max="3593" width="11.85546875" style="4" customWidth="1"/>
    <col min="3594" max="3594" width="8.28515625" style="4" customWidth="1"/>
    <col min="3595" max="3595" width="8.5703125" style="4" customWidth="1"/>
    <col min="3596" max="3596" width="8" style="4" customWidth="1"/>
    <col min="3597" max="3597" width="6.140625" style="4" customWidth="1"/>
    <col min="3598" max="3598" width="16.140625" style="4" customWidth="1"/>
    <col min="3599" max="3599" width="6" style="4" customWidth="1"/>
    <col min="3600" max="3600" width="14" style="4" customWidth="1"/>
    <col min="3601" max="3601" width="6.5703125" style="4" customWidth="1"/>
    <col min="3602" max="3602" width="15.28515625" style="4" customWidth="1"/>
    <col min="3603" max="3603" width="6.42578125" style="4" customWidth="1"/>
    <col min="3604" max="3604" width="15.7109375" style="4" customWidth="1"/>
    <col min="3605" max="3605" width="8.85546875" style="4" customWidth="1"/>
    <col min="3606" max="3840" width="9.140625" style="4"/>
    <col min="3841" max="3841" width="5" style="4" customWidth="1"/>
    <col min="3842" max="3842" width="10.42578125" style="4" customWidth="1"/>
    <col min="3843" max="3843" width="13.5703125" style="4" customWidth="1"/>
    <col min="3844" max="3844" width="7.7109375" style="4" customWidth="1"/>
    <col min="3845" max="3845" width="18.5703125" style="4" customWidth="1"/>
    <col min="3846" max="3846" width="11.7109375" style="4" customWidth="1"/>
    <col min="3847" max="3847" width="11.85546875" style="4" customWidth="1"/>
    <col min="3848" max="3848" width="11.140625" style="4" customWidth="1"/>
    <col min="3849" max="3849" width="11.85546875" style="4" customWidth="1"/>
    <col min="3850" max="3850" width="8.28515625" style="4" customWidth="1"/>
    <col min="3851" max="3851" width="8.5703125" style="4" customWidth="1"/>
    <col min="3852" max="3852" width="8" style="4" customWidth="1"/>
    <col min="3853" max="3853" width="6.140625" style="4" customWidth="1"/>
    <col min="3854" max="3854" width="16.140625" style="4" customWidth="1"/>
    <col min="3855" max="3855" width="6" style="4" customWidth="1"/>
    <col min="3856" max="3856" width="14" style="4" customWidth="1"/>
    <col min="3857" max="3857" width="6.5703125" style="4" customWidth="1"/>
    <col min="3858" max="3858" width="15.28515625" style="4" customWidth="1"/>
    <col min="3859" max="3859" width="6.42578125" style="4" customWidth="1"/>
    <col min="3860" max="3860" width="15.7109375" style="4" customWidth="1"/>
    <col min="3861" max="3861" width="8.85546875" style="4" customWidth="1"/>
    <col min="3862" max="4096" width="9.140625" style="4"/>
    <col min="4097" max="4097" width="5" style="4" customWidth="1"/>
    <col min="4098" max="4098" width="10.42578125" style="4" customWidth="1"/>
    <col min="4099" max="4099" width="13.5703125" style="4" customWidth="1"/>
    <col min="4100" max="4100" width="7.7109375" style="4" customWidth="1"/>
    <col min="4101" max="4101" width="18.5703125" style="4" customWidth="1"/>
    <col min="4102" max="4102" width="11.7109375" style="4" customWidth="1"/>
    <col min="4103" max="4103" width="11.85546875" style="4" customWidth="1"/>
    <col min="4104" max="4104" width="11.140625" style="4" customWidth="1"/>
    <col min="4105" max="4105" width="11.85546875" style="4" customWidth="1"/>
    <col min="4106" max="4106" width="8.28515625" style="4" customWidth="1"/>
    <col min="4107" max="4107" width="8.5703125" style="4" customWidth="1"/>
    <col min="4108" max="4108" width="8" style="4" customWidth="1"/>
    <col min="4109" max="4109" width="6.140625" style="4" customWidth="1"/>
    <col min="4110" max="4110" width="16.140625" style="4" customWidth="1"/>
    <col min="4111" max="4111" width="6" style="4" customWidth="1"/>
    <col min="4112" max="4112" width="14" style="4" customWidth="1"/>
    <col min="4113" max="4113" width="6.5703125" style="4" customWidth="1"/>
    <col min="4114" max="4114" width="15.28515625" style="4" customWidth="1"/>
    <col min="4115" max="4115" width="6.42578125" style="4" customWidth="1"/>
    <col min="4116" max="4116" width="15.7109375" style="4" customWidth="1"/>
    <col min="4117" max="4117" width="8.85546875" style="4" customWidth="1"/>
    <col min="4118" max="4352" width="9.140625" style="4"/>
    <col min="4353" max="4353" width="5" style="4" customWidth="1"/>
    <col min="4354" max="4354" width="10.42578125" style="4" customWidth="1"/>
    <col min="4355" max="4355" width="13.5703125" style="4" customWidth="1"/>
    <col min="4356" max="4356" width="7.7109375" style="4" customWidth="1"/>
    <col min="4357" max="4357" width="18.5703125" style="4" customWidth="1"/>
    <col min="4358" max="4358" width="11.7109375" style="4" customWidth="1"/>
    <col min="4359" max="4359" width="11.85546875" style="4" customWidth="1"/>
    <col min="4360" max="4360" width="11.140625" style="4" customWidth="1"/>
    <col min="4361" max="4361" width="11.85546875" style="4" customWidth="1"/>
    <col min="4362" max="4362" width="8.28515625" style="4" customWidth="1"/>
    <col min="4363" max="4363" width="8.5703125" style="4" customWidth="1"/>
    <col min="4364" max="4364" width="8" style="4" customWidth="1"/>
    <col min="4365" max="4365" width="6.140625" style="4" customWidth="1"/>
    <col min="4366" max="4366" width="16.140625" style="4" customWidth="1"/>
    <col min="4367" max="4367" width="6" style="4" customWidth="1"/>
    <col min="4368" max="4368" width="14" style="4" customWidth="1"/>
    <col min="4369" max="4369" width="6.5703125" style="4" customWidth="1"/>
    <col min="4370" max="4370" width="15.28515625" style="4" customWidth="1"/>
    <col min="4371" max="4371" width="6.42578125" style="4" customWidth="1"/>
    <col min="4372" max="4372" width="15.7109375" style="4" customWidth="1"/>
    <col min="4373" max="4373" width="8.85546875" style="4" customWidth="1"/>
    <col min="4374" max="4608" width="9.140625" style="4"/>
    <col min="4609" max="4609" width="5" style="4" customWidth="1"/>
    <col min="4610" max="4610" width="10.42578125" style="4" customWidth="1"/>
    <col min="4611" max="4611" width="13.5703125" style="4" customWidth="1"/>
    <col min="4612" max="4612" width="7.7109375" style="4" customWidth="1"/>
    <col min="4613" max="4613" width="18.5703125" style="4" customWidth="1"/>
    <col min="4614" max="4614" width="11.7109375" style="4" customWidth="1"/>
    <col min="4615" max="4615" width="11.85546875" style="4" customWidth="1"/>
    <col min="4616" max="4616" width="11.140625" style="4" customWidth="1"/>
    <col min="4617" max="4617" width="11.85546875" style="4" customWidth="1"/>
    <col min="4618" max="4618" width="8.28515625" style="4" customWidth="1"/>
    <col min="4619" max="4619" width="8.5703125" style="4" customWidth="1"/>
    <col min="4620" max="4620" width="8" style="4" customWidth="1"/>
    <col min="4621" max="4621" width="6.140625" style="4" customWidth="1"/>
    <col min="4622" max="4622" width="16.140625" style="4" customWidth="1"/>
    <col min="4623" max="4623" width="6" style="4" customWidth="1"/>
    <col min="4624" max="4624" width="14" style="4" customWidth="1"/>
    <col min="4625" max="4625" width="6.5703125" style="4" customWidth="1"/>
    <col min="4626" max="4626" width="15.28515625" style="4" customWidth="1"/>
    <col min="4627" max="4627" width="6.42578125" style="4" customWidth="1"/>
    <col min="4628" max="4628" width="15.7109375" style="4" customWidth="1"/>
    <col min="4629" max="4629" width="8.85546875" style="4" customWidth="1"/>
    <col min="4630" max="4864" width="9.140625" style="4"/>
    <col min="4865" max="4865" width="5" style="4" customWidth="1"/>
    <col min="4866" max="4866" width="10.42578125" style="4" customWidth="1"/>
    <col min="4867" max="4867" width="13.5703125" style="4" customWidth="1"/>
    <col min="4868" max="4868" width="7.7109375" style="4" customWidth="1"/>
    <col min="4869" max="4869" width="18.5703125" style="4" customWidth="1"/>
    <col min="4870" max="4870" width="11.7109375" style="4" customWidth="1"/>
    <col min="4871" max="4871" width="11.85546875" style="4" customWidth="1"/>
    <col min="4872" max="4872" width="11.140625" style="4" customWidth="1"/>
    <col min="4873" max="4873" width="11.85546875" style="4" customWidth="1"/>
    <col min="4874" max="4874" width="8.28515625" style="4" customWidth="1"/>
    <col min="4875" max="4875" width="8.5703125" style="4" customWidth="1"/>
    <col min="4876" max="4876" width="8" style="4" customWidth="1"/>
    <col min="4877" max="4877" width="6.140625" style="4" customWidth="1"/>
    <col min="4878" max="4878" width="16.140625" style="4" customWidth="1"/>
    <col min="4879" max="4879" width="6" style="4" customWidth="1"/>
    <col min="4880" max="4880" width="14" style="4" customWidth="1"/>
    <col min="4881" max="4881" width="6.5703125" style="4" customWidth="1"/>
    <col min="4882" max="4882" width="15.28515625" style="4" customWidth="1"/>
    <col min="4883" max="4883" width="6.42578125" style="4" customWidth="1"/>
    <col min="4884" max="4884" width="15.7109375" style="4" customWidth="1"/>
    <col min="4885" max="4885" width="8.85546875" style="4" customWidth="1"/>
    <col min="4886" max="5120" width="9.140625" style="4"/>
    <col min="5121" max="5121" width="5" style="4" customWidth="1"/>
    <col min="5122" max="5122" width="10.42578125" style="4" customWidth="1"/>
    <col min="5123" max="5123" width="13.5703125" style="4" customWidth="1"/>
    <col min="5124" max="5124" width="7.7109375" style="4" customWidth="1"/>
    <col min="5125" max="5125" width="18.5703125" style="4" customWidth="1"/>
    <col min="5126" max="5126" width="11.7109375" style="4" customWidth="1"/>
    <col min="5127" max="5127" width="11.85546875" style="4" customWidth="1"/>
    <col min="5128" max="5128" width="11.140625" style="4" customWidth="1"/>
    <col min="5129" max="5129" width="11.85546875" style="4" customWidth="1"/>
    <col min="5130" max="5130" width="8.28515625" style="4" customWidth="1"/>
    <col min="5131" max="5131" width="8.5703125" style="4" customWidth="1"/>
    <col min="5132" max="5132" width="8" style="4" customWidth="1"/>
    <col min="5133" max="5133" width="6.140625" style="4" customWidth="1"/>
    <col min="5134" max="5134" width="16.140625" style="4" customWidth="1"/>
    <col min="5135" max="5135" width="6" style="4" customWidth="1"/>
    <col min="5136" max="5136" width="14" style="4" customWidth="1"/>
    <col min="5137" max="5137" width="6.5703125" style="4" customWidth="1"/>
    <col min="5138" max="5138" width="15.28515625" style="4" customWidth="1"/>
    <col min="5139" max="5139" width="6.42578125" style="4" customWidth="1"/>
    <col min="5140" max="5140" width="15.7109375" style="4" customWidth="1"/>
    <col min="5141" max="5141" width="8.85546875" style="4" customWidth="1"/>
    <col min="5142" max="5376" width="9.140625" style="4"/>
    <col min="5377" max="5377" width="5" style="4" customWidth="1"/>
    <col min="5378" max="5378" width="10.42578125" style="4" customWidth="1"/>
    <col min="5379" max="5379" width="13.5703125" style="4" customWidth="1"/>
    <col min="5380" max="5380" width="7.7109375" style="4" customWidth="1"/>
    <col min="5381" max="5381" width="18.5703125" style="4" customWidth="1"/>
    <col min="5382" max="5382" width="11.7109375" style="4" customWidth="1"/>
    <col min="5383" max="5383" width="11.85546875" style="4" customWidth="1"/>
    <col min="5384" max="5384" width="11.140625" style="4" customWidth="1"/>
    <col min="5385" max="5385" width="11.85546875" style="4" customWidth="1"/>
    <col min="5386" max="5386" width="8.28515625" style="4" customWidth="1"/>
    <col min="5387" max="5387" width="8.5703125" style="4" customWidth="1"/>
    <col min="5388" max="5388" width="8" style="4" customWidth="1"/>
    <col min="5389" max="5389" width="6.140625" style="4" customWidth="1"/>
    <col min="5390" max="5390" width="16.140625" style="4" customWidth="1"/>
    <col min="5391" max="5391" width="6" style="4" customWidth="1"/>
    <col min="5392" max="5392" width="14" style="4" customWidth="1"/>
    <col min="5393" max="5393" width="6.5703125" style="4" customWidth="1"/>
    <col min="5394" max="5394" width="15.28515625" style="4" customWidth="1"/>
    <col min="5395" max="5395" width="6.42578125" style="4" customWidth="1"/>
    <col min="5396" max="5396" width="15.7109375" style="4" customWidth="1"/>
    <col min="5397" max="5397" width="8.85546875" style="4" customWidth="1"/>
    <col min="5398" max="5632" width="9.140625" style="4"/>
    <col min="5633" max="5633" width="5" style="4" customWidth="1"/>
    <col min="5634" max="5634" width="10.42578125" style="4" customWidth="1"/>
    <col min="5635" max="5635" width="13.5703125" style="4" customWidth="1"/>
    <col min="5636" max="5636" width="7.7109375" style="4" customWidth="1"/>
    <col min="5637" max="5637" width="18.5703125" style="4" customWidth="1"/>
    <col min="5638" max="5638" width="11.7109375" style="4" customWidth="1"/>
    <col min="5639" max="5639" width="11.85546875" style="4" customWidth="1"/>
    <col min="5640" max="5640" width="11.140625" style="4" customWidth="1"/>
    <col min="5641" max="5641" width="11.85546875" style="4" customWidth="1"/>
    <col min="5642" max="5642" width="8.28515625" style="4" customWidth="1"/>
    <col min="5643" max="5643" width="8.5703125" style="4" customWidth="1"/>
    <col min="5644" max="5644" width="8" style="4" customWidth="1"/>
    <col min="5645" max="5645" width="6.140625" style="4" customWidth="1"/>
    <col min="5646" max="5646" width="16.140625" style="4" customWidth="1"/>
    <col min="5647" max="5647" width="6" style="4" customWidth="1"/>
    <col min="5648" max="5648" width="14" style="4" customWidth="1"/>
    <col min="5649" max="5649" width="6.5703125" style="4" customWidth="1"/>
    <col min="5650" max="5650" width="15.28515625" style="4" customWidth="1"/>
    <col min="5651" max="5651" width="6.42578125" style="4" customWidth="1"/>
    <col min="5652" max="5652" width="15.7109375" style="4" customWidth="1"/>
    <col min="5653" max="5653" width="8.85546875" style="4" customWidth="1"/>
    <col min="5654" max="5888" width="9.140625" style="4"/>
    <col min="5889" max="5889" width="5" style="4" customWidth="1"/>
    <col min="5890" max="5890" width="10.42578125" style="4" customWidth="1"/>
    <col min="5891" max="5891" width="13.5703125" style="4" customWidth="1"/>
    <col min="5892" max="5892" width="7.7109375" style="4" customWidth="1"/>
    <col min="5893" max="5893" width="18.5703125" style="4" customWidth="1"/>
    <col min="5894" max="5894" width="11.7109375" style="4" customWidth="1"/>
    <col min="5895" max="5895" width="11.85546875" style="4" customWidth="1"/>
    <col min="5896" max="5896" width="11.140625" style="4" customWidth="1"/>
    <col min="5897" max="5897" width="11.85546875" style="4" customWidth="1"/>
    <col min="5898" max="5898" width="8.28515625" style="4" customWidth="1"/>
    <col min="5899" max="5899" width="8.5703125" style="4" customWidth="1"/>
    <col min="5900" max="5900" width="8" style="4" customWidth="1"/>
    <col min="5901" max="5901" width="6.140625" style="4" customWidth="1"/>
    <col min="5902" max="5902" width="16.140625" style="4" customWidth="1"/>
    <col min="5903" max="5903" width="6" style="4" customWidth="1"/>
    <col min="5904" max="5904" width="14" style="4" customWidth="1"/>
    <col min="5905" max="5905" width="6.5703125" style="4" customWidth="1"/>
    <col min="5906" max="5906" width="15.28515625" style="4" customWidth="1"/>
    <col min="5907" max="5907" width="6.42578125" style="4" customWidth="1"/>
    <col min="5908" max="5908" width="15.7109375" style="4" customWidth="1"/>
    <col min="5909" max="5909" width="8.85546875" style="4" customWidth="1"/>
    <col min="5910" max="6144" width="9.140625" style="4"/>
    <col min="6145" max="6145" width="5" style="4" customWidth="1"/>
    <col min="6146" max="6146" width="10.42578125" style="4" customWidth="1"/>
    <col min="6147" max="6147" width="13.5703125" style="4" customWidth="1"/>
    <col min="6148" max="6148" width="7.7109375" style="4" customWidth="1"/>
    <col min="6149" max="6149" width="18.5703125" style="4" customWidth="1"/>
    <col min="6150" max="6150" width="11.7109375" style="4" customWidth="1"/>
    <col min="6151" max="6151" width="11.85546875" style="4" customWidth="1"/>
    <col min="6152" max="6152" width="11.140625" style="4" customWidth="1"/>
    <col min="6153" max="6153" width="11.85546875" style="4" customWidth="1"/>
    <col min="6154" max="6154" width="8.28515625" style="4" customWidth="1"/>
    <col min="6155" max="6155" width="8.5703125" style="4" customWidth="1"/>
    <col min="6156" max="6156" width="8" style="4" customWidth="1"/>
    <col min="6157" max="6157" width="6.140625" style="4" customWidth="1"/>
    <col min="6158" max="6158" width="16.140625" style="4" customWidth="1"/>
    <col min="6159" max="6159" width="6" style="4" customWidth="1"/>
    <col min="6160" max="6160" width="14" style="4" customWidth="1"/>
    <col min="6161" max="6161" width="6.5703125" style="4" customWidth="1"/>
    <col min="6162" max="6162" width="15.28515625" style="4" customWidth="1"/>
    <col min="6163" max="6163" width="6.42578125" style="4" customWidth="1"/>
    <col min="6164" max="6164" width="15.7109375" style="4" customWidth="1"/>
    <col min="6165" max="6165" width="8.85546875" style="4" customWidth="1"/>
    <col min="6166" max="6400" width="9.140625" style="4"/>
    <col min="6401" max="6401" width="5" style="4" customWidth="1"/>
    <col min="6402" max="6402" width="10.42578125" style="4" customWidth="1"/>
    <col min="6403" max="6403" width="13.5703125" style="4" customWidth="1"/>
    <col min="6404" max="6404" width="7.7109375" style="4" customWidth="1"/>
    <col min="6405" max="6405" width="18.5703125" style="4" customWidth="1"/>
    <col min="6406" max="6406" width="11.7109375" style="4" customWidth="1"/>
    <col min="6407" max="6407" width="11.85546875" style="4" customWidth="1"/>
    <col min="6408" max="6408" width="11.140625" style="4" customWidth="1"/>
    <col min="6409" max="6409" width="11.85546875" style="4" customWidth="1"/>
    <col min="6410" max="6410" width="8.28515625" style="4" customWidth="1"/>
    <col min="6411" max="6411" width="8.5703125" style="4" customWidth="1"/>
    <col min="6412" max="6412" width="8" style="4" customWidth="1"/>
    <col min="6413" max="6413" width="6.140625" style="4" customWidth="1"/>
    <col min="6414" max="6414" width="16.140625" style="4" customWidth="1"/>
    <col min="6415" max="6415" width="6" style="4" customWidth="1"/>
    <col min="6416" max="6416" width="14" style="4" customWidth="1"/>
    <col min="6417" max="6417" width="6.5703125" style="4" customWidth="1"/>
    <col min="6418" max="6418" width="15.28515625" style="4" customWidth="1"/>
    <col min="6419" max="6419" width="6.42578125" style="4" customWidth="1"/>
    <col min="6420" max="6420" width="15.7109375" style="4" customWidth="1"/>
    <col min="6421" max="6421" width="8.85546875" style="4" customWidth="1"/>
    <col min="6422" max="6656" width="9.140625" style="4"/>
    <col min="6657" max="6657" width="5" style="4" customWidth="1"/>
    <col min="6658" max="6658" width="10.42578125" style="4" customWidth="1"/>
    <col min="6659" max="6659" width="13.5703125" style="4" customWidth="1"/>
    <col min="6660" max="6660" width="7.7109375" style="4" customWidth="1"/>
    <col min="6661" max="6661" width="18.5703125" style="4" customWidth="1"/>
    <col min="6662" max="6662" width="11.7109375" style="4" customWidth="1"/>
    <col min="6663" max="6663" width="11.85546875" style="4" customWidth="1"/>
    <col min="6664" max="6664" width="11.140625" style="4" customWidth="1"/>
    <col min="6665" max="6665" width="11.85546875" style="4" customWidth="1"/>
    <col min="6666" max="6666" width="8.28515625" style="4" customWidth="1"/>
    <col min="6667" max="6667" width="8.5703125" style="4" customWidth="1"/>
    <col min="6668" max="6668" width="8" style="4" customWidth="1"/>
    <col min="6669" max="6669" width="6.140625" style="4" customWidth="1"/>
    <col min="6670" max="6670" width="16.140625" style="4" customWidth="1"/>
    <col min="6671" max="6671" width="6" style="4" customWidth="1"/>
    <col min="6672" max="6672" width="14" style="4" customWidth="1"/>
    <col min="6673" max="6673" width="6.5703125" style="4" customWidth="1"/>
    <col min="6674" max="6674" width="15.28515625" style="4" customWidth="1"/>
    <col min="6675" max="6675" width="6.42578125" style="4" customWidth="1"/>
    <col min="6676" max="6676" width="15.7109375" style="4" customWidth="1"/>
    <col min="6677" max="6677" width="8.85546875" style="4" customWidth="1"/>
    <col min="6678" max="6912" width="9.140625" style="4"/>
    <col min="6913" max="6913" width="5" style="4" customWidth="1"/>
    <col min="6914" max="6914" width="10.42578125" style="4" customWidth="1"/>
    <col min="6915" max="6915" width="13.5703125" style="4" customWidth="1"/>
    <col min="6916" max="6916" width="7.7109375" style="4" customWidth="1"/>
    <col min="6917" max="6917" width="18.5703125" style="4" customWidth="1"/>
    <col min="6918" max="6918" width="11.7109375" style="4" customWidth="1"/>
    <col min="6919" max="6919" width="11.85546875" style="4" customWidth="1"/>
    <col min="6920" max="6920" width="11.140625" style="4" customWidth="1"/>
    <col min="6921" max="6921" width="11.85546875" style="4" customWidth="1"/>
    <col min="6922" max="6922" width="8.28515625" style="4" customWidth="1"/>
    <col min="6923" max="6923" width="8.5703125" style="4" customWidth="1"/>
    <col min="6924" max="6924" width="8" style="4" customWidth="1"/>
    <col min="6925" max="6925" width="6.140625" style="4" customWidth="1"/>
    <col min="6926" max="6926" width="16.140625" style="4" customWidth="1"/>
    <col min="6927" max="6927" width="6" style="4" customWidth="1"/>
    <col min="6928" max="6928" width="14" style="4" customWidth="1"/>
    <col min="6929" max="6929" width="6.5703125" style="4" customWidth="1"/>
    <col min="6930" max="6930" width="15.28515625" style="4" customWidth="1"/>
    <col min="6931" max="6931" width="6.42578125" style="4" customWidth="1"/>
    <col min="6932" max="6932" width="15.7109375" style="4" customWidth="1"/>
    <col min="6933" max="6933" width="8.85546875" style="4" customWidth="1"/>
    <col min="6934" max="7168" width="9.140625" style="4"/>
    <col min="7169" max="7169" width="5" style="4" customWidth="1"/>
    <col min="7170" max="7170" width="10.42578125" style="4" customWidth="1"/>
    <col min="7171" max="7171" width="13.5703125" style="4" customWidth="1"/>
    <col min="7172" max="7172" width="7.7109375" style="4" customWidth="1"/>
    <col min="7173" max="7173" width="18.5703125" style="4" customWidth="1"/>
    <col min="7174" max="7174" width="11.7109375" style="4" customWidth="1"/>
    <col min="7175" max="7175" width="11.85546875" style="4" customWidth="1"/>
    <col min="7176" max="7176" width="11.140625" style="4" customWidth="1"/>
    <col min="7177" max="7177" width="11.85546875" style="4" customWidth="1"/>
    <col min="7178" max="7178" width="8.28515625" style="4" customWidth="1"/>
    <col min="7179" max="7179" width="8.5703125" style="4" customWidth="1"/>
    <col min="7180" max="7180" width="8" style="4" customWidth="1"/>
    <col min="7181" max="7181" width="6.140625" style="4" customWidth="1"/>
    <col min="7182" max="7182" width="16.140625" style="4" customWidth="1"/>
    <col min="7183" max="7183" width="6" style="4" customWidth="1"/>
    <col min="7184" max="7184" width="14" style="4" customWidth="1"/>
    <col min="7185" max="7185" width="6.5703125" style="4" customWidth="1"/>
    <col min="7186" max="7186" width="15.28515625" style="4" customWidth="1"/>
    <col min="7187" max="7187" width="6.42578125" style="4" customWidth="1"/>
    <col min="7188" max="7188" width="15.7109375" style="4" customWidth="1"/>
    <col min="7189" max="7189" width="8.85546875" style="4" customWidth="1"/>
    <col min="7190" max="7424" width="9.140625" style="4"/>
    <col min="7425" max="7425" width="5" style="4" customWidth="1"/>
    <col min="7426" max="7426" width="10.42578125" style="4" customWidth="1"/>
    <col min="7427" max="7427" width="13.5703125" style="4" customWidth="1"/>
    <col min="7428" max="7428" width="7.7109375" style="4" customWidth="1"/>
    <col min="7429" max="7429" width="18.5703125" style="4" customWidth="1"/>
    <col min="7430" max="7430" width="11.7109375" style="4" customWidth="1"/>
    <col min="7431" max="7431" width="11.85546875" style="4" customWidth="1"/>
    <col min="7432" max="7432" width="11.140625" style="4" customWidth="1"/>
    <col min="7433" max="7433" width="11.85546875" style="4" customWidth="1"/>
    <col min="7434" max="7434" width="8.28515625" style="4" customWidth="1"/>
    <col min="7435" max="7435" width="8.5703125" style="4" customWidth="1"/>
    <col min="7436" max="7436" width="8" style="4" customWidth="1"/>
    <col min="7437" max="7437" width="6.140625" style="4" customWidth="1"/>
    <col min="7438" max="7438" width="16.140625" style="4" customWidth="1"/>
    <col min="7439" max="7439" width="6" style="4" customWidth="1"/>
    <col min="7440" max="7440" width="14" style="4" customWidth="1"/>
    <col min="7441" max="7441" width="6.5703125" style="4" customWidth="1"/>
    <col min="7442" max="7442" width="15.28515625" style="4" customWidth="1"/>
    <col min="7443" max="7443" width="6.42578125" style="4" customWidth="1"/>
    <col min="7444" max="7444" width="15.7109375" style="4" customWidth="1"/>
    <col min="7445" max="7445" width="8.85546875" style="4" customWidth="1"/>
    <col min="7446" max="7680" width="9.140625" style="4"/>
    <col min="7681" max="7681" width="5" style="4" customWidth="1"/>
    <col min="7682" max="7682" width="10.42578125" style="4" customWidth="1"/>
    <col min="7683" max="7683" width="13.5703125" style="4" customWidth="1"/>
    <col min="7684" max="7684" width="7.7109375" style="4" customWidth="1"/>
    <col min="7685" max="7685" width="18.5703125" style="4" customWidth="1"/>
    <col min="7686" max="7686" width="11.7109375" style="4" customWidth="1"/>
    <col min="7687" max="7687" width="11.85546875" style="4" customWidth="1"/>
    <col min="7688" max="7688" width="11.140625" style="4" customWidth="1"/>
    <col min="7689" max="7689" width="11.85546875" style="4" customWidth="1"/>
    <col min="7690" max="7690" width="8.28515625" style="4" customWidth="1"/>
    <col min="7691" max="7691" width="8.5703125" style="4" customWidth="1"/>
    <col min="7692" max="7692" width="8" style="4" customWidth="1"/>
    <col min="7693" max="7693" width="6.140625" style="4" customWidth="1"/>
    <col min="7694" max="7694" width="16.140625" style="4" customWidth="1"/>
    <col min="7695" max="7695" width="6" style="4" customWidth="1"/>
    <col min="7696" max="7696" width="14" style="4" customWidth="1"/>
    <col min="7697" max="7697" width="6.5703125" style="4" customWidth="1"/>
    <col min="7698" max="7698" width="15.28515625" style="4" customWidth="1"/>
    <col min="7699" max="7699" width="6.42578125" style="4" customWidth="1"/>
    <col min="7700" max="7700" width="15.7109375" style="4" customWidth="1"/>
    <col min="7701" max="7701" width="8.85546875" style="4" customWidth="1"/>
    <col min="7702" max="7936" width="9.140625" style="4"/>
    <col min="7937" max="7937" width="5" style="4" customWidth="1"/>
    <col min="7938" max="7938" width="10.42578125" style="4" customWidth="1"/>
    <col min="7939" max="7939" width="13.5703125" style="4" customWidth="1"/>
    <col min="7940" max="7940" width="7.7109375" style="4" customWidth="1"/>
    <col min="7941" max="7941" width="18.5703125" style="4" customWidth="1"/>
    <col min="7942" max="7942" width="11.7109375" style="4" customWidth="1"/>
    <col min="7943" max="7943" width="11.85546875" style="4" customWidth="1"/>
    <col min="7944" max="7944" width="11.140625" style="4" customWidth="1"/>
    <col min="7945" max="7945" width="11.85546875" style="4" customWidth="1"/>
    <col min="7946" max="7946" width="8.28515625" style="4" customWidth="1"/>
    <col min="7947" max="7947" width="8.5703125" style="4" customWidth="1"/>
    <col min="7948" max="7948" width="8" style="4" customWidth="1"/>
    <col min="7949" max="7949" width="6.140625" style="4" customWidth="1"/>
    <col min="7950" max="7950" width="16.140625" style="4" customWidth="1"/>
    <col min="7951" max="7951" width="6" style="4" customWidth="1"/>
    <col min="7952" max="7952" width="14" style="4" customWidth="1"/>
    <col min="7953" max="7953" width="6.5703125" style="4" customWidth="1"/>
    <col min="7954" max="7954" width="15.28515625" style="4" customWidth="1"/>
    <col min="7955" max="7955" width="6.42578125" style="4" customWidth="1"/>
    <col min="7956" max="7956" width="15.7109375" style="4" customWidth="1"/>
    <col min="7957" max="7957" width="8.85546875" style="4" customWidth="1"/>
    <col min="7958" max="8192" width="9.140625" style="4"/>
    <col min="8193" max="8193" width="5" style="4" customWidth="1"/>
    <col min="8194" max="8194" width="10.42578125" style="4" customWidth="1"/>
    <col min="8195" max="8195" width="13.5703125" style="4" customWidth="1"/>
    <col min="8196" max="8196" width="7.7109375" style="4" customWidth="1"/>
    <col min="8197" max="8197" width="18.5703125" style="4" customWidth="1"/>
    <col min="8198" max="8198" width="11.7109375" style="4" customWidth="1"/>
    <col min="8199" max="8199" width="11.85546875" style="4" customWidth="1"/>
    <col min="8200" max="8200" width="11.140625" style="4" customWidth="1"/>
    <col min="8201" max="8201" width="11.85546875" style="4" customWidth="1"/>
    <col min="8202" max="8202" width="8.28515625" style="4" customWidth="1"/>
    <col min="8203" max="8203" width="8.5703125" style="4" customWidth="1"/>
    <col min="8204" max="8204" width="8" style="4" customWidth="1"/>
    <col min="8205" max="8205" width="6.140625" style="4" customWidth="1"/>
    <col min="8206" max="8206" width="16.140625" style="4" customWidth="1"/>
    <col min="8207" max="8207" width="6" style="4" customWidth="1"/>
    <col min="8208" max="8208" width="14" style="4" customWidth="1"/>
    <col min="8209" max="8209" width="6.5703125" style="4" customWidth="1"/>
    <col min="8210" max="8210" width="15.28515625" style="4" customWidth="1"/>
    <col min="8211" max="8211" width="6.42578125" style="4" customWidth="1"/>
    <col min="8212" max="8212" width="15.7109375" style="4" customWidth="1"/>
    <col min="8213" max="8213" width="8.85546875" style="4" customWidth="1"/>
    <col min="8214" max="8448" width="9.140625" style="4"/>
    <col min="8449" max="8449" width="5" style="4" customWidth="1"/>
    <col min="8450" max="8450" width="10.42578125" style="4" customWidth="1"/>
    <col min="8451" max="8451" width="13.5703125" style="4" customWidth="1"/>
    <col min="8452" max="8452" width="7.7109375" style="4" customWidth="1"/>
    <col min="8453" max="8453" width="18.5703125" style="4" customWidth="1"/>
    <col min="8454" max="8454" width="11.7109375" style="4" customWidth="1"/>
    <col min="8455" max="8455" width="11.85546875" style="4" customWidth="1"/>
    <col min="8456" max="8456" width="11.140625" style="4" customWidth="1"/>
    <col min="8457" max="8457" width="11.85546875" style="4" customWidth="1"/>
    <col min="8458" max="8458" width="8.28515625" style="4" customWidth="1"/>
    <col min="8459" max="8459" width="8.5703125" style="4" customWidth="1"/>
    <col min="8460" max="8460" width="8" style="4" customWidth="1"/>
    <col min="8461" max="8461" width="6.140625" style="4" customWidth="1"/>
    <col min="8462" max="8462" width="16.140625" style="4" customWidth="1"/>
    <col min="8463" max="8463" width="6" style="4" customWidth="1"/>
    <col min="8464" max="8464" width="14" style="4" customWidth="1"/>
    <col min="8465" max="8465" width="6.5703125" style="4" customWidth="1"/>
    <col min="8466" max="8466" width="15.28515625" style="4" customWidth="1"/>
    <col min="8467" max="8467" width="6.42578125" style="4" customWidth="1"/>
    <col min="8468" max="8468" width="15.7109375" style="4" customWidth="1"/>
    <col min="8469" max="8469" width="8.85546875" style="4" customWidth="1"/>
    <col min="8470" max="8704" width="9.140625" style="4"/>
    <col min="8705" max="8705" width="5" style="4" customWidth="1"/>
    <col min="8706" max="8706" width="10.42578125" style="4" customWidth="1"/>
    <col min="8707" max="8707" width="13.5703125" style="4" customWidth="1"/>
    <col min="8708" max="8708" width="7.7109375" style="4" customWidth="1"/>
    <col min="8709" max="8709" width="18.5703125" style="4" customWidth="1"/>
    <col min="8710" max="8710" width="11.7109375" style="4" customWidth="1"/>
    <col min="8711" max="8711" width="11.85546875" style="4" customWidth="1"/>
    <col min="8712" max="8712" width="11.140625" style="4" customWidth="1"/>
    <col min="8713" max="8713" width="11.85546875" style="4" customWidth="1"/>
    <col min="8714" max="8714" width="8.28515625" style="4" customWidth="1"/>
    <col min="8715" max="8715" width="8.5703125" style="4" customWidth="1"/>
    <col min="8716" max="8716" width="8" style="4" customWidth="1"/>
    <col min="8717" max="8717" width="6.140625" style="4" customWidth="1"/>
    <col min="8718" max="8718" width="16.140625" style="4" customWidth="1"/>
    <col min="8719" max="8719" width="6" style="4" customWidth="1"/>
    <col min="8720" max="8720" width="14" style="4" customWidth="1"/>
    <col min="8721" max="8721" width="6.5703125" style="4" customWidth="1"/>
    <col min="8722" max="8722" width="15.28515625" style="4" customWidth="1"/>
    <col min="8723" max="8723" width="6.42578125" style="4" customWidth="1"/>
    <col min="8724" max="8724" width="15.7109375" style="4" customWidth="1"/>
    <col min="8725" max="8725" width="8.85546875" style="4" customWidth="1"/>
    <col min="8726" max="8960" width="9.140625" style="4"/>
    <col min="8961" max="8961" width="5" style="4" customWidth="1"/>
    <col min="8962" max="8962" width="10.42578125" style="4" customWidth="1"/>
    <col min="8963" max="8963" width="13.5703125" style="4" customWidth="1"/>
    <col min="8964" max="8964" width="7.7109375" style="4" customWidth="1"/>
    <col min="8965" max="8965" width="18.5703125" style="4" customWidth="1"/>
    <col min="8966" max="8966" width="11.7109375" style="4" customWidth="1"/>
    <col min="8967" max="8967" width="11.85546875" style="4" customWidth="1"/>
    <col min="8968" max="8968" width="11.140625" style="4" customWidth="1"/>
    <col min="8969" max="8969" width="11.85546875" style="4" customWidth="1"/>
    <col min="8970" max="8970" width="8.28515625" style="4" customWidth="1"/>
    <col min="8971" max="8971" width="8.5703125" style="4" customWidth="1"/>
    <col min="8972" max="8972" width="8" style="4" customWidth="1"/>
    <col min="8973" max="8973" width="6.140625" style="4" customWidth="1"/>
    <col min="8974" max="8974" width="16.140625" style="4" customWidth="1"/>
    <col min="8975" max="8975" width="6" style="4" customWidth="1"/>
    <col min="8976" max="8976" width="14" style="4" customWidth="1"/>
    <col min="8977" max="8977" width="6.5703125" style="4" customWidth="1"/>
    <col min="8978" max="8978" width="15.28515625" style="4" customWidth="1"/>
    <col min="8979" max="8979" width="6.42578125" style="4" customWidth="1"/>
    <col min="8980" max="8980" width="15.7109375" style="4" customWidth="1"/>
    <col min="8981" max="8981" width="8.85546875" style="4" customWidth="1"/>
    <col min="8982" max="9216" width="9.140625" style="4"/>
    <col min="9217" max="9217" width="5" style="4" customWidth="1"/>
    <col min="9218" max="9218" width="10.42578125" style="4" customWidth="1"/>
    <col min="9219" max="9219" width="13.5703125" style="4" customWidth="1"/>
    <col min="9220" max="9220" width="7.7109375" style="4" customWidth="1"/>
    <col min="9221" max="9221" width="18.5703125" style="4" customWidth="1"/>
    <col min="9222" max="9222" width="11.7109375" style="4" customWidth="1"/>
    <col min="9223" max="9223" width="11.85546875" style="4" customWidth="1"/>
    <col min="9224" max="9224" width="11.140625" style="4" customWidth="1"/>
    <col min="9225" max="9225" width="11.85546875" style="4" customWidth="1"/>
    <col min="9226" max="9226" width="8.28515625" style="4" customWidth="1"/>
    <col min="9227" max="9227" width="8.5703125" style="4" customWidth="1"/>
    <col min="9228" max="9228" width="8" style="4" customWidth="1"/>
    <col min="9229" max="9229" width="6.140625" style="4" customWidth="1"/>
    <col min="9230" max="9230" width="16.140625" style="4" customWidth="1"/>
    <col min="9231" max="9231" width="6" style="4" customWidth="1"/>
    <col min="9232" max="9232" width="14" style="4" customWidth="1"/>
    <col min="9233" max="9233" width="6.5703125" style="4" customWidth="1"/>
    <col min="9234" max="9234" width="15.28515625" style="4" customWidth="1"/>
    <col min="9235" max="9235" width="6.42578125" style="4" customWidth="1"/>
    <col min="9236" max="9236" width="15.7109375" style="4" customWidth="1"/>
    <col min="9237" max="9237" width="8.85546875" style="4" customWidth="1"/>
    <col min="9238" max="9472" width="9.140625" style="4"/>
    <col min="9473" max="9473" width="5" style="4" customWidth="1"/>
    <col min="9474" max="9474" width="10.42578125" style="4" customWidth="1"/>
    <col min="9475" max="9475" width="13.5703125" style="4" customWidth="1"/>
    <col min="9476" max="9476" width="7.7109375" style="4" customWidth="1"/>
    <col min="9477" max="9477" width="18.5703125" style="4" customWidth="1"/>
    <col min="9478" max="9478" width="11.7109375" style="4" customWidth="1"/>
    <col min="9479" max="9479" width="11.85546875" style="4" customWidth="1"/>
    <col min="9480" max="9480" width="11.140625" style="4" customWidth="1"/>
    <col min="9481" max="9481" width="11.85546875" style="4" customWidth="1"/>
    <col min="9482" max="9482" width="8.28515625" style="4" customWidth="1"/>
    <col min="9483" max="9483" width="8.5703125" style="4" customWidth="1"/>
    <col min="9484" max="9484" width="8" style="4" customWidth="1"/>
    <col min="9485" max="9485" width="6.140625" style="4" customWidth="1"/>
    <col min="9486" max="9486" width="16.140625" style="4" customWidth="1"/>
    <col min="9487" max="9487" width="6" style="4" customWidth="1"/>
    <col min="9488" max="9488" width="14" style="4" customWidth="1"/>
    <col min="9489" max="9489" width="6.5703125" style="4" customWidth="1"/>
    <col min="9490" max="9490" width="15.28515625" style="4" customWidth="1"/>
    <col min="9491" max="9491" width="6.42578125" style="4" customWidth="1"/>
    <col min="9492" max="9492" width="15.7109375" style="4" customWidth="1"/>
    <col min="9493" max="9493" width="8.85546875" style="4" customWidth="1"/>
    <col min="9494" max="9728" width="9.140625" style="4"/>
    <col min="9729" max="9729" width="5" style="4" customWidth="1"/>
    <col min="9730" max="9730" width="10.42578125" style="4" customWidth="1"/>
    <col min="9731" max="9731" width="13.5703125" style="4" customWidth="1"/>
    <col min="9732" max="9732" width="7.7109375" style="4" customWidth="1"/>
    <col min="9733" max="9733" width="18.5703125" style="4" customWidth="1"/>
    <col min="9734" max="9734" width="11.7109375" style="4" customWidth="1"/>
    <col min="9735" max="9735" width="11.85546875" style="4" customWidth="1"/>
    <col min="9736" max="9736" width="11.140625" style="4" customWidth="1"/>
    <col min="9737" max="9737" width="11.85546875" style="4" customWidth="1"/>
    <col min="9738" max="9738" width="8.28515625" style="4" customWidth="1"/>
    <col min="9739" max="9739" width="8.5703125" style="4" customWidth="1"/>
    <col min="9740" max="9740" width="8" style="4" customWidth="1"/>
    <col min="9741" max="9741" width="6.140625" style="4" customWidth="1"/>
    <col min="9742" max="9742" width="16.140625" style="4" customWidth="1"/>
    <col min="9743" max="9743" width="6" style="4" customWidth="1"/>
    <col min="9744" max="9744" width="14" style="4" customWidth="1"/>
    <col min="9745" max="9745" width="6.5703125" style="4" customWidth="1"/>
    <col min="9746" max="9746" width="15.28515625" style="4" customWidth="1"/>
    <col min="9747" max="9747" width="6.42578125" style="4" customWidth="1"/>
    <col min="9748" max="9748" width="15.7109375" style="4" customWidth="1"/>
    <col min="9749" max="9749" width="8.85546875" style="4" customWidth="1"/>
    <col min="9750" max="9984" width="9.140625" style="4"/>
    <col min="9985" max="9985" width="5" style="4" customWidth="1"/>
    <col min="9986" max="9986" width="10.42578125" style="4" customWidth="1"/>
    <col min="9987" max="9987" width="13.5703125" style="4" customWidth="1"/>
    <col min="9988" max="9988" width="7.7109375" style="4" customWidth="1"/>
    <col min="9989" max="9989" width="18.5703125" style="4" customWidth="1"/>
    <col min="9990" max="9990" width="11.7109375" style="4" customWidth="1"/>
    <col min="9991" max="9991" width="11.85546875" style="4" customWidth="1"/>
    <col min="9992" max="9992" width="11.140625" style="4" customWidth="1"/>
    <col min="9993" max="9993" width="11.85546875" style="4" customWidth="1"/>
    <col min="9994" max="9994" width="8.28515625" style="4" customWidth="1"/>
    <col min="9995" max="9995" width="8.5703125" style="4" customWidth="1"/>
    <col min="9996" max="9996" width="8" style="4" customWidth="1"/>
    <col min="9997" max="9997" width="6.140625" style="4" customWidth="1"/>
    <col min="9998" max="9998" width="16.140625" style="4" customWidth="1"/>
    <col min="9999" max="9999" width="6" style="4" customWidth="1"/>
    <col min="10000" max="10000" width="14" style="4" customWidth="1"/>
    <col min="10001" max="10001" width="6.5703125" style="4" customWidth="1"/>
    <col min="10002" max="10002" width="15.28515625" style="4" customWidth="1"/>
    <col min="10003" max="10003" width="6.42578125" style="4" customWidth="1"/>
    <col min="10004" max="10004" width="15.7109375" style="4" customWidth="1"/>
    <col min="10005" max="10005" width="8.85546875" style="4" customWidth="1"/>
    <col min="10006" max="10240" width="9.140625" style="4"/>
    <col min="10241" max="10241" width="5" style="4" customWidth="1"/>
    <col min="10242" max="10242" width="10.42578125" style="4" customWidth="1"/>
    <col min="10243" max="10243" width="13.5703125" style="4" customWidth="1"/>
    <col min="10244" max="10244" width="7.7109375" style="4" customWidth="1"/>
    <col min="10245" max="10245" width="18.5703125" style="4" customWidth="1"/>
    <col min="10246" max="10246" width="11.7109375" style="4" customWidth="1"/>
    <col min="10247" max="10247" width="11.85546875" style="4" customWidth="1"/>
    <col min="10248" max="10248" width="11.140625" style="4" customWidth="1"/>
    <col min="10249" max="10249" width="11.85546875" style="4" customWidth="1"/>
    <col min="10250" max="10250" width="8.28515625" style="4" customWidth="1"/>
    <col min="10251" max="10251" width="8.5703125" style="4" customWidth="1"/>
    <col min="10252" max="10252" width="8" style="4" customWidth="1"/>
    <col min="10253" max="10253" width="6.140625" style="4" customWidth="1"/>
    <col min="10254" max="10254" width="16.140625" style="4" customWidth="1"/>
    <col min="10255" max="10255" width="6" style="4" customWidth="1"/>
    <col min="10256" max="10256" width="14" style="4" customWidth="1"/>
    <col min="10257" max="10257" width="6.5703125" style="4" customWidth="1"/>
    <col min="10258" max="10258" width="15.28515625" style="4" customWidth="1"/>
    <col min="10259" max="10259" width="6.42578125" style="4" customWidth="1"/>
    <col min="10260" max="10260" width="15.7109375" style="4" customWidth="1"/>
    <col min="10261" max="10261" width="8.85546875" style="4" customWidth="1"/>
    <col min="10262" max="10496" width="9.140625" style="4"/>
    <col min="10497" max="10497" width="5" style="4" customWidth="1"/>
    <col min="10498" max="10498" width="10.42578125" style="4" customWidth="1"/>
    <col min="10499" max="10499" width="13.5703125" style="4" customWidth="1"/>
    <col min="10500" max="10500" width="7.7109375" style="4" customWidth="1"/>
    <col min="10501" max="10501" width="18.5703125" style="4" customWidth="1"/>
    <col min="10502" max="10502" width="11.7109375" style="4" customWidth="1"/>
    <col min="10503" max="10503" width="11.85546875" style="4" customWidth="1"/>
    <col min="10504" max="10504" width="11.140625" style="4" customWidth="1"/>
    <col min="10505" max="10505" width="11.85546875" style="4" customWidth="1"/>
    <col min="10506" max="10506" width="8.28515625" style="4" customWidth="1"/>
    <col min="10507" max="10507" width="8.5703125" style="4" customWidth="1"/>
    <col min="10508" max="10508" width="8" style="4" customWidth="1"/>
    <col min="10509" max="10509" width="6.140625" style="4" customWidth="1"/>
    <col min="10510" max="10510" width="16.140625" style="4" customWidth="1"/>
    <col min="10511" max="10511" width="6" style="4" customWidth="1"/>
    <col min="10512" max="10512" width="14" style="4" customWidth="1"/>
    <col min="10513" max="10513" width="6.5703125" style="4" customWidth="1"/>
    <col min="10514" max="10514" width="15.28515625" style="4" customWidth="1"/>
    <col min="10515" max="10515" width="6.42578125" style="4" customWidth="1"/>
    <col min="10516" max="10516" width="15.7109375" style="4" customWidth="1"/>
    <col min="10517" max="10517" width="8.85546875" style="4" customWidth="1"/>
    <col min="10518" max="10752" width="9.140625" style="4"/>
    <col min="10753" max="10753" width="5" style="4" customWidth="1"/>
    <col min="10754" max="10754" width="10.42578125" style="4" customWidth="1"/>
    <col min="10755" max="10755" width="13.5703125" style="4" customWidth="1"/>
    <col min="10756" max="10756" width="7.7109375" style="4" customWidth="1"/>
    <col min="10757" max="10757" width="18.5703125" style="4" customWidth="1"/>
    <col min="10758" max="10758" width="11.7109375" style="4" customWidth="1"/>
    <col min="10759" max="10759" width="11.85546875" style="4" customWidth="1"/>
    <col min="10760" max="10760" width="11.140625" style="4" customWidth="1"/>
    <col min="10761" max="10761" width="11.85546875" style="4" customWidth="1"/>
    <col min="10762" max="10762" width="8.28515625" style="4" customWidth="1"/>
    <col min="10763" max="10763" width="8.5703125" style="4" customWidth="1"/>
    <col min="10764" max="10764" width="8" style="4" customWidth="1"/>
    <col min="10765" max="10765" width="6.140625" style="4" customWidth="1"/>
    <col min="10766" max="10766" width="16.140625" style="4" customWidth="1"/>
    <col min="10767" max="10767" width="6" style="4" customWidth="1"/>
    <col min="10768" max="10768" width="14" style="4" customWidth="1"/>
    <col min="10769" max="10769" width="6.5703125" style="4" customWidth="1"/>
    <col min="10770" max="10770" width="15.28515625" style="4" customWidth="1"/>
    <col min="10771" max="10771" width="6.42578125" style="4" customWidth="1"/>
    <col min="10772" max="10772" width="15.7109375" style="4" customWidth="1"/>
    <col min="10773" max="10773" width="8.85546875" style="4" customWidth="1"/>
    <col min="10774" max="11008" width="9.140625" style="4"/>
    <col min="11009" max="11009" width="5" style="4" customWidth="1"/>
    <col min="11010" max="11010" width="10.42578125" style="4" customWidth="1"/>
    <col min="11011" max="11011" width="13.5703125" style="4" customWidth="1"/>
    <col min="11012" max="11012" width="7.7109375" style="4" customWidth="1"/>
    <col min="11013" max="11013" width="18.5703125" style="4" customWidth="1"/>
    <col min="11014" max="11014" width="11.7109375" style="4" customWidth="1"/>
    <col min="11015" max="11015" width="11.85546875" style="4" customWidth="1"/>
    <col min="11016" max="11016" width="11.140625" style="4" customWidth="1"/>
    <col min="11017" max="11017" width="11.85546875" style="4" customWidth="1"/>
    <col min="11018" max="11018" width="8.28515625" style="4" customWidth="1"/>
    <col min="11019" max="11019" width="8.5703125" style="4" customWidth="1"/>
    <col min="11020" max="11020" width="8" style="4" customWidth="1"/>
    <col min="11021" max="11021" width="6.140625" style="4" customWidth="1"/>
    <col min="11022" max="11022" width="16.140625" style="4" customWidth="1"/>
    <col min="11023" max="11023" width="6" style="4" customWidth="1"/>
    <col min="11024" max="11024" width="14" style="4" customWidth="1"/>
    <col min="11025" max="11025" width="6.5703125" style="4" customWidth="1"/>
    <col min="11026" max="11026" width="15.28515625" style="4" customWidth="1"/>
    <col min="11027" max="11027" width="6.42578125" style="4" customWidth="1"/>
    <col min="11028" max="11028" width="15.7109375" style="4" customWidth="1"/>
    <col min="11029" max="11029" width="8.85546875" style="4" customWidth="1"/>
    <col min="11030" max="11264" width="9.140625" style="4"/>
    <col min="11265" max="11265" width="5" style="4" customWidth="1"/>
    <col min="11266" max="11266" width="10.42578125" style="4" customWidth="1"/>
    <col min="11267" max="11267" width="13.5703125" style="4" customWidth="1"/>
    <col min="11268" max="11268" width="7.7109375" style="4" customWidth="1"/>
    <col min="11269" max="11269" width="18.5703125" style="4" customWidth="1"/>
    <col min="11270" max="11270" width="11.7109375" style="4" customWidth="1"/>
    <col min="11271" max="11271" width="11.85546875" style="4" customWidth="1"/>
    <col min="11272" max="11272" width="11.140625" style="4" customWidth="1"/>
    <col min="11273" max="11273" width="11.85546875" style="4" customWidth="1"/>
    <col min="11274" max="11274" width="8.28515625" style="4" customWidth="1"/>
    <col min="11275" max="11275" width="8.5703125" style="4" customWidth="1"/>
    <col min="11276" max="11276" width="8" style="4" customWidth="1"/>
    <col min="11277" max="11277" width="6.140625" style="4" customWidth="1"/>
    <col min="11278" max="11278" width="16.140625" style="4" customWidth="1"/>
    <col min="11279" max="11279" width="6" style="4" customWidth="1"/>
    <col min="11280" max="11280" width="14" style="4" customWidth="1"/>
    <col min="11281" max="11281" width="6.5703125" style="4" customWidth="1"/>
    <col min="11282" max="11282" width="15.28515625" style="4" customWidth="1"/>
    <col min="11283" max="11283" width="6.42578125" style="4" customWidth="1"/>
    <col min="11284" max="11284" width="15.7109375" style="4" customWidth="1"/>
    <col min="11285" max="11285" width="8.85546875" style="4" customWidth="1"/>
    <col min="11286" max="11520" width="9.140625" style="4"/>
    <col min="11521" max="11521" width="5" style="4" customWidth="1"/>
    <col min="11522" max="11522" width="10.42578125" style="4" customWidth="1"/>
    <col min="11523" max="11523" width="13.5703125" style="4" customWidth="1"/>
    <col min="11524" max="11524" width="7.7109375" style="4" customWidth="1"/>
    <col min="11525" max="11525" width="18.5703125" style="4" customWidth="1"/>
    <col min="11526" max="11526" width="11.7109375" style="4" customWidth="1"/>
    <col min="11527" max="11527" width="11.85546875" style="4" customWidth="1"/>
    <col min="11528" max="11528" width="11.140625" style="4" customWidth="1"/>
    <col min="11529" max="11529" width="11.85546875" style="4" customWidth="1"/>
    <col min="11530" max="11530" width="8.28515625" style="4" customWidth="1"/>
    <col min="11531" max="11531" width="8.5703125" style="4" customWidth="1"/>
    <col min="11532" max="11532" width="8" style="4" customWidth="1"/>
    <col min="11533" max="11533" width="6.140625" style="4" customWidth="1"/>
    <col min="11534" max="11534" width="16.140625" style="4" customWidth="1"/>
    <col min="11535" max="11535" width="6" style="4" customWidth="1"/>
    <col min="11536" max="11536" width="14" style="4" customWidth="1"/>
    <col min="11537" max="11537" width="6.5703125" style="4" customWidth="1"/>
    <col min="11538" max="11538" width="15.28515625" style="4" customWidth="1"/>
    <col min="11539" max="11539" width="6.42578125" style="4" customWidth="1"/>
    <col min="11540" max="11540" width="15.7109375" style="4" customWidth="1"/>
    <col min="11541" max="11541" width="8.85546875" style="4" customWidth="1"/>
    <col min="11542" max="11776" width="9.140625" style="4"/>
    <col min="11777" max="11777" width="5" style="4" customWidth="1"/>
    <col min="11778" max="11778" width="10.42578125" style="4" customWidth="1"/>
    <col min="11779" max="11779" width="13.5703125" style="4" customWidth="1"/>
    <col min="11780" max="11780" width="7.7109375" style="4" customWidth="1"/>
    <col min="11781" max="11781" width="18.5703125" style="4" customWidth="1"/>
    <col min="11782" max="11782" width="11.7109375" style="4" customWidth="1"/>
    <col min="11783" max="11783" width="11.85546875" style="4" customWidth="1"/>
    <col min="11784" max="11784" width="11.140625" style="4" customWidth="1"/>
    <col min="11785" max="11785" width="11.85546875" style="4" customWidth="1"/>
    <col min="11786" max="11786" width="8.28515625" style="4" customWidth="1"/>
    <col min="11787" max="11787" width="8.5703125" style="4" customWidth="1"/>
    <col min="11788" max="11788" width="8" style="4" customWidth="1"/>
    <col min="11789" max="11789" width="6.140625" style="4" customWidth="1"/>
    <col min="11790" max="11790" width="16.140625" style="4" customWidth="1"/>
    <col min="11791" max="11791" width="6" style="4" customWidth="1"/>
    <col min="11792" max="11792" width="14" style="4" customWidth="1"/>
    <col min="11793" max="11793" width="6.5703125" style="4" customWidth="1"/>
    <col min="11794" max="11794" width="15.28515625" style="4" customWidth="1"/>
    <col min="11795" max="11795" width="6.42578125" style="4" customWidth="1"/>
    <col min="11796" max="11796" width="15.7109375" style="4" customWidth="1"/>
    <col min="11797" max="11797" width="8.85546875" style="4" customWidth="1"/>
    <col min="11798" max="12032" width="9.140625" style="4"/>
    <col min="12033" max="12033" width="5" style="4" customWidth="1"/>
    <col min="12034" max="12034" width="10.42578125" style="4" customWidth="1"/>
    <col min="12035" max="12035" width="13.5703125" style="4" customWidth="1"/>
    <col min="12036" max="12036" width="7.7109375" style="4" customWidth="1"/>
    <col min="12037" max="12037" width="18.5703125" style="4" customWidth="1"/>
    <col min="12038" max="12038" width="11.7109375" style="4" customWidth="1"/>
    <col min="12039" max="12039" width="11.85546875" style="4" customWidth="1"/>
    <col min="12040" max="12040" width="11.140625" style="4" customWidth="1"/>
    <col min="12041" max="12041" width="11.85546875" style="4" customWidth="1"/>
    <col min="12042" max="12042" width="8.28515625" style="4" customWidth="1"/>
    <col min="12043" max="12043" width="8.5703125" style="4" customWidth="1"/>
    <col min="12044" max="12044" width="8" style="4" customWidth="1"/>
    <col min="12045" max="12045" width="6.140625" style="4" customWidth="1"/>
    <col min="12046" max="12046" width="16.140625" style="4" customWidth="1"/>
    <col min="12047" max="12047" width="6" style="4" customWidth="1"/>
    <col min="12048" max="12048" width="14" style="4" customWidth="1"/>
    <col min="12049" max="12049" width="6.5703125" style="4" customWidth="1"/>
    <col min="12050" max="12050" width="15.28515625" style="4" customWidth="1"/>
    <col min="12051" max="12051" width="6.42578125" style="4" customWidth="1"/>
    <col min="12052" max="12052" width="15.7109375" style="4" customWidth="1"/>
    <col min="12053" max="12053" width="8.85546875" style="4" customWidth="1"/>
    <col min="12054" max="12288" width="9.140625" style="4"/>
    <col min="12289" max="12289" width="5" style="4" customWidth="1"/>
    <col min="12290" max="12290" width="10.42578125" style="4" customWidth="1"/>
    <col min="12291" max="12291" width="13.5703125" style="4" customWidth="1"/>
    <col min="12292" max="12292" width="7.7109375" style="4" customWidth="1"/>
    <col min="12293" max="12293" width="18.5703125" style="4" customWidth="1"/>
    <col min="12294" max="12294" width="11.7109375" style="4" customWidth="1"/>
    <col min="12295" max="12295" width="11.85546875" style="4" customWidth="1"/>
    <col min="12296" max="12296" width="11.140625" style="4" customWidth="1"/>
    <col min="12297" max="12297" width="11.85546875" style="4" customWidth="1"/>
    <col min="12298" max="12298" width="8.28515625" style="4" customWidth="1"/>
    <col min="12299" max="12299" width="8.5703125" style="4" customWidth="1"/>
    <col min="12300" max="12300" width="8" style="4" customWidth="1"/>
    <col min="12301" max="12301" width="6.140625" style="4" customWidth="1"/>
    <col min="12302" max="12302" width="16.140625" style="4" customWidth="1"/>
    <col min="12303" max="12303" width="6" style="4" customWidth="1"/>
    <col min="12304" max="12304" width="14" style="4" customWidth="1"/>
    <col min="12305" max="12305" width="6.5703125" style="4" customWidth="1"/>
    <col min="12306" max="12306" width="15.28515625" style="4" customWidth="1"/>
    <col min="12307" max="12307" width="6.42578125" style="4" customWidth="1"/>
    <col min="12308" max="12308" width="15.7109375" style="4" customWidth="1"/>
    <col min="12309" max="12309" width="8.85546875" style="4" customWidth="1"/>
    <col min="12310" max="12544" width="9.140625" style="4"/>
    <col min="12545" max="12545" width="5" style="4" customWidth="1"/>
    <col min="12546" max="12546" width="10.42578125" style="4" customWidth="1"/>
    <col min="12547" max="12547" width="13.5703125" style="4" customWidth="1"/>
    <col min="12548" max="12548" width="7.7109375" style="4" customWidth="1"/>
    <col min="12549" max="12549" width="18.5703125" style="4" customWidth="1"/>
    <col min="12550" max="12550" width="11.7109375" style="4" customWidth="1"/>
    <col min="12551" max="12551" width="11.85546875" style="4" customWidth="1"/>
    <col min="12552" max="12552" width="11.140625" style="4" customWidth="1"/>
    <col min="12553" max="12553" width="11.85546875" style="4" customWidth="1"/>
    <col min="12554" max="12554" width="8.28515625" style="4" customWidth="1"/>
    <col min="12555" max="12555" width="8.5703125" style="4" customWidth="1"/>
    <col min="12556" max="12556" width="8" style="4" customWidth="1"/>
    <col min="12557" max="12557" width="6.140625" style="4" customWidth="1"/>
    <col min="12558" max="12558" width="16.140625" style="4" customWidth="1"/>
    <col min="12559" max="12559" width="6" style="4" customWidth="1"/>
    <col min="12560" max="12560" width="14" style="4" customWidth="1"/>
    <col min="12561" max="12561" width="6.5703125" style="4" customWidth="1"/>
    <col min="12562" max="12562" width="15.28515625" style="4" customWidth="1"/>
    <col min="12563" max="12563" width="6.42578125" style="4" customWidth="1"/>
    <col min="12564" max="12564" width="15.7109375" style="4" customWidth="1"/>
    <col min="12565" max="12565" width="8.85546875" style="4" customWidth="1"/>
    <col min="12566" max="12800" width="9.140625" style="4"/>
    <col min="12801" max="12801" width="5" style="4" customWidth="1"/>
    <col min="12802" max="12802" width="10.42578125" style="4" customWidth="1"/>
    <col min="12803" max="12803" width="13.5703125" style="4" customWidth="1"/>
    <col min="12804" max="12804" width="7.7109375" style="4" customWidth="1"/>
    <col min="12805" max="12805" width="18.5703125" style="4" customWidth="1"/>
    <col min="12806" max="12806" width="11.7109375" style="4" customWidth="1"/>
    <col min="12807" max="12807" width="11.85546875" style="4" customWidth="1"/>
    <col min="12808" max="12808" width="11.140625" style="4" customWidth="1"/>
    <col min="12809" max="12809" width="11.85546875" style="4" customWidth="1"/>
    <col min="12810" max="12810" width="8.28515625" style="4" customWidth="1"/>
    <col min="12811" max="12811" width="8.5703125" style="4" customWidth="1"/>
    <col min="12812" max="12812" width="8" style="4" customWidth="1"/>
    <col min="12813" max="12813" width="6.140625" style="4" customWidth="1"/>
    <col min="12814" max="12814" width="16.140625" style="4" customWidth="1"/>
    <col min="12815" max="12815" width="6" style="4" customWidth="1"/>
    <col min="12816" max="12816" width="14" style="4" customWidth="1"/>
    <col min="12817" max="12817" width="6.5703125" style="4" customWidth="1"/>
    <col min="12818" max="12818" width="15.28515625" style="4" customWidth="1"/>
    <col min="12819" max="12819" width="6.42578125" style="4" customWidth="1"/>
    <col min="12820" max="12820" width="15.7109375" style="4" customWidth="1"/>
    <col min="12821" max="12821" width="8.85546875" style="4" customWidth="1"/>
    <col min="12822" max="13056" width="9.140625" style="4"/>
    <col min="13057" max="13057" width="5" style="4" customWidth="1"/>
    <col min="13058" max="13058" width="10.42578125" style="4" customWidth="1"/>
    <col min="13059" max="13059" width="13.5703125" style="4" customWidth="1"/>
    <col min="13060" max="13060" width="7.7109375" style="4" customWidth="1"/>
    <col min="13061" max="13061" width="18.5703125" style="4" customWidth="1"/>
    <col min="13062" max="13062" width="11.7109375" style="4" customWidth="1"/>
    <col min="13063" max="13063" width="11.85546875" style="4" customWidth="1"/>
    <col min="13064" max="13064" width="11.140625" style="4" customWidth="1"/>
    <col min="13065" max="13065" width="11.85546875" style="4" customWidth="1"/>
    <col min="13066" max="13066" width="8.28515625" style="4" customWidth="1"/>
    <col min="13067" max="13067" width="8.5703125" style="4" customWidth="1"/>
    <col min="13068" max="13068" width="8" style="4" customWidth="1"/>
    <col min="13069" max="13069" width="6.140625" style="4" customWidth="1"/>
    <col min="13070" max="13070" width="16.140625" style="4" customWidth="1"/>
    <col min="13071" max="13071" width="6" style="4" customWidth="1"/>
    <col min="13072" max="13072" width="14" style="4" customWidth="1"/>
    <col min="13073" max="13073" width="6.5703125" style="4" customWidth="1"/>
    <col min="13074" max="13074" width="15.28515625" style="4" customWidth="1"/>
    <col min="13075" max="13075" width="6.42578125" style="4" customWidth="1"/>
    <col min="13076" max="13076" width="15.7109375" style="4" customWidth="1"/>
    <col min="13077" max="13077" width="8.85546875" style="4" customWidth="1"/>
    <col min="13078" max="13312" width="9.140625" style="4"/>
    <col min="13313" max="13313" width="5" style="4" customWidth="1"/>
    <col min="13314" max="13314" width="10.42578125" style="4" customWidth="1"/>
    <col min="13315" max="13315" width="13.5703125" style="4" customWidth="1"/>
    <col min="13316" max="13316" width="7.7109375" style="4" customWidth="1"/>
    <col min="13317" max="13317" width="18.5703125" style="4" customWidth="1"/>
    <col min="13318" max="13318" width="11.7109375" style="4" customWidth="1"/>
    <col min="13319" max="13319" width="11.85546875" style="4" customWidth="1"/>
    <col min="13320" max="13320" width="11.140625" style="4" customWidth="1"/>
    <col min="13321" max="13321" width="11.85546875" style="4" customWidth="1"/>
    <col min="13322" max="13322" width="8.28515625" style="4" customWidth="1"/>
    <col min="13323" max="13323" width="8.5703125" style="4" customWidth="1"/>
    <col min="13324" max="13324" width="8" style="4" customWidth="1"/>
    <col min="13325" max="13325" width="6.140625" style="4" customWidth="1"/>
    <col min="13326" max="13326" width="16.140625" style="4" customWidth="1"/>
    <col min="13327" max="13327" width="6" style="4" customWidth="1"/>
    <col min="13328" max="13328" width="14" style="4" customWidth="1"/>
    <col min="13329" max="13329" width="6.5703125" style="4" customWidth="1"/>
    <col min="13330" max="13330" width="15.28515625" style="4" customWidth="1"/>
    <col min="13331" max="13331" width="6.42578125" style="4" customWidth="1"/>
    <col min="13332" max="13332" width="15.7109375" style="4" customWidth="1"/>
    <col min="13333" max="13333" width="8.85546875" style="4" customWidth="1"/>
    <col min="13334" max="13568" width="9.140625" style="4"/>
    <col min="13569" max="13569" width="5" style="4" customWidth="1"/>
    <col min="13570" max="13570" width="10.42578125" style="4" customWidth="1"/>
    <col min="13571" max="13571" width="13.5703125" style="4" customWidth="1"/>
    <col min="13572" max="13572" width="7.7109375" style="4" customWidth="1"/>
    <col min="13573" max="13573" width="18.5703125" style="4" customWidth="1"/>
    <col min="13574" max="13574" width="11.7109375" style="4" customWidth="1"/>
    <col min="13575" max="13575" width="11.85546875" style="4" customWidth="1"/>
    <col min="13576" max="13576" width="11.140625" style="4" customWidth="1"/>
    <col min="13577" max="13577" width="11.85546875" style="4" customWidth="1"/>
    <col min="13578" max="13578" width="8.28515625" style="4" customWidth="1"/>
    <col min="13579" max="13579" width="8.5703125" style="4" customWidth="1"/>
    <col min="13580" max="13580" width="8" style="4" customWidth="1"/>
    <col min="13581" max="13581" width="6.140625" style="4" customWidth="1"/>
    <col min="13582" max="13582" width="16.140625" style="4" customWidth="1"/>
    <col min="13583" max="13583" width="6" style="4" customWidth="1"/>
    <col min="13584" max="13584" width="14" style="4" customWidth="1"/>
    <col min="13585" max="13585" width="6.5703125" style="4" customWidth="1"/>
    <col min="13586" max="13586" width="15.28515625" style="4" customWidth="1"/>
    <col min="13587" max="13587" width="6.42578125" style="4" customWidth="1"/>
    <col min="13588" max="13588" width="15.7109375" style="4" customWidth="1"/>
    <col min="13589" max="13589" width="8.85546875" style="4" customWidth="1"/>
    <col min="13590" max="13824" width="9.140625" style="4"/>
    <col min="13825" max="13825" width="5" style="4" customWidth="1"/>
    <col min="13826" max="13826" width="10.42578125" style="4" customWidth="1"/>
    <col min="13827" max="13827" width="13.5703125" style="4" customWidth="1"/>
    <col min="13828" max="13828" width="7.7109375" style="4" customWidth="1"/>
    <col min="13829" max="13829" width="18.5703125" style="4" customWidth="1"/>
    <col min="13830" max="13830" width="11.7109375" style="4" customWidth="1"/>
    <col min="13831" max="13831" width="11.85546875" style="4" customWidth="1"/>
    <col min="13832" max="13832" width="11.140625" style="4" customWidth="1"/>
    <col min="13833" max="13833" width="11.85546875" style="4" customWidth="1"/>
    <col min="13834" max="13834" width="8.28515625" style="4" customWidth="1"/>
    <col min="13835" max="13835" width="8.5703125" style="4" customWidth="1"/>
    <col min="13836" max="13836" width="8" style="4" customWidth="1"/>
    <col min="13837" max="13837" width="6.140625" style="4" customWidth="1"/>
    <col min="13838" max="13838" width="16.140625" style="4" customWidth="1"/>
    <col min="13839" max="13839" width="6" style="4" customWidth="1"/>
    <col min="13840" max="13840" width="14" style="4" customWidth="1"/>
    <col min="13841" max="13841" width="6.5703125" style="4" customWidth="1"/>
    <col min="13842" max="13842" width="15.28515625" style="4" customWidth="1"/>
    <col min="13843" max="13843" width="6.42578125" style="4" customWidth="1"/>
    <col min="13844" max="13844" width="15.7109375" style="4" customWidth="1"/>
    <col min="13845" max="13845" width="8.85546875" style="4" customWidth="1"/>
    <col min="13846" max="14080" width="9.140625" style="4"/>
    <col min="14081" max="14081" width="5" style="4" customWidth="1"/>
    <col min="14082" max="14082" width="10.42578125" style="4" customWidth="1"/>
    <col min="14083" max="14083" width="13.5703125" style="4" customWidth="1"/>
    <col min="14084" max="14084" width="7.7109375" style="4" customWidth="1"/>
    <col min="14085" max="14085" width="18.5703125" style="4" customWidth="1"/>
    <col min="14086" max="14086" width="11.7109375" style="4" customWidth="1"/>
    <col min="14087" max="14087" width="11.85546875" style="4" customWidth="1"/>
    <col min="14088" max="14088" width="11.140625" style="4" customWidth="1"/>
    <col min="14089" max="14089" width="11.85546875" style="4" customWidth="1"/>
    <col min="14090" max="14090" width="8.28515625" style="4" customWidth="1"/>
    <col min="14091" max="14091" width="8.5703125" style="4" customWidth="1"/>
    <col min="14092" max="14092" width="8" style="4" customWidth="1"/>
    <col min="14093" max="14093" width="6.140625" style="4" customWidth="1"/>
    <col min="14094" max="14094" width="16.140625" style="4" customWidth="1"/>
    <col min="14095" max="14095" width="6" style="4" customWidth="1"/>
    <col min="14096" max="14096" width="14" style="4" customWidth="1"/>
    <col min="14097" max="14097" width="6.5703125" style="4" customWidth="1"/>
    <col min="14098" max="14098" width="15.28515625" style="4" customWidth="1"/>
    <col min="14099" max="14099" width="6.42578125" style="4" customWidth="1"/>
    <col min="14100" max="14100" width="15.7109375" style="4" customWidth="1"/>
    <col min="14101" max="14101" width="8.85546875" style="4" customWidth="1"/>
    <col min="14102" max="14336" width="9.140625" style="4"/>
    <col min="14337" max="14337" width="5" style="4" customWidth="1"/>
    <col min="14338" max="14338" width="10.42578125" style="4" customWidth="1"/>
    <col min="14339" max="14339" width="13.5703125" style="4" customWidth="1"/>
    <col min="14340" max="14340" width="7.7109375" style="4" customWidth="1"/>
    <col min="14341" max="14341" width="18.5703125" style="4" customWidth="1"/>
    <col min="14342" max="14342" width="11.7109375" style="4" customWidth="1"/>
    <col min="14343" max="14343" width="11.85546875" style="4" customWidth="1"/>
    <col min="14344" max="14344" width="11.140625" style="4" customWidth="1"/>
    <col min="14345" max="14345" width="11.85546875" style="4" customWidth="1"/>
    <col min="14346" max="14346" width="8.28515625" style="4" customWidth="1"/>
    <col min="14347" max="14347" width="8.5703125" style="4" customWidth="1"/>
    <col min="14348" max="14348" width="8" style="4" customWidth="1"/>
    <col min="14349" max="14349" width="6.140625" style="4" customWidth="1"/>
    <col min="14350" max="14350" width="16.140625" style="4" customWidth="1"/>
    <col min="14351" max="14351" width="6" style="4" customWidth="1"/>
    <col min="14352" max="14352" width="14" style="4" customWidth="1"/>
    <col min="14353" max="14353" width="6.5703125" style="4" customWidth="1"/>
    <col min="14354" max="14354" width="15.28515625" style="4" customWidth="1"/>
    <col min="14355" max="14355" width="6.42578125" style="4" customWidth="1"/>
    <col min="14356" max="14356" width="15.7109375" style="4" customWidth="1"/>
    <col min="14357" max="14357" width="8.85546875" style="4" customWidth="1"/>
    <col min="14358" max="14592" width="9.140625" style="4"/>
    <col min="14593" max="14593" width="5" style="4" customWidth="1"/>
    <col min="14594" max="14594" width="10.42578125" style="4" customWidth="1"/>
    <col min="14595" max="14595" width="13.5703125" style="4" customWidth="1"/>
    <col min="14596" max="14596" width="7.7109375" style="4" customWidth="1"/>
    <col min="14597" max="14597" width="18.5703125" style="4" customWidth="1"/>
    <col min="14598" max="14598" width="11.7109375" style="4" customWidth="1"/>
    <col min="14599" max="14599" width="11.85546875" style="4" customWidth="1"/>
    <col min="14600" max="14600" width="11.140625" style="4" customWidth="1"/>
    <col min="14601" max="14601" width="11.85546875" style="4" customWidth="1"/>
    <col min="14602" max="14602" width="8.28515625" style="4" customWidth="1"/>
    <col min="14603" max="14603" width="8.5703125" style="4" customWidth="1"/>
    <col min="14604" max="14604" width="8" style="4" customWidth="1"/>
    <col min="14605" max="14605" width="6.140625" style="4" customWidth="1"/>
    <col min="14606" max="14606" width="16.140625" style="4" customWidth="1"/>
    <col min="14607" max="14607" width="6" style="4" customWidth="1"/>
    <col min="14608" max="14608" width="14" style="4" customWidth="1"/>
    <col min="14609" max="14609" width="6.5703125" style="4" customWidth="1"/>
    <col min="14610" max="14610" width="15.28515625" style="4" customWidth="1"/>
    <col min="14611" max="14611" width="6.42578125" style="4" customWidth="1"/>
    <col min="14612" max="14612" width="15.7109375" style="4" customWidth="1"/>
    <col min="14613" max="14613" width="8.85546875" style="4" customWidth="1"/>
    <col min="14614" max="14848" width="9.140625" style="4"/>
    <col min="14849" max="14849" width="5" style="4" customWidth="1"/>
    <col min="14850" max="14850" width="10.42578125" style="4" customWidth="1"/>
    <col min="14851" max="14851" width="13.5703125" style="4" customWidth="1"/>
    <col min="14852" max="14852" width="7.7109375" style="4" customWidth="1"/>
    <col min="14853" max="14853" width="18.5703125" style="4" customWidth="1"/>
    <col min="14854" max="14854" width="11.7109375" style="4" customWidth="1"/>
    <col min="14855" max="14855" width="11.85546875" style="4" customWidth="1"/>
    <col min="14856" max="14856" width="11.140625" style="4" customWidth="1"/>
    <col min="14857" max="14857" width="11.85546875" style="4" customWidth="1"/>
    <col min="14858" max="14858" width="8.28515625" style="4" customWidth="1"/>
    <col min="14859" max="14859" width="8.5703125" style="4" customWidth="1"/>
    <col min="14860" max="14860" width="8" style="4" customWidth="1"/>
    <col min="14861" max="14861" width="6.140625" style="4" customWidth="1"/>
    <col min="14862" max="14862" width="16.140625" style="4" customWidth="1"/>
    <col min="14863" max="14863" width="6" style="4" customWidth="1"/>
    <col min="14864" max="14864" width="14" style="4" customWidth="1"/>
    <col min="14865" max="14865" width="6.5703125" style="4" customWidth="1"/>
    <col min="14866" max="14866" width="15.28515625" style="4" customWidth="1"/>
    <col min="14867" max="14867" width="6.42578125" style="4" customWidth="1"/>
    <col min="14868" max="14868" width="15.7109375" style="4" customWidth="1"/>
    <col min="14869" max="14869" width="8.85546875" style="4" customWidth="1"/>
    <col min="14870" max="15104" width="9.140625" style="4"/>
    <col min="15105" max="15105" width="5" style="4" customWidth="1"/>
    <col min="15106" max="15106" width="10.42578125" style="4" customWidth="1"/>
    <col min="15107" max="15107" width="13.5703125" style="4" customWidth="1"/>
    <col min="15108" max="15108" width="7.7109375" style="4" customWidth="1"/>
    <col min="15109" max="15109" width="18.5703125" style="4" customWidth="1"/>
    <col min="15110" max="15110" width="11.7109375" style="4" customWidth="1"/>
    <col min="15111" max="15111" width="11.85546875" style="4" customWidth="1"/>
    <col min="15112" max="15112" width="11.140625" style="4" customWidth="1"/>
    <col min="15113" max="15113" width="11.85546875" style="4" customWidth="1"/>
    <col min="15114" max="15114" width="8.28515625" style="4" customWidth="1"/>
    <col min="15115" max="15115" width="8.5703125" style="4" customWidth="1"/>
    <col min="15116" max="15116" width="8" style="4" customWidth="1"/>
    <col min="15117" max="15117" width="6.140625" style="4" customWidth="1"/>
    <col min="15118" max="15118" width="16.140625" style="4" customWidth="1"/>
    <col min="15119" max="15119" width="6" style="4" customWidth="1"/>
    <col min="15120" max="15120" width="14" style="4" customWidth="1"/>
    <col min="15121" max="15121" width="6.5703125" style="4" customWidth="1"/>
    <col min="15122" max="15122" width="15.28515625" style="4" customWidth="1"/>
    <col min="15123" max="15123" width="6.42578125" style="4" customWidth="1"/>
    <col min="15124" max="15124" width="15.7109375" style="4" customWidth="1"/>
    <col min="15125" max="15125" width="8.85546875" style="4" customWidth="1"/>
    <col min="15126" max="15360" width="9.140625" style="4"/>
    <col min="15361" max="15361" width="5" style="4" customWidth="1"/>
    <col min="15362" max="15362" width="10.42578125" style="4" customWidth="1"/>
    <col min="15363" max="15363" width="13.5703125" style="4" customWidth="1"/>
    <col min="15364" max="15364" width="7.7109375" style="4" customWidth="1"/>
    <col min="15365" max="15365" width="18.5703125" style="4" customWidth="1"/>
    <col min="15366" max="15366" width="11.7109375" style="4" customWidth="1"/>
    <col min="15367" max="15367" width="11.85546875" style="4" customWidth="1"/>
    <col min="15368" max="15368" width="11.140625" style="4" customWidth="1"/>
    <col min="15369" max="15369" width="11.85546875" style="4" customWidth="1"/>
    <col min="15370" max="15370" width="8.28515625" style="4" customWidth="1"/>
    <col min="15371" max="15371" width="8.5703125" style="4" customWidth="1"/>
    <col min="15372" max="15372" width="8" style="4" customWidth="1"/>
    <col min="15373" max="15373" width="6.140625" style="4" customWidth="1"/>
    <col min="15374" max="15374" width="16.140625" style="4" customWidth="1"/>
    <col min="15375" max="15375" width="6" style="4" customWidth="1"/>
    <col min="15376" max="15376" width="14" style="4" customWidth="1"/>
    <col min="15377" max="15377" width="6.5703125" style="4" customWidth="1"/>
    <col min="15378" max="15378" width="15.28515625" style="4" customWidth="1"/>
    <col min="15379" max="15379" width="6.42578125" style="4" customWidth="1"/>
    <col min="15380" max="15380" width="15.7109375" style="4" customWidth="1"/>
    <col min="15381" max="15381" width="8.85546875" style="4" customWidth="1"/>
    <col min="15382" max="15616" width="9.140625" style="4"/>
    <col min="15617" max="15617" width="5" style="4" customWidth="1"/>
    <col min="15618" max="15618" width="10.42578125" style="4" customWidth="1"/>
    <col min="15619" max="15619" width="13.5703125" style="4" customWidth="1"/>
    <col min="15620" max="15620" width="7.7109375" style="4" customWidth="1"/>
    <col min="15621" max="15621" width="18.5703125" style="4" customWidth="1"/>
    <col min="15622" max="15622" width="11.7109375" style="4" customWidth="1"/>
    <col min="15623" max="15623" width="11.85546875" style="4" customWidth="1"/>
    <col min="15624" max="15624" width="11.140625" style="4" customWidth="1"/>
    <col min="15625" max="15625" width="11.85546875" style="4" customWidth="1"/>
    <col min="15626" max="15626" width="8.28515625" style="4" customWidth="1"/>
    <col min="15627" max="15627" width="8.5703125" style="4" customWidth="1"/>
    <col min="15628" max="15628" width="8" style="4" customWidth="1"/>
    <col min="15629" max="15629" width="6.140625" style="4" customWidth="1"/>
    <col min="15630" max="15630" width="16.140625" style="4" customWidth="1"/>
    <col min="15631" max="15631" width="6" style="4" customWidth="1"/>
    <col min="15632" max="15632" width="14" style="4" customWidth="1"/>
    <col min="15633" max="15633" width="6.5703125" style="4" customWidth="1"/>
    <col min="15634" max="15634" width="15.28515625" style="4" customWidth="1"/>
    <col min="15635" max="15635" width="6.42578125" style="4" customWidth="1"/>
    <col min="15636" max="15636" width="15.7109375" style="4" customWidth="1"/>
    <col min="15637" max="15637" width="8.85546875" style="4" customWidth="1"/>
    <col min="15638" max="15872" width="9.140625" style="4"/>
    <col min="15873" max="15873" width="5" style="4" customWidth="1"/>
    <col min="15874" max="15874" width="10.42578125" style="4" customWidth="1"/>
    <col min="15875" max="15875" width="13.5703125" style="4" customWidth="1"/>
    <col min="15876" max="15876" width="7.7109375" style="4" customWidth="1"/>
    <col min="15877" max="15877" width="18.5703125" style="4" customWidth="1"/>
    <col min="15878" max="15878" width="11.7109375" style="4" customWidth="1"/>
    <col min="15879" max="15879" width="11.85546875" style="4" customWidth="1"/>
    <col min="15880" max="15880" width="11.140625" style="4" customWidth="1"/>
    <col min="15881" max="15881" width="11.85546875" style="4" customWidth="1"/>
    <col min="15882" max="15882" width="8.28515625" style="4" customWidth="1"/>
    <col min="15883" max="15883" width="8.5703125" style="4" customWidth="1"/>
    <col min="15884" max="15884" width="8" style="4" customWidth="1"/>
    <col min="15885" max="15885" width="6.140625" style="4" customWidth="1"/>
    <col min="15886" max="15886" width="16.140625" style="4" customWidth="1"/>
    <col min="15887" max="15887" width="6" style="4" customWidth="1"/>
    <col min="15888" max="15888" width="14" style="4" customWidth="1"/>
    <col min="15889" max="15889" width="6.5703125" style="4" customWidth="1"/>
    <col min="15890" max="15890" width="15.28515625" style="4" customWidth="1"/>
    <col min="15891" max="15891" width="6.42578125" style="4" customWidth="1"/>
    <col min="15892" max="15892" width="15.7109375" style="4" customWidth="1"/>
    <col min="15893" max="15893" width="8.85546875" style="4" customWidth="1"/>
    <col min="15894" max="16128" width="9.140625" style="4"/>
    <col min="16129" max="16129" width="5" style="4" customWidth="1"/>
    <col min="16130" max="16130" width="10.42578125" style="4" customWidth="1"/>
    <col min="16131" max="16131" width="13.5703125" style="4" customWidth="1"/>
    <col min="16132" max="16132" width="7.7109375" style="4" customWidth="1"/>
    <col min="16133" max="16133" width="18.5703125" style="4" customWidth="1"/>
    <col min="16134" max="16134" width="11.7109375" style="4" customWidth="1"/>
    <col min="16135" max="16135" width="11.85546875" style="4" customWidth="1"/>
    <col min="16136" max="16136" width="11.140625" style="4" customWidth="1"/>
    <col min="16137" max="16137" width="11.85546875" style="4" customWidth="1"/>
    <col min="16138" max="16138" width="8.28515625" style="4" customWidth="1"/>
    <col min="16139" max="16139" width="8.5703125" style="4" customWidth="1"/>
    <col min="16140" max="16140" width="8" style="4" customWidth="1"/>
    <col min="16141" max="16141" width="6.140625" style="4" customWidth="1"/>
    <col min="16142" max="16142" width="16.140625" style="4" customWidth="1"/>
    <col min="16143" max="16143" width="6" style="4" customWidth="1"/>
    <col min="16144" max="16144" width="14" style="4" customWidth="1"/>
    <col min="16145" max="16145" width="6.5703125" style="4" customWidth="1"/>
    <col min="16146" max="16146" width="15.28515625" style="4" customWidth="1"/>
    <col min="16147" max="16147" width="6.42578125" style="4" customWidth="1"/>
    <col min="16148" max="16148" width="15.7109375" style="4" customWidth="1"/>
    <col min="16149" max="16149" width="8.85546875" style="4" customWidth="1"/>
    <col min="16150" max="16384" width="9.140625" style="4"/>
  </cols>
  <sheetData>
    <row r="1" spans="1:48" s="1" customFormat="1" ht="24" customHeight="1" x14ac:dyDescent="0.2">
      <c r="A1" s="571" t="s">
        <v>257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</row>
    <row r="2" spans="1:48" s="2" customFormat="1" ht="18.75" customHeight="1" x14ac:dyDescent="0.2">
      <c r="A2" s="663" t="s">
        <v>1</v>
      </c>
      <c r="B2" s="663"/>
      <c r="C2" s="663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  <c r="S2" s="663"/>
      <c r="T2" s="663"/>
      <c r="U2" s="663"/>
    </row>
    <row r="3" spans="1:48" s="2" customFormat="1" ht="18.75" customHeight="1" x14ac:dyDescent="0.2">
      <c r="A3" s="663" t="s">
        <v>258</v>
      </c>
      <c r="B3" s="663"/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</row>
    <row r="4" spans="1:48" ht="19.5" customHeight="1" x14ac:dyDescent="0.2">
      <c r="A4" s="669" t="s">
        <v>831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L4" s="670"/>
      <c r="M4" s="670"/>
      <c r="N4" s="670"/>
      <c r="O4" s="670"/>
      <c r="P4" s="670"/>
      <c r="Q4" s="670"/>
      <c r="R4" s="670"/>
      <c r="S4" s="670"/>
      <c r="T4" s="670"/>
      <c r="U4" s="670"/>
    </row>
    <row r="5" spans="1:48" ht="19.5" customHeight="1" x14ac:dyDescent="0.2">
      <c r="A5" s="152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</row>
    <row r="6" spans="1:48" s="156" customFormat="1" ht="19.5" customHeight="1" x14ac:dyDescent="0.2">
      <c r="A6" s="671" t="s">
        <v>110</v>
      </c>
      <c r="B6" s="671"/>
      <c r="C6" s="671" t="s">
        <v>111</v>
      </c>
      <c r="D6" s="671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5"/>
      <c r="P6" s="155"/>
      <c r="Q6" s="155"/>
    </row>
    <row r="7" spans="1:48" s="156" customFormat="1" ht="19.5" customHeight="1" x14ac:dyDescent="0.2">
      <c r="A7" s="671" t="s">
        <v>112</v>
      </c>
      <c r="B7" s="671"/>
      <c r="C7" s="671" t="s">
        <v>259</v>
      </c>
      <c r="D7" s="671"/>
      <c r="E7" s="671"/>
      <c r="F7" s="671"/>
      <c r="G7" s="154"/>
      <c r="H7" s="154"/>
      <c r="I7" s="154"/>
      <c r="J7" s="154"/>
      <c r="K7" s="154"/>
      <c r="L7" s="154"/>
      <c r="M7" s="154"/>
      <c r="N7" s="154"/>
      <c r="O7" s="155"/>
      <c r="P7" s="155"/>
      <c r="Q7" s="155"/>
    </row>
    <row r="8" spans="1:48" s="156" customFormat="1" ht="19.5" customHeight="1" x14ac:dyDescent="0.2">
      <c r="A8" s="671" t="s">
        <v>114</v>
      </c>
      <c r="B8" s="671"/>
      <c r="C8" s="671" t="s">
        <v>115</v>
      </c>
      <c r="D8" s="671"/>
      <c r="E8" s="671"/>
      <c r="F8" s="671"/>
      <c r="G8" s="154"/>
      <c r="H8" s="154"/>
      <c r="I8" s="154"/>
      <c r="J8" s="154"/>
      <c r="K8" s="154"/>
      <c r="L8" s="154"/>
      <c r="M8" s="154"/>
      <c r="N8" s="154"/>
      <c r="O8" s="155"/>
      <c r="P8" s="155"/>
      <c r="Q8" s="155"/>
    </row>
    <row r="9" spans="1:48" s="156" customFormat="1" ht="19.5" customHeight="1" x14ac:dyDescent="0.2">
      <c r="A9" s="157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8"/>
      <c r="P9" s="158"/>
      <c r="Q9" s="158"/>
      <c r="R9" s="159"/>
      <c r="S9" s="159"/>
      <c r="T9" s="159"/>
      <c r="U9" s="159"/>
      <c r="V9" s="159"/>
    </row>
    <row r="10" spans="1:48" s="163" customFormat="1" ht="19.5" customHeight="1" x14ac:dyDescent="0.2">
      <c r="A10" s="672" t="s">
        <v>260</v>
      </c>
      <c r="B10" s="675" t="s">
        <v>116</v>
      </c>
      <c r="C10" s="675"/>
      <c r="D10" s="675" t="s">
        <v>261</v>
      </c>
      <c r="E10" s="675" t="s">
        <v>118</v>
      </c>
      <c r="F10" s="675"/>
      <c r="G10" s="675"/>
      <c r="H10" s="675" t="s">
        <v>262</v>
      </c>
      <c r="I10" s="675" t="s">
        <v>263</v>
      </c>
      <c r="J10" s="675" t="s">
        <v>121</v>
      </c>
      <c r="K10" s="675" t="s">
        <v>122</v>
      </c>
      <c r="L10" s="675" t="s">
        <v>121</v>
      </c>
      <c r="M10" s="675" t="s">
        <v>264</v>
      </c>
      <c r="N10" s="675"/>
      <c r="O10" s="675" t="s">
        <v>124</v>
      </c>
      <c r="P10" s="675"/>
      <c r="Q10" s="675"/>
      <c r="R10" s="675"/>
      <c r="S10" s="675" t="s">
        <v>265</v>
      </c>
      <c r="T10" s="675"/>
      <c r="U10" s="675" t="s">
        <v>266</v>
      </c>
      <c r="V10" s="160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2"/>
    </row>
    <row r="11" spans="1:48" s="163" customFormat="1" ht="19.5" customHeight="1" x14ac:dyDescent="0.2">
      <c r="A11" s="673"/>
      <c r="B11" s="675" t="s">
        <v>126</v>
      </c>
      <c r="C11" s="675" t="s">
        <v>127</v>
      </c>
      <c r="D11" s="675"/>
      <c r="E11" s="675" t="s">
        <v>128</v>
      </c>
      <c r="F11" s="675" t="s">
        <v>129</v>
      </c>
      <c r="G11" s="675" t="s">
        <v>130</v>
      </c>
      <c r="H11" s="675"/>
      <c r="I11" s="675"/>
      <c r="J11" s="675"/>
      <c r="K11" s="675"/>
      <c r="L11" s="675"/>
      <c r="M11" s="676" t="s">
        <v>316</v>
      </c>
      <c r="N11" s="676"/>
      <c r="O11" s="675" t="s">
        <v>8</v>
      </c>
      <c r="P11" s="675"/>
      <c r="Q11" s="675" t="s">
        <v>9</v>
      </c>
      <c r="R11" s="675"/>
      <c r="S11" s="676" t="s">
        <v>832</v>
      </c>
      <c r="T11" s="676"/>
      <c r="U11" s="675"/>
      <c r="V11" s="160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2"/>
    </row>
    <row r="12" spans="1:48" s="163" customFormat="1" ht="19.5" customHeight="1" x14ac:dyDescent="0.2">
      <c r="A12" s="674"/>
      <c r="B12" s="675"/>
      <c r="C12" s="675"/>
      <c r="D12" s="675"/>
      <c r="E12" s="675"/>
      <c r="F12" s="675"/>
      <c r="G12" s="675"/>
      <c r="H12" s="675"/>
      <c r="I12" s="675"/>
      <c r="J12" s="675"/>
      <c r="K12" s="675"/>
      <c r="L12" s="675"/>
      <c r="M12" s="164" t="s">
        <v>131</v>
      </c>
      <c r="N12" s="164" t="s">
        <v>132</v>
      </c>
      <c r="O12" s="164" t="s">
        <v>131</v>
      </c>
      <c r="P12" s="164" t="s">
        <v>132</v>
      </c>
      <c r="Q12" s="164" t="s">
        <v>131</v>
      </c>
      <c r="R12" s="164" t="s">
        <v>132</v>
      </c>
      <c r="S12" s="164" t="s">
        <v>131</v>
      </c>
      <c r="T12" s="164" t="s">
        <v>132</v>
      </c>
      <c r="U12" s="675"/>
      <c r="V12" s="160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2"/>
    </row>
    <row r="13" spans="1:48" s="169" customFormat="1" ht="19.5" customHeight="1" x14ac:dyDescent="0.2">
      <c r="A13" s="165">
        <v>1</v>
      </c>
      <c r="B13" s="164">
        <v>2</v>
      </c>
      <c r="C13" s="164">
        <v>3</v>
      </c>
      <c r="D13" s="164">
        <v>4</v>
      </c>
      <c r="E13" s="164">
        <v>5</v>
      </c>
      <c r="F13" s="164">
        <v>6</v>
      </c>
      <c r="G13" s="164">
        <v>7</v>
      </c>
      <c r="H13" s="164">
        <v>8</v>
      </c>
      <c r="I13" s="164">
        <v>9</v>
      </c>
      <c r="J13" s="164">
        <v>10</v>
      </c>
      <c r="K13" s="164">
        <v>11</v>
      </c>
      <c r="L13" s="164">
        <v>12</v>
      </c>
      <c r="M13" s="164">
        <v>13</v>
      </c>
      <c r="N13" s="164">
        <v>14</v>
      </c>
      <c r="O13" s="164">
        <v>15</v>
      </c>
      <c r="P13" s="164">
        <v>16</v>
      </c>
      <c r="Q13" s="164">
        <v>17</v>
      </c>
      <c r="R13" s="164">
        <v>18</v>
      </c>
      <c r="S13" s="164">
        <v>19</v>
      </c>
      <c r="T13" s="164">
        <v>20</v>
      </c>
      <c r="U13" s="164">
        <v>21</v>
      </c>
      <c r="V13" s="166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  <c r="AU13" s="167"/>
      <c r="AV13" s="168"/>
    </row>
    <row r="14" spans="1:48" s="183" customFormat="1" ht="33.75" customHeight="1" x14ac:dyDescent="0.2">
      <c r="A14" s="170"/>
      <c r="B14" s="171"/>
      <c r="C14" s="172"/>
      <c r="D14" s="172"/>
      <c r="E14" s="173"/>
      <c r="F14" s="174"/>
      <c r="G14" s="173"/>
      <c r="H14" s="173"/>
      <c r="I14" s="172"/>
      <c r="J14" s="174"/>
      <c r="K14" s="174"/>
      <c r="L14" s="174"/>
      <c r="M14" s="175"/>
      <c r="N14" s="176"/>
      <c r="O14" s="177"/>
      <c r="P14" s="178"/>
      <c r="Q14" s="179"/>
      <c r="R14" s="180"/>
      <c r="S14" s="181"/>
      <c r="T14" s="181"/>
      <c r="U14" s="174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</row>
    <row r="15" spans="1:48" s="156" customFormat="1" ht="33.75" customHeight="1" x14ac:dyDescent="0.2">
      <c r="A15" s="677" t="s">
        <v>136</v>
      </c>
      <c r="B15" s="678"/>
      <c r="C15" s="678"/>
      <c r="D15" s="678"/>
      <c r="E15" s="678"/>
      <c r="F15" s="678"/>
      <c r="G15" s="678"/>
      <c r="H15" s="679"/>
      <c r="I15" s="169"/>
      <c r="J15" s="169"/>
      <c r="K15" s="169"/>
      <c r="L15" s="169"/>
      <c r="M15" s="184">
        <f>SUM(M14:M14)</f>
        <v>0</v>
      </c>
      <c r="N15" s="184">
        <f>SUM(N14:N14)</f>
        <v>0</v>
      </c>
      <c r="O15" s="184">
        <f>SUM(O14:O14)</f>
        <v>0</v>
      </c>
      <c r="P15" s="184">
        <f>SUM(P14:P14)</f>
        <v>0</v>
      </c>
      <c r="Q15" s="184"/>
      <c r="R15" s="184"/>
      <c r="S15" s="184">
        <f t="shared" ref="S15:T15" si="0">SUM(S14:S14)</f>
        <v>0</v>
      </c>
      <c r="T15" s="184">
        <f t="shared" si="0"/>
        <v>0</v>
      </c>
      <c r="U15" s="163"/>
    </row>
    <row r="16" spans="1:48" s="188" customFormat="1" ht="19.5" customHeight="1" x14ac:dyDescent="0.2">
      <c r="A16" s="185"/>
      <c r="B16" s="186"/>
      <c r="C16" s="186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7"/>
      <c r="P16" s="187"/>
      <c r="Q16" s="187"/>
    </row>
    <row r="17" spans="1:21" s="188" customFormat="1" ht="19.5" customHeight="1" x14ac:dyDescent="0.2">
      <c r="A17" s="185"/>
      <c r="B17" s="186"/>
      <c r="C17" s="186"/>
      <c r="D17" s="680" t="s">
        <v>137</v>
      </c>
      <c r="E17" s="680"/>
      <c r="F17" s="680"/>
      <c r="G17" s="189"/>
      <c r="H17" s="189"/>
      <c r="I17" s="189"/>
      <c r="J17" s="189"/>
      <c r="K17" s="189"/>
      <c r="L17" s="189"/>
      <c r="M17" s="189"/>
      <c r="N17" s="189"/>
      <c r="O17" s="189"/>
      <c r="P17" s="190"/>
      <c r="Q17" s="190"/>
      <c r="R17" s="681" t="s">
        <v>783</v>
      </c>
      <c r="S17" s="681"/>
      <c r="T17" s="681"/>
      <c r="U17" s="681"/>
    </row>
    <row r="18" spans="1:21" s="188" customFormat="1" ht="13.5" customHeight="1" x14ac:dyDescent="0.2">
      <c r="A18" s="185"/>
      <c r="B18" s="186"/>
      <c r="C18" s="186"/>
      <c r="D18" s="681" t="s">
        <v>315</v>
      </c>
      <c r="E18" s="681"/>
      <c r="F18" s="681"/>
      <c r="G18" s="189"/>
      <c r="H18" s="189"/>
      <c r="I18" s="189"/>
      <c r="J18" s="189"/>
      <c r="K18" s="189"/>
      <c r="L18" s="189"/>
      <c r="M18" s="189"/>
      <c r="N18" s="189"/>
      <c r="O18" s="189"/>
      <c r="P18" s="190"/>
      <c r="Q18" s="190"/>
      <c r="R18" s="681" t="s">
        <v>138</v>
      </c>
      <c r="S18" s="681"/>
      <c r="T18" s="681"/>
      <c r="U18" s="681"/>
    </row>
    <row r="19" spans="1:21" s="188" customFormat="1" ht="12" customHeight="1" x14ac:dyDescent="0.2">
      <c r="A19" s="185"/>
      <c r="B19" s="186"/>
      <c r="C19" s="186"/>
      <c r="D19" s="190"/>
      <c r="E19" s="190"/>
      <c r="F19" s="190"/>
      <c r="G19" s="189"/>
      <c r="H19" s="189"/>
      <c r="I19" s="189"/>
      <c r="J19" s="189"/>
      <c r="K19" s="189"/>
      <c r="L19" s="189"/>
      <c r="M19" s="189"/>
      <c r="N19" s="189"/>
      <c r="O19" s="189"/>
      <c r="P19" s="189"/>
      <c r="Q19" s="191"/>
      <c r="R19" s="189"/>
      <c r="S19" s="189"/>
      <c r="T19" s="189"/>
      <c r="U19" s="189"/>
    </row>
    <row r="20" spans="1:21" s="188" customFormat="1" ht="16.5" customHeight="1" x14ac:dyDescent="0.2">
      <c r="A20" s="185"/>
      <c r="B20" s="186"/>
      <c r="C20" s="186"/>
      <c r="D20" s="190"/>
      <c r="E20" s="190"/>
      <c r="F20" s="190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91"/>
      <c r="R20" s="189"/>
      <c r="S20" s="189"/>
      <c r="T20" s="189"/>
      <c r="U20" s="189"/>
    </row>
    <row r="21" spans="1:21" s="188" customFormat="1" ht="19.5" customHeight="1" x14ac:dyDescent="0.2">
      <c r="A21" s="185"/>
      <c r="B21" s="186"/>
      <c r="C21" s="186"/>
      <c r="D21" s="190"/>
      <c r="E21" s="190"/>
      <c r="F21" s="190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91"/>
      <c r="R21" s="189"/>
      <c r="S21" s="189"/>
      <c r="T21" s="189"/>
      <c r="U21" s="189"/>
    </row>
    <row r="22" spans="1:21" s="188" customFormat="1" ht="19.5" customHeight="1" x14ac:dyDescent="0.2">
      <c r="A22" s="185"/>
      <c r="B22" s="186"/>
      <c r="C22" s="186"/>
      <c r="D22" s="682" t="s">
        <v>105</v>
      </c>
      <c r="E22" s="682"/>
      <c r="F22" s="682"/>
      <c r="G22" s="189"/>
      <c r="H22" s="189"/>
      <c r="I22" s="189"/>
      <c r="J22" s="189"/>
      <c r="K22" s="189"/>
      <c r="L22" s="189"/>
      <c r="M22" s="189"/>
      <c r="N22" s="189"/>
      <c r="O22" s="189"/>
      <c r="P22" s="192"/>
      <c r="Q22" s="192"/>
      <c r="R22" s="682" t="s">
        <v>139</v>
      </c>
      <c r="S22" s="682"/>
      <c r="T22" s="682"/>
      <c r="U22" s="682"/>
    </row>
    <row r="23" spans="1:21" s="188" customFormat="1" ht="17.25" customHeight="1" x14ac:dyDescent="0.2">
      <c r="A23" s="185"/>
      <c r="B23" s="186"/>
      <c r="C23" s="186"/>
      <c r="D23" s="681" t="s">
        <v>140</v>
      </c>
      <c r="E23" s="681"/>
      <c r="F23" s="681"/>
      <c r="G23" s="189"/>
      <c r="H23" s="189"/>
      <c r="I23" s="189"/>
      <c r="J23" s="189"/>
      <c r="K23" s="189"/>
      <c r="L23" s="189"/>
      <c r="M23" s="189"/>
      <c r="N23" s="189"/>
      <c r="O23" s="189"/>
      <c r="P23" s="193"/>
      <c r="Q23" s="193"/>
      <c r="R23" s="683" t="s">
        <v>141</v>
      </c>
      <c r="S23" s="683"/>
      <c r="T23" s="683"/>
      <c r="U23" s="683"/>
    </row>
    <row r="24" spans="1:21" x14ac:dyDescent="0.2">
      <c r="D24" s="126"/>
      <c r="E24" s="126"/>
      <c r="F24" s="126"/>
      <c r="G24"/>
      <c r="H24"/>
      <c r="I24"/>
      <c r="J24"/>
      <c r="K24"/>
      <c r="L24"/>
      <c r="M24"/>
      <c r="N24"/>
      <c r="O24"/>
      <c r="P24" s="109"/>
      <c r="Q24" s="109"/>
      <c r="R24" s="127"/>
      <c r="S24" s="127"/>
      <c r="T24" s="127"/>
      <c r="U24" s="127"/>
    </row>
    <row r="71" spans="1:21" ht="20.25" x14ac:dyDescent="0.2">
      <c r="A71" s="571" t="s">
        <v>257</v>
      </c>
      <c r="B71" s="571"/>
      <c r="C71" s="571"/>
      <c r="D71" s="571"/>
      <c r="E71" s="571"/>
      <c r="F71" s="571"/>
      <c r="G71" s="571"/>
      <c r="H71" s="571"/>
      <c r="I71" s="571"/>
      <c r="J71" s="571"/>
      <c r="K71" s="571"/>
      <c r="L71" s="571"/>
      <c r="M71" s="571"/>
      <c r="N71" s="571"/>
      <c r="O71" s="571"/>
      <c r="P71" s="571"/>
      <c r="Q71" s="571"/>
      <c r="R71" s="571"/>
      <c r="S71" s="571"/>
      <c r="T71" s="571"/>
      <c r="U71" s="571"/>
    </row>
    <row r="72" spans="1:21" ht="18" x14ac:dyDescent="0.2">
      <c r="A72" s="663" t="s">
        <v>267</v>
      </c>
      <c r="B72" s="663"/>
      <c r="C72" s="663"/>
      <c r="D72" s="663"/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3"/>
      <c r="P72" s="663"/>
      <c r="Q72" s="663"/>
      <c r="R72" s="663"/>
      <c r="S72" s="663"/>
      <c r="T72" s="663"/>
      <c r="U72" s="663"/>
    </row>
    <row r="73" spans="1:21" ht="18" x14ac:dyDescent="0.2">
      <c r="A73" s="663" t="s">
        <v>268</v>
      </c>
      <c r="B73" s="663"/>
      <c r="C73" s="663"/>
      <c r="D73" s="663"/>
      <c r="E73" s="663"/>
      <c r="F73" s="663"/>
      <c r="G73" s="663"/>
      <c r="H73" s="663"/>
      <c r="I73" s="663"/>
      <c r="J73" s="663"/>
      <c r="K73" s="663"/>
      <c r="L73" s="663"/>
      <c r="M73" s="663"/>
      <c r="N73" s="663"/>
      <c r="O73" s="663"/>
      <c r="P73" s="663"/>
      <c r="Q73" s="663"/>
      <c r="R73" s="663"/>
      <c r="S73" s="663"/>
      <c r="T73" s="663"/>
      <c r="U73" s="663"/>
    </row>
    <row r="74" spans="1:21" ht="15.75" x14ac:dyDescent="0.2">
      <c r="A74" s="684" t="s">
        <v>269</v>
      </c>
      <c r="B74" s="684"/>
      <c r="C74" s="684"/>
      <c r="D74" s="684"/>
      <c r="E74" s="684"/>
      <c r="F74" s="684"/>
      <c r="G74" s="684"/>
      <c r="H74" s="684"/>
      <c r="I74" s="684"/>
      <c r="J74" s="684"/>
      <c r="K74" s="684"/>
      <c r="L74" s="684"/>
      <c r="M74" s="684"/>
      <c r="N74" s="684"/>
      <c r="O74" s="684"/>
      <c r="P74" s="684"/>
      <c r="Q74" s="684"/>
      <c r="R74" s="684"/>
      <c r="S74" s="684"/>
      <c r="T74" s="684"/>
      <c r="U74" s="684"/>
    </row>
    <row r="75" spans="1:21" ht="15.75" x14ac:dyDescent="0.2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</row>
    <row r="76" spans="1:21" ht="15" x14ac:dyDescent="0.2">
      <c r="A76" s="671" t="s">
        <v>110</v>
      </c>
      <c r="B76" s="671"/>
      <c r="C76" s="671" t="s">
        <v>111</v>
      </c>
      <c r="D76" s="671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5"/>
      <c r="P76" s="155"/>
      <c r="Q76" s="155"/>
      <c r="R76" s="156"/>
      <c r="S76" s="156"/>
      <c r="T76" s="156"/>
      <c r="U76" s="156"/>
    </row>
    <row r="77" spans="1:21" ht="15" x14ac:dyDescent="0.2">
      <c r="A77" s="671" t="s">
        <v>112</v>
      </c>
      <c r="B77" s="671"/>
      <c r="C77" s="671" t="s">
        <v>259</v>
      </c>
      <c r="D77" s="671"/>
      <c r="E77" s="671"/>
      <c r="F77" s="671"/>
      <c r="G77" s="154"/>
      <c r="H77" s="154"/>
      <c r="I77" s="154"/>
      <c r="J77" s="154"/>
      <c r="K77" s="154"/>
      <c r="L77" s="154"/>
      <c r="M77" s="154"/>
      <c r="N77" s="154"/>
      <c r="O77" s="155"/>
      <c r="P77" s="155"/>
      <c r="Q77" s="155"/>
      <c r="R77" s="156"/>
      <c r="S77" s="156"/>
      <c r="T77" s="156"/>
      <c r="U77" s="156"/>
    </row>
    <row r="78" spans="1:21" ht="15" x14ac:dyDescent="0.2">
      <c r="A78" s="671" t="s">
        <v>114</v>
      </c>
      <c r="B78" s="671"/>
      <c r="C78" s="671" t="s">
        <v>115</v>
      </c>
      <c r="D78" s="671"/>
      <c r="E78" s="671"/>
      <c r="F78" s="671"/>
      <c r="G78" s="154"/>
      <c r="H78" s="154"/>
      <c r="I78" s="154"/>
      <c r="J78" s="154"/>
      <c r="K78" s="154"/>
      <c r="L78" s="154"/>
      <c r="M78" s="154"/>
      <c r="N78" s="154"/>
      <c r="O78" s="155"/>
      <c r="P78" s="155"/>
      <c r="Q78" s="155"/>
      <c r="R78" s="156"/>
      <c r="S78" s="156"/>
      <c r="T78" s="156"/>
      <c r="U78" s="156"/>
    </row>
    <row r="79" spans="1:21" ht="15" x14ac:dyDescent="0.2">
      <c r="A79" s="157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8"/>
      <c r="P79" s="158"/>
      <c r="Q79" s="158"/>
      <c r="R79" s="159"/>
      <c r="S79" s="159"/>
      <c r="T79" s="159"/>
      <c r="U79" s="159"/>
    </row>
    <row r="80" spans="1:21" ht="15" x14ac:dyDescent="0.2">
      <c r="A80" s="672" t="s">
        <v>260</v>
      </c>
      <c r="B80" s="675" t="s">
        <v>116</v>
      </c>
      <c r="C80" s="675"/>
      <c r="D80" s="675" t="s">
        <v>261</v>
      </c>
      <c r="E80" s="675" t="s">
        <v>118</v>
      </c>
      <c r="F80" s="675"/>
      <c r="G80" s="675"/>
      <c r="H80" s="675" t="s">
        <v>262</v>
      </c>
      <c r="I80" s="675" t="s">
        <v>263</v>
      </c>
      <c r="J80" s="675" t="s">
        <v>121</v>
      </c>
      <c r="K80" s="675" t="s">
        <v>122</v>
      </c>
      <c r="L80" s="675" t="s">
        <v>121</v>
      </c>
      <c r="M80" s="675" t="s">
        <v>264</v>
      </c>
      <c r="N80" s="675"/>
      <c r="O80" s="675" t="s">
        <v>124</v>
      </c>
      <c r="P80" s="675"/>
      <c r="Q80" s="675"/>
      <c r="R80" s="675"/>
      <c r="S80" s="675" t="s">
        <v>265</v>
      </c>
      <c r="T80" s="675"/>
      <c r="U80" s="675" t="s">
        <v>266</v>
      </c>
    </row>
    <row r="81" spans="1:21" ht="15" x14ac:dyDescent="0.2">
      <c r="A81" s="673"/>
      <c r="B81" s="675" t="s">
        <v>126</v>
      </c>
      <c r="C81" s="675" t="s">
        <v>127</v>
      </c>
      <c r="D81" s="675"/>
      <c r="E81" s="675" t="s">
        <v>128</v>
      </c>
      <c r="F81" s="675" t="s">
        <v>129</v>
      </c>
      <c r="G81" s="675" t="s">
        <v>130</v>
      </c>
      <c r="H81" s="675"/>
      <c r="I81" s="675"/>
      <c r="J81" s="675"/>
      <c r="K81" s="675"/>
      <c r="L81" s="675"/>
      <c r="M81" s="676" t="s">
        <v>270</v>
      </c>
      <c r="N81" s="676"/>
      <c r="O81" s="675" t="s">
        <v>8</v>
      </c>
      <c r="P81" s="675"/>
      <c r="Q81" s="675" t="s">
        <v>9</v>
      </c>
      <c r="R81" s="675"/>
      <c r="S81" s="676" t="s">
        <v>271</v>
      </c>
      <c r="T81" s="676"/>
      <c r="U81" s="675"/>
    </row>
    <row r="82" spans="1:21" ht="15" x14ac:dyDescent="0.2">
      <c r="A82" s="674"/>
      <c r="B82" s="675"/>
      <c r="C82" s="675"/>
      <c r="D82" s="675"/>
      <c r="E82" s="675"/>
      <c r="F82" s="675"/>
      <c r="G82" s="675"/>
      <c r="H82" s="675"/>
      <c r="I82" s="675"/>
      <c r="J82" s="675"/>
      <c r="K82" s="675"/>
      <c r="L82" s="675"/>
      <c r="M82" s="164" t="s">
        <v>131</v>
      </c>
      <c r="N82" s="164" t="s">
        <v>132</v>
      </c>
      <c r="O82" s="164" t="s">
        <v>131</v>
      </c>
      <c r="P82" s="164" t="s">
        <v>132</v>
      </c>
      <c r="Q82" s="164" t="s">
        <v>131</v>
      </c>
      <c r="R82" s="164" t="s">
        <v>132</v>
      </c>
      <c r="S82" s="164" t="s">
        <v>131</v>
      </c>
      <c r="T82" s="164" t="s">
        <v>132</v>
      </c>
      <c r="U82" s="675"/>
    </row>
    <row r="83" spans="1:21" ht="15" x14ac:dyDescent="0.2">
      <c r="A83" s="165">
        <v>1</v>
      </c>
      <c r="B83" s="164">
        <v>2</v>
      </c>
      <c r="C83" s="164">
        <v>3</v>
      </c>
      <c r="D83" s="164">
        <v>4</v>
      </c>
      <c r="E83" s="164">
        <v>5</v>
      </c>
      <c r="F83" s="164">
        <v>6</v>
      </c>
      <c r="G83" s="164">
        <v>7</v>
      </c>
      <c r="H83" s="164">
        <v>8</v>
      </c>
      <c r="I83" s="164">
        <v>9</v>
      </c>
      <c r="J83" s="164">
        <v>10</v>
      </c>
      <c r="K83" s="164">
        <v>11</v>
      </c>
      <c r="L83" s="164">
        <v>12</v>
      </c>
      <c r="M83" s="164">
        <v>13</v>
      </c>
      <c r="N83" s="164">
        <v>14</v>
      </c>
      <c r="O83" s="164">
        <v>15</v>
      </c>
      <c r="P83" s="164">
        <v>16</v>
      </c>
      <c r="Q83" s="164">
        <v>17</v>
      </c>
      <c r="R83" s="164">
        <v>18</v>
      </c>
      <c r="S83" s="164">
        <v>19</v>
      </c>
      <c r="T83" s="164">
        <v>20</v>
      </c>
      <c r="U83" s="164">
        <v>21</v>
      </c>
    </row>
    <row r="84" spans="1:21" ht="15" x14ac:dyDescent="0.2">
      <c r="A84" s="194">
        <v>1</v>
      </c>
      <c r="B84" s="110" t="s">
        <v>272</v>
      </c>
      <c r="C84" s="110" t="s">
        <v>273</v>
      </c>
      <c r="D84" s="110" t="s">
        <v>176</v>
      </c>
      <c r="E84" s="113" t="s">
        <v>274</v>
      </c>
      <c r="F84" s="110" t="s">
        <v>230</v>
      </c>
      <c r="G84" s="110" t="s">
        <v>202</v>
      </c>
      <c r="H84" s="113" t="s">
        <v>275</v>
      </c>
      <c r="I84" s="110"/>
      <c r="J84" s="110" t="s">
        <v>230</v>
      </c>
      <c r="K84" s="110" t="s">
        <v>276</v>
      </c>
      <c r="L84" s="195"/>
      <c r="M84" s="196">
        <v>2</v>
      </c>
      <c r="N84" s="197">
        <v>3300000</v>
      </c>
      <c r="O84" s="95">
        <v>0</v>
      </c>
      <c r="P84" s="95">
        <v>0</v>
      </c>
      <c r="Q84" s="95">
        <v>0</v>
      </c>
      <c r="R84" s="95">
        <v>0</v>
      </c>
      <c r="S84" s="196">
        <v>2</v>
      </c>
      <c r="T84" s="197">
        <v>3300000</v>
      </c>
      <c r="U84" s="195"/>
    </row>
    <row r="85" spans="1:21" ht="15" x14ac:dyDescent="0.2">
      <c r="A85" s="194">
        <v>2</v>
      </c>
      <c r="B85" s="110" t="s">
        <v>272</v>
      </c>
      <c r="C85" s="110" t="s">
        <v>223</v>
      </c>
      <c r="D85" s="110" t="s">
        <v>243</v>
      </c>
      <c r="E85" s="113" t="s">
        <v>277</v>
      </c>
      <c r="F85" s="110" t="s">
        <v>278</v>
      </c>
      <c r="G85" s="110" t="s">
        <v>133</v>
      </c>
      <c r="H85" s="113" t="s">
        <v>275</v>
      </c>
      <c r="I85" s="110"/>
      <c r="J85" s="110" t="s">
        <v>279</v>
      </c>
      <c r="K85" s="110" t="s">
        <v>135</v>
      </c>
      <c r="L85" s="195"/>
      <c r="M85" s="196">
        <v>2</v>
      </c>
      <c r="N85" s="197">
        <v>900000</v>
      </c>
      <c r="O85" s="95">
        <v>0</v>
      </c>
      <c r="P85" s="95">
        <v>0</v>
      </c>
      <c r="Q85" s="95">
        <v>0</v>
      </c>
      <c r="R85" s="95">
        <v>0</v>
      </c>
      <c r="S85" s="196">
        <v>2</v>
      </c>
      <c r="T85" s="197">
        <v>900000</v>
      </c>
      <c r="U85" s="195"/>
    </row>
    <row r="86" spans="1:21" ht="15" x14ac:dyDescent="0.2">
      <c r="A86" s="194">
        <v>3</v>
      </c>
      <c r="B86" s="110" t="s">
        <v>272</v>
      </c>
      <c r="C86" s="110" t="s">
        <v>280</v>
      </c>
      <c r="D86" s="110" t="s">
        <v>160</v>
      </c>
      <c r="E86" s="113" t="s">
        <v>281</v>
      </c>
      <c r="F86" s="110" t="s">
        <v>150</v>
      </c>
      <c r="G86" s="110" t="s">
        <v>133</v>
      </c>
      <c r="H86" s="113" t="s">
        <v>275</v>
      </c>
      <c r="I86" s="110"/>
      <c r="J86" s="110" t="s">
        <v>282</v>
      </c>
      <c r="K86" s="110" t="s">
        <v>135</v>
      </c>
      <c r="L86" s="195"/>
      <c r="M86" s="196">
        <v>1</v>
      </c>
      <c r="N86" s="197">
        <v>650000</v>
      </c>
      <c r="O86" s="95">
        <v>0</v>
      </c>
      <c r="P86" s="95">
        <v>0</v>
      </c>
      <c r="Q86" s="95">
        <v>0</v>
      </c>
      <c r="R86" s="95">
        <v>0</v>
      </c>
      <c r="S86" s="196">
        <v>1</v>
      </c>
      <c r="T86" s="197">
        <v>650000</v>
      </c>
      <c r="U86" s="195"/>
    </row>
    <row r="87" spans="1:21" ht="15" x14ac:dyDescent="0.2">
      <c r="A87" s="194">
        <v>4</v>
      </c>
      <c r="B87" s="110" t="s">
        <v>272</v>
      </c>
      <c r="C87" s="110" t="s">
        <v>223</v>
      </c>
      <c r="D87" s="110" t="s">
        <v>153</v>
      </c>
      <c r="E87" s="113" t="s">
        <v>283</v>
      </c>
      <c r="F87" s="110"/>
      <c r="G87" s="110" t="s">
        <v>284</v>
      </c>
      <c r="H87" s="113" t="s">
        <v>275</v>
      </c>
      <c r="I87" s="110"/>
      <c r="J87" s="110" t="s">
        <v>285</v>
      </c>
      <c r="K87" s="110"/>
      <c r="L87" s="195"/>
      <c r="M87" s="196">
        <v>2</v>
      </c>
      <c r="N87" s="197">
        <v>150000</v>
      </c>
      <c r="O87" s="95">
        <v>0</v>
      </c>
      <c r="P87" s="95">
        <v>0</v>
      </c>
      <c r="Q87" s="95">
        <v>0</v>
      </c>
      <c r="R87" s="95">
        <v>0</v>
      </c>
      <c r="S87" s="196">
        <v>2</v>
      </c>
      <c r="T87" s="197">
        <v>150000</v>
      </c>
      <c r="U87" s="195"/>
    </row>
    <row r="88" spans="1:21" ht="15" x14ac:dyDescent="0.2">
      <c r="A88" s="194">
        <v>5</v>
      </c>
      <c r="B88" s="110" t="s">
        <v>272</v>
      </c>
      <c r="C88" s="110" t="s">
        <v>156</v>
      </c>
      <c r="D88" s="110" t="s">
        <v>176</v>
      </c>
      <c r="E88" s="113" t="s">
        <v>157</v>
      </c>
      <c r="F88" s="110"/>
      <c r="G88" s="110" t="s">
        <v>286</v>
      </c>
      <c r="H88" s="113" t="s">
        <v>275</v>
      </c>
      <c r="I88" s="110"/>
      <c r="J88" s="110"/>
      <c r="K88" s="110" t="s">
        <v>135</v>
      </c>
      <c r="L88" s="195"/>
      <c r="M88" s="196">
        <v>1</v>
      </c>
      <c r="N88" s="197">
        <v>1950000</v>
      </c>
      <c r="O88" s="95">
        <v>0</v>
      </c>
      <c r="P88" s="95">
        <v>0</v>
      </c>
      <c r="Q88" s="95">
        <v>0</v>
      </c>
      <c r="R88" s="95">
        <v>0</v>
      </c>
      <c r="S88" s="196">
        <v>1</v>
      </c>
      <c r="T88" s="197">
        <v>1950000</v>
      </c>
      <c r="U88" s="195"/>
    </row>
    <row r="89" spans="1:21" ht="15" x14ac:dyDescent="0.2">
      <c r="A89" s="194">
        <v>6</v>
      </c>
      <c r="B89" s="110" t="s">
        <v>272</v>
      </c>
      <c r="C89" s="110" t="s">
        <v>287</v>
      </c>
      <c r="D89" s="110" t="s">
        <v>160</v>
      </c>
      <c r="E89" s="113" t="s">
        <v>288</v>
      </c>
      <c r="F89" s="110" t="s">
        <v>230</v>
      </c>
      <c r="G89" s="110" t="s">
        <v>289</v>
      </c>
      <c r="H89" s="113" t="s">
        <v>290</v>
      </c>
      <c r="I89" s="110"/>
      <c r="J89" s="110" t="s">
        <v>230</v>
      </c>
      <c r="K89" s="110" t="s">
        <v>291</v>
      </c>
      <c r="L89" s="195"/>
      <c r="M89" s="196">
        <v>1</v>
      </c>
      <c r="N89" s="197">
        <v>350000</v>
      </c>
      <c r="O89" s="95">
        <v>0</v>
      </c>
      <c r="P89" s="95">
        <v>0</v>
      </c>
      <c r="Q89" s="95">
        <v>0</v>
      </c>
      <c r="R89" s="95">
        <v>0</v>
      </c>
      <c r="S89" s="196">
        <v>1</v>
      </c>
      <c r="T89" s="197">
        <v>350000</v>
      </c>
      <c r="U89" s="195"/>
    </row>
    <row r="90" spans="1:21" ht="15" x14ac:dyDescent="0.2">
      <c r="A90" s="194">
        <v>7</v>
      </c>
      <c r="B90" s="110" t="s">
        <v>272</v>
      </c>
      <c r="C90" s="110" t="s">
        <v>292</v>
      </c>
      <c r="D90" s="110" t="s">
        <v>160</v>
      </c>
      <c r="E90" s="113" t="s">
        <v>293</v>
      </c>
      <c r="F90" s="110" t="s">
        <v>230</v>
      </c>
      <c r="G90" s="110" t="s">
        <v>294</v>
      </c>
      <c r="H90" s="113" t="s">
        <v>275</v>
      </c>
      <c r="I90" s="110"/>
      <c r="J90" s="110" t="s">
        <v>230</v>
      </c>
      <c r="K90" s="110" t="s">
        <v>291</v>
      </c>
      <c r="L90" s="195"/>
      <c r="M90" s="196">
        <v>1</v>
      </c>
      <c r="N90" s="197">
        <v>150000</v>
      </c>
      <c r="O90" s="95">
        <v>0</v>
      </c>
      <c r="P90" s="95">
        <v>0</v>
      </c>
      <c r="Q90" s="95">
        <v>0</v>
      </c>
      <c r="R90" s="95">
        <v>0</v>
      </c>
      <c r="S90" s="196">
        <v>1</v>
      </c>
      <c r="T90" s="197">
        <v>150000</v>
      </c>
      <c r="U90" s="195"/>
    </row>
    <row r="91" spans="1:21" ht="15" x14ac:dyDescent="0.2">
      <c r="A91" s="194">
        <v>8</v>
      </c>
      <c r="B91" s="110" t="s">
        <v>272</v>
      </c>
      <c r="C91" s="110" t="s">
        <v>295</v>
      </c>
      <c r="D91" s="110" t="s">
        <v>200</v>
      </c>
      <c r="E91" s="113" t="s">
        <v>296</v>
      </c>
      <c r="F91" s="110"/>
      <c r="G91" s="110" t="s">
        <v>297</v>
      </c>
      <c r="H91" s="113" t="s">
        <v>275</v>
      </c>
      <c r="I91" s="110"/>
      <c r="J91" s="110"/>
      <c r="K91" s="110" t="s">
        <v>28</v>
      </c>
      <c r="L91" s="195"/>
      <c r="M91" s="196">
        <v>2</v>
      </c>
      <c r="N91" s="197">
        <v>500000</v>
      </c>
      <c r="O91" s="95">
        <v>0</v>
      </c>
      <c r="P91" s="95">
        <v>0</v>
      </c>
      <c r="Q91" s="95">
        <v>0</v>
      </c>
      <c r="R91" s="95">
        <v>0</v>
      </c>
      <c r="S91" s="196">
        <v>2</v>
      </c>
      <c r="T91" s="197">
        <v>500000</v>
      </c>
      <c r="U91" s="195"/>
    </row>
    <row r="92" spans="1:21" ht="15" x14ac:dyDescent="0.2">
      <c r="A92" s="194">
        <v>9</v>
      </c>
      <c r="B92" s="110" t="s">
        <v>272</v>
      </c>
      <c r="C92" s="110" t="s">
        <v>156</v>
      </c>
      <c r="D92" s="110" t="s">
        <v>160</v>
      </c>
      <c r="E92" s="113" t="s">
        <v>157</v>
      </c>
      <c r="F92" s="110" t="s">
        <v>298</v>
      </c>
      <c r="G92" s="110" t="s">
        <v>133</v>
      </c>
      <c r="H92" s="113" t="s">
        <v>275</v>
      </c>
      <c r="I92" s="110" t="s">
        <v>246</v>
      </c>
      <c r="J92" s="110"/>
      <c r="K92" s="110" t="s">
        <v>28</v>
      </c>
      <c r="L92" s="195"/>
      <c r="M92" s="196">
        <v>1</v>
      </c>
      <c r="N92" s="197">
        <v>500000</v>
      </c>
      <c r="O92" s="95">
        <v>0</v>
      </c>
      <c r="P92" s="95">
        <v>0</v>
      </c>
      <c r="Q92" s="95">
        <v>0</v>
      </c>
      <c r="R92" s="95">
        <v>0</v>
      </c>
      <c r="S92" s="196">
        <v>1</v>
      </c>
      <c r="T92" s="197">
        <v>500000</v>
      </c>
      <c r="U92" s="195"/>
    </row>
    <row r="93" spans="1:21" ht="15" x14ac:dyDescent="0.2">
      <c r="A93" s="194">
        <v>10</v>
      </c>
      <c r="B93" s="110" t="s">
        <v>272</v>
      </c>
      <c r="C93" s="110" t="s">
        <v>299</v>
      </c>
      <c r="D93" s="110" t="s">
        <v>160</v>
      </c>
      <c r="E93" s="113" t="s">
        <v>300</v>
      </c>
      <c r="F93" s="110" t="s">
        <v>230</v>
      </c>
      <c r="G93" s="110" t="s">
        <v>133</v>
      </c>
      <c r="H93" s="113" t="s">
        <v>275</v>
      </c>
      <c r="I93" s="110" t="s">
        <v>214</v>
      </c>
      <c r="J93" s="110"/>
      <c r="K93" s="110" t="s">
        <v>28</v>
      </c>
      <c r="L93" s="195"/>
      <c r="M93" s="196">
        <v>1</v>
      </c>
      <c r="N93" s="197">
        <v>2500000</v>
      </c>
      <c r="O93" s="95">
        <v>0</v>
      </c>
      <c r="P93" s="95">
        <v>0</v>
      </c>
      <c r="Q93" s="95">
        <v>0</v>
      </c>
      <c r="R93" s="95">
        <v>0</v>
      </c>
      <c r="S93" s="196">
        <v>1</v>
      </c>
      <c r="T93" s="197">
        <v>2500000</v>
      </c>
      <c r="U93" s="195"/>
    </row>
    <row r="94" spans="1:21" ht="15" x14ac:dyDescent="0.2">
      <c r="A94" s="194">
        <v>11</v>
      </c>
      <c r="B94" s="110" t="s">
        <v>272</v>
      </c>
      <c r="C94" s="110" t="s">
        <v>206</v>
      </c>
      <c r="D94" s="110" t="s">
        <v>176</v>
      </c>
      <c r="E94" s="113" t="s">
        <v>208</v>
      </c>
      <c r="F94" s="110" t="s">
        <v>230</v>
      </c>
      <c r="G94" s="110" t="s">
        <v>133</v>
      </c>
      <c r="H94" s="113" t="s">
        <v>275</v>
      </c>
      <c r="I94" s="110" t="s">
        <v>301</v>
      </c>
      <c r="J94" s="110"/>
      <c r="K94" s="110" t="s">
        <v>28</v>
      </c>
      <c r="L94" s="195"/>
      <c r="M94" s="196">
        <v>1</v>
      </c>
      <c r="N94" s="197">
        <v>150000</v>
      </c>
      <c r="O94" s="95">
        <v>0</v>
      </c>
      <c r="P94" s="95">
        <v>0</v>
      </c>
      <c r="Q94" s="95">
        <v>0</v>
      </c>
      <c r="R94" s="95">
        <v>0</v>
      </c>
      <c r="S94" s="196">
        <v>1</v>
      </c>
      <c r="T94" s="197">
        <v>150000</v>
      </c>
      <c r="U94" s="195"/>
    </row>
    <row r="95" spans="1:21" ht="15" x14ac:dyDescent="0.2">
      <c r="A95" s="194">
        <v>12</v>
      </c>
      <c r="B95" s="110" t="s">
        <v>272</v>
      </c>
      <c r="C95" s="110" t="s">
        <v>206</v>
      </c>
      <c r="D95" s="110" t="s">
        <v>153</v>
      </c>
      <c r="E95" s="113" t="s">
        <v>208</v>
      </c>
      <c r="F95" s="110" t="s">
        <v>230</v>
      </c>
      <c r="G95" s="110" t="s">
        <v>133</v>
      </c>
      <c r="H95" s="113" t="s">
        <v>275</v>
      </c>
      <c r="I95" s="110" t="s">
        <v>218</v>
      </c>
      <c r="J95" s="110"/>
      <c r="K95" s="110" t="s">
        <v>28</v>
      </c>
      <c r="L95" s="195"/>
      <c r="M95" s="196">
        <v>1</v>
      </c>
      <c r="N95" s="197">
        <v>75000</v>
      </c>
      <c r="O95" s="95">
        <v>0</v>
      </c>
      <c r="P95" s="95">
        <v>0</v>
      </c>
      <c r="Q95" s="95">
        <v>0</v>
      </c>
      <c r="R95" s="95">
        <v>0</v>
      </c>
      <c r="S95" s="196">
        <v>1</v>
      </c>
      <c r="T95" s="197">
        <v>75000</v>
      </c>
      <c r="U95" s="195"/>
    </row>
    <row r="96" spans="1:21" ht="15" x14ac:dyDescent="0.2">
      <c r="A96" s="194">
        <v>13</v>
      </c>
      <c r="B96" s="110" t="s">
        <v>272</v>
      </c>
      <c r="C96" s="110" t="s">
        <v>206</v>
      </c>
      <c r="D96" s="110" t="s">
        <v>160</v>
      </c>
      <c r="E96" s="113" t="s">
        <v>208</v>
      </c>
      <c r="F96" s="110" t="s">
        <v>230</v>
      </c>
      <c r="G96" s="110" t="s">
        <v>133</v>
      </c>
      <c r="H96" s="113" t="s">
        <v>275</v>
      </c>
      <c r="I96" s="110" t="s">
        <v>218</v>
      </c>
      <c r="J96" s="110"/>
      <c r="K96" s="110" t="s">
        <v>28</v>
      </c>
      <c r="L96" s="195"/>
      <c r="M96" s="196">
        <v>1</v>
      </c>
      <c r="N96" s="197">
        <v>30000</v>
      </c>
      <c r="O96" s="95">
        <v>0</v>
      </c>
      <c r="P96" s="95">
        <v>0</v>
      </c>
      <c r="Q96" s="95">
        <v>0</v>
      </c>
      <c r="R96" s="95">
        <v>0</v>
      </c>
      <c r="S96" s="196">
        <v>1</v>
      </c>
      <c r="T96" s="197">
        <v>30000</v>
      </c>
      <c r="U96" s="195"/>
    </row>
    <row r="97" spans="1:21" ht="15" x14ac:dyDescent="0.2">
      <c r="A97" s="194">
        <v>14</v>
      </c>
      <c r="B97" s="110" t="s">
        <v>272</v>
      </c>
      <c r="C97" s="110" t="s">
        <v>302</v>
      </c>
      <c r="D97" s="110" t="s">
        <v>153</v>
      </c>
      <c r="E97" s="113" t="s">
        <v>303</v>
      </c>
      <c r="F97" s="110" t="s">
        <v>230</v>
      </c>
      <c r="G97" s="110" t="s">
        <v>133</v>
      </c>
      <c r="H97" s="113" t="s">
        <v>275</v>
      </c>
      <c r="I97" s="110" t="s">
        <v>304</v>
      </c>
      <c r="J97" s="110"/>
      <c r="K97" s="110" t="s">
        <v>28</v>
      </c>
      <c r="L97" s="195"/>
      <c r="M97" s="196">
        <v>1</v>
      </c>
      <c r="N97" s="197">
        <v>25000</v>
      </c>
      <c r="O97" s="95">
        <v>0</v>
      </c>
      <c r="P97" s="95">
        <v>0</v>
      </c>
      <c r="Q97" s="95">
        <v>0</v>
      </c>
      <c r="R97" s="95">
        <v>0</v>
      </c>
      <c r="S97" s="196">
        <v>1</v>
      </c>
      <c r="T97" s="197">
        <v>25000</v>
      </c>
      <c r="U97" s="195"/>
    </row>
    <row r="98" spans="1:21" ht="15" x14ac:dyDescent="0.2">
      <c r="A98" s="194">
        <v>15</v>
      </c>
      <c r="B98" s="110" t="s">
        <v>272</v>
      </c>
      <c r="C98" s="110" t="s">
        <v>302</v>
      </c>
      <c r="D98" s="110" t="s">
        <v>160</v>
      </c>
      <c r="E98" s="113" t="s">
        <v>303</v>
      </c>
      <c r="F98" s="110" t="s">
        <v>230</v>
      </c>
      <c r="G98" s="110" t="s">
        <v>133</v>
      </c>
      <c r="H98" s="113" t="s">
        <v>275</v>
      </c>
      <c r="I98" s="110" t="s">
        <v>304</v>
      </c>
      <c r="J98" s="110"/>
      <c r="K98" s="110" t="s">
        <v>28</v>
      </c>
      <c r="L98" s="195"/>
      <c r="M98" s="196">
        <v>1</v>
      </c>
      <c r="N98" s="197">
        <v>25000</v>
      </c>
      <c r="O98" s="95">
        <v>0</v>
      </c>
      <c r="P98" s="95">
        <v>0</v>
      </c>
      <c r="Q98" s="95">
        <v>0</v>
      </c>
      <c r="R98" s="95">
        <v>0</v>
      </c>
      <c r="S98" s="196">
        <v>1</v>
      </c>
      <c r="T98" s="197">
        <v>25000</v>
      </c>
      <c r="U98" s="195"/>
    </row>
    <row r="99" spans="1:21" ht="15" x14ac:dyDescent="0.2">
      <c r="A99" s="194">
        <v>16</v>
      </c>
      <c r="B99" s="110" t="s">
        <v>272</v>
      </c>
      <c r="C99" s="110" t="s">
        <v>305</v>
      </c>
      <c r="D99" s="110" t="s">
        <v>160</v>
      </c>
      <c r="E99" s="113" t="s">
        <v>306</v>
      </c>
      <c r="F99" s="110" t="s">
        <v>230</v>
      </c>
      <c r="G99" s="110" t="s">
        <v>307</v>
      </c>
      <c r="H99" s="113" t="s">
        <v>275</v>
      </c>
      <c r="I99" s="110" t="s">
        <v>218</v>
      </c>
      <c r="J99" s="110"/>
      <c r="K99" s="110" t="s">
        <v>28</v>
      </c>
      <c r="L99" s="195"/>
      <c r="M99" s="196">
        <v>1</v>
      </c>
      <c r="N99" s="197">
        <v>300000</v>
      </c>
      <c r="O99" s="95">
        <v>0</v>
      </c>
      <c r="P99" s="95">
        <v>0</v>
      </c>
      <c r="Q99" s="95">
        <v>0</v>
      </c>
      <c r="R99" s="95">
        <v>0</v>
      </c>
      <c r="S99" s="196">
        <v>1</v>
      </c>
      <c r="T99" s="197">
        <v>300000</v>
      </c>
      <c r="U99" s="195"/>
    </row>
    <row r="100" spans="1:21" ht="15" x14ac:dyDescent="0.2">
      <c r="A100" s="194">
        <v>17</v>
      </c>
      <c r="B100" s="110" t="s">
        <v>272</v>
      </c>
      <c r="C100" s="110" t="s">
        <v>247</v>
      </c>
      <c r="D100" s="110" t="s">
        <v>160</v>
      </c>
      <c r="E100" s="113" t="s">
        <v>201</v>
      </c>
      <c r="F100" s="110" t="s">
        <v>230</v>
      </c>
      <c r="G100" s="110" t="s">
        <v>202</v>
      </c>
      <c r="H100" s="113" t="s">
        <v>275</v>
      </c>
      <c r="I100" s="110" t="s">
        <v>218</v>
      </c>
      <c r="J100" s="110"/>
      <c r="K100" s="110" t="s">
        <v>28</v>
      </c>
      <c r="L100" s="195"/>
      <c r="M100" s="196">
        <v>1</v>
      </c>
      <c r="N100" s="197">
        <v>450000</v>
      </c>
      <c r="O100" s="95">
        <v>0</v>
      </c>
      <c r="P100" s="95">
        <v>0</v>
      </c>
      <c r="Q100" s="95">
        <v>0</v>
      </c>
      <c r="R100" s="95">
        <v>0</v>
      </c>
      <c r="S100" s="196">
        <v>1</v>
      </c>
      <c r="T100" s="197">
        <v>450000</v>
      </c>
      <c r="U100" s="195"/>
    </row>
    <row r="101" spans="1:21" ht="15" x14ac:dyDescent="0.2">
      <c r="A101" s="194">
        <v>18</v>
      </c>
      <c r="B101" s="110" t="s">
        <v>272</v>
      </c>
      <c r="C101" s="110" t="s">
        <v>308</v>
      </c>
      <c r="D101" s="110" t="s">
        <v>309</v>
      </c>
      <c r="E101" s="113" t="s">
        <v>310</v>
      </c>
      <c r="F101" s="110" t="s">
        <v>230</v>
      </c>
      <c r="G101" s="110" t="s">
        <v>202</v>
      </c>
      <c r="H101" s="113" t="s">
        <v>275</v>
      </c>
      <c r="I101" s="110" t="s">
        <v>218</v>
      </c>
      <c r="J101" s="110"/>
      <c r="K101" s="110" t="s">
        <v>28</v>
      </c>
      <c r="L101" s="195"/>
      <c r="M101" s="196">
        <v>1</v>
      </c>
      <c r="N101" s="197">
        <v>1500000</v>
      </c>
      <c r="O101" s="95">
        <v>0</v>
      </c>
      <c r="P101" s="95">
        <v>0</v>
      </c>
      <c r="Q101" s="95">
        <v>0</v>
      </c>
      <c r="R101" s="95">
        <v>0</v>
      </c>
      <c r="S101" s="196">
        <v>1</v>
      </c>
      <c r="T101" s="197">
        <v>1500000</v>
      </c>
      <c r="U101" s="195"/>
    </row>
    <row r="102" spans="1:21" ht="15" x14ac:dyDescent="0.2">
      <c r="A102" s="194">
        <v>19</v>
      </c>
      <c r="B102" s="110" t="s">
        <v>272</v>
      </c>
      <c r="C102" s="110" t="s">
        <v>308</v>
      </c>
      <c r="D102" s="110" t="s">
        <v>243</v>
      </c>
      <c r="E102" s="113" t="s">
        <v>311</v>
      </c>
      <c r="F102" s="110" t="s">
        <v>230</v>
      </c>
      <c r="G102" s="110" t="s">
        <v>297</v>
      </c>
      <c r="H102" s="113" t="s">
        <v>275</v>
      </c>
      <c r="I102" s="110" t="s">
        <v>301</v>
      </c>
      <c r="J102" s="110"/>
      <c r="K102" s="110" t="s">
        <v>28</v>
      </c>
      <c r="L102" s="195"/>
      <c r="M102" s="196">
        <v>1</v>
      </c>
      <c r="N102" s="197">
        <v>100000</v>
      </c>
      <c r="O102" s="95">
        <v>0</v>
      </c>
      <c r="P102" s="95">
        <v>0</v>
      </c>
      <c r="Q102" s="95">
        <v>0</v>
      </c>
      <c r="R102" s="95">
        <v>0</v>
      </c>
      <c r="S102" s="196">
        <v>1</v>
      </c>
      <c r="T102" s="197">
        <v>100000</v>
      </c>
      <c r="U102" s="195"/>
    </row>
    <row r="103" spans="1:21" ht="15" x14ac:dyDescent="0.2">
      <c r="A103" s="194">
        <v>20</v>
      </c>
      <c r="B103" s="110" t="s">
        <v>272</v>
      </c>
      <c r="C103" s="110" t="s">
        <v>308</v>
      </c>
      <c r="D103" s="110" t="s">
        <v>242</v>
      </c>
      <c r="E103" s="113" t="s">
        <v>311</v>
      </c>
      <c r="F103" s="110" t="s">
        <v>230</v>
      </c>
      <c r="G103" s="110" t="s">
        <v>297</v>
      </c>
      <c r="H103" s="113" t="s">
        <v>275</v>
      </c>
      <c r="I103" s="110" t="s">
        <v>301</v>
      </c>
      <c r="J103" s="110"/>
      <c r="K103" s="110" t="s">
        <v>28</v>
      </c>
      <c r="L103" s="195"/>
      <c r="M103" s="196">
        <v>1</v>
      </c>
      <c r="N103" s="197">
        <v>100000</v>
      </c>
      <c r="O103" s="95">
        <v>0</v>
      </c>
      <c r="P103" s="95">
        <v>0</v>
      </c>
      <c r="Q103" s="95">
        <v>0</v>
      </c>
      <c r="R103" s="95">
        <v>0</v>
      </c>
      <c r="S103" s="196">
        <v>1</v>
      </c>
      <c r="T103" s="197">
        <v>100000</v>
      </c>
      <c r="U103" s="195"/>
    </row>
    <row r="104" spans="1:21" ht="15" x14ac:dyDescent="0.2">
      <c r="A104" s="194">
        <v>21</v>
      </c>
      <c r="B104" s="110" t="s">
        <v>272</v>
      </c>
      <c r="C104" s="110" t="s">
        <v>308</v>
      </c>
      <c r="D104" s="110" t="s">
        <v>200</v>
      </c>
      <c r="E104" s="113" t="s">
        <v>311</v>
      </c>
      <c r="F104" s="110" t="s">
        <v>230</v>
      </c>
      <c r="G104" s="110" t="s">
        <v>297</v>
      </c>
      <c r="H104" s="113" t="s">
        <v>275</v>
      </c>
      <c r="I104" s="110" t="s">
        <v>301</v>
      </c>
      <c r="J104" s="110"/>
      <c r="K104" s="110" t="s">
        <v>28</v>
      </c>
      <c r="L104" s="195"/>
      <c r="M104" s="196">
        <v>1</v>
      </c>
      <c r="N104" s="197">
        <v>100000</v>
      </c>
      <c r="O104" s="95">
        <v>0</v>
      </c>
      <c r="P104" s="95">
        <v>0</v>
      </c>
      <c r="Q104" s="95">
        <v>0</v>
      </c>
      <c r="R104" s="95">
        <v>0</v>
      </c>
      <c r="S104" s="196">
        <v>1</v>
      </c>
      <c r="T104" s="197">
        <v>100000</v>
      </c>
      <c r="U104" s="195"/>
    </row>
    <row r="105" spans="1:21" ht="15" x14ac:dyDescent="0.2">
      <c r="A105" s="194">
        <v>22</v>
      </c>
      <c r="B105" s="110" t="s">
        <v>272</v>
      </c>
      <c r="C105" s="110" t="s">
        <v>308</v>
      </c>
      <c r="D105" s="110" t="s">
        <v>176</v>
      </c>
      <c r="E105" s="113" t="s">
        <v>311</v>
      </c>
      <c r="F105" s="110" t="s">
        <v>230</v>
      </c>
      <c r="G105" s="110" t="s">
        <v>297</v>
      </c>
      <c r="H105" s="113" t="s">
        <v>275</v>
      </c>
      <c r="I105" s="110" t="s">
        <v>301</v>
      </c>
      <c r="J105" s="110"/>
      <c r="K105" s="110" t="s">
        <v>28</v>
      </c>
      <c r="L105" s="195"/>
      <c r="M105" s="196">
        <v>1</v>
      </c>
      <c r="N105" s="197">
        <v>100000</v>
      </c>
      <c r="O105" s="95">
        <v>0</v>
      </c>
      <c r="P105" s="95">
        <v>0</v>
      </c>
      <c r="Q105" s="95">
        <v>0</v>
      </c>
      <c r="R105" s="95">
        <v>0</v>
      </c>
      <c r="S105" s="196">
        <v>1</v>
      </c>
      <c r="T105" s="197">
        <v>100000</v>
      </c>
      <c r="U105" s="195"/>
    </row>
    <row r="106" spans="1:21" ht="15" x14ac:dyDescent="0.2">
      <c r="A106" s="194">
        <v>23</v>
      </c>
      <c r="B106" s="110" t="s">
        <v>272</v>
      </c>
      <c r="C106" s="110" t="s">
        <v>308</v>
      </c>
      <c r="D106" s="110" t="s">
        <v>153</v>
      </c>
      <c r="E106" s="113" t="s">
        <v>311</v>
      </c>
      <c r="F106" s="110" t="s">
        <v>230</v>
      </c>
      <c r="G106" s="110" t="s">
        <v>297</v>
      </c>
      <c r="H106" s="113" t="s">
        <v>275</v>
      </c>
      <c r="I106" s="110" t="s">
        <v>301</v>
      </c>
      <c r="J106" s="110"/>
      <c r="K106" s="110" t="s">
        <v>28</v>
      </c>
      <c r="L106" s="195"/>
      <c r="M106" s="196">
        <v>1</v>
      </c>
      <c r="N106" s="197">
        <v>100000</v>
      </c>
      <c r="O106" s="95">
        <v>0</v>
      </c>
      <c r="P106" s="95">
        <v>0</v>
      </c>
      <c r="Q106" s="95">
        <v>0</v>
      </c>
      <c r="R106" s="95">
        <v>0</v>
      </c>
      <c r="S106" s="196">
        <v>1</v>
      </c>
      <c r="T106" s="197">
        <v>100000</v>
      </c>
      <c r="U106" s="195"/>
    </row>
    <row r="107" spans="1:21" ht="15" x14ac:dyDescent="0.2">
      <c r="A107" s="194">
        <v>24</v>
      </c>
      <c r="B107" s="110" t="s">
        <v>272</v>
      </c>
      <c r="C107" s="110" t="s">
        <v>308</v>
      </c>
      <c r="D107" s="110" t="s">
        <v>160</v>
      </c>
      <c r="E107" s="113" t="s">
        <v>311</v>
      </c>
      <c r="F107" s="110" t="s">
        <v>230</v>
      </c>
      <c r="G107" s="110" t="s">
        <v>297</v>
      </c>
      <c r="H107" s="113" t="s">
        <v>275</v>
      </c>
      <c r="I107" s="110" t="s">
        <v>301</v>
      </c>
      <c r="J107" s="110"/>
      <c r="K107" s="110" t="s">
        <v>28</v>
      </c>
      <c r="L107" s="195"/>
      <c r="M107" s="196">
        <v>1</v>
      </c>
      <c r="N107" s="197">
        <v>100000</v>
      </c>
      <c r="O107" s="95">
        <v>0</v>
      </c>
      <c r="P107" s="95">
        <v>0</v>
      </c>
      <c r="Q107" s="95">
        <v>0</v>
      </c>
      <c r="R107" s="95">
        <v>0</v>
      </c>
      <c r="S107" s="196">
        <v>1</v>
      </c>
      <c r="T107" s="197">
        <v>100000</v>
      </c>
      <c r="U107" s="195"/>
    </row>
    <row r="108" spans="1:21" ht="15" x14ac:dyDescent="0.2">
      <c r="A108" s="194">
        <v>25</v>
      </c>
      <c r="B108" s="110" t="s">
        <v>272</v>
      </c>
      <c r="C108" s="110" t="s">
        <v>312</v>
      </c>
      <c r="D108" s="110" t="s">
        <v>176</v>
      </c>
      <c r="E108" s="113" t="s">
        <v>313</v>
      </c>
      <c r="F108" s="110" t="s">
        <v>314</v>
      </c>
      <c r="G108" s="110" t="s">
        <v>196</v>
      </c>
      <c r="H108" s="113" t="s">
        <v>275</v>
      </c>
      <c r="I108" s="110" t="s">
        <v>218</v>
      </c>
      <c r="J108" s="110"/>
      <c r="K108" s="110" t="s">
        <v>28</v>
      </c>
      <c r="L108" s="195"/>
      <c r="M108" s="196">
        <v>1</v>
      </c>
      <c r="N108" s="197">
        <v>850000</v>
      </c>
      <c r="O108" s="95">
        <v>0</v>
      </c>
      <c r="P108" s="95">
        <v>0</v>
      </c>
      <c r="Q108" s="95">
        <v>0</v>
      </c>
      <c r="R108" s="95">
        <v>0</v>
      </c>
      <c r="S108" s="196">
        <v>1</v>
      </c>
      <c r="T108" s="197">
        <v>850000</v>
      </c>
      <c r="U108" s="195"/>
    </row>
    <row r="109" spans="1:21" ht="14.25" x14ac:dyDescent="0.2">
      <c r="A109" s="685" t="s">
        <v>136</v>
      </c>
      <c r="B109" s="685"/>
      <c r="C109" s="685"/>
      <c r="D109" s="685"/>
      <c r="E109" s="685"/>
      <c r="F109" s="685"/>
      <c r="G109" s="685"/>
      <c r="H109" s="685"/>
      <c r="I109" s="169"/>
      <c r="J109" s="169"/>
      <c r="K109" s="169"/>
      <c r="L109" s="169"/>
      <c r="M109" s="184">
        <f>SUM(M84:M108)</f>
        <v>29</v>
      </c>
      <c r="N109" s="184">
        <f>SUM(N84:N108)</f>
        <v>14955000</v>
      </c>
      <c r="O109" s="95">
        <v>0</v>
      </c>
      <c r="P109" s="95">
        <v>0</v>
      </c>
      <c r="Q109" s="95">
        <v>0</v>
      </c>
      <c r="R109" s="95">
        <v>0</v>
      </c>
      <c r="S109" s="184">
        <f>SUM(S84:S108)</f>
        <v>29</v>
      </c>
      <c r="T109" s="184">
        <f>SUM(T84:T108)</f>
        <v>14955000</v>
      </c>
      <c r="U109" s="163"/>
    </row>
    <row r="111" spans="1:21" x14ac:dyDescent="0.2">
      <c r="D111" s="659" t="s">
        <v>137</v>
      </c>
      <c r="E111" s="659"/>
      <c r="F111" s="659"/>
      <c r="G111"/>
      <c r="H111"/>
      <c r="I111"/>
      <c r="J111"/>
      <c r="K111"/>
      <c r="L111"/>
      <c r="M111"/>
      <c r="N111"/>
      <c r="O111"/>
      <c r="P111" s="106"/>
      <c r="Q111" s="106"/>
      <c r="R111" s="660" t="s">
        <v>255</v>
      </c>
      <c r="S111" s="660"/>
      <c r="T111" s="660"/>
      <c r="U111" s="660"/>
    </row>
    <row r="112" spans="1:21" x14ac:dyDescent="0.2">
      <c r="D112" s="660" t="s">
        <v>181</v>
      </c>
      <c r="E112" s="660"/>
      <c r="F112" s="660"/>
      <c r="G112"/>
      <c r="H112"/>
      <c r="I112"/>
      <c r="J112"/>
      <c r="K112"/>
      <c r="L112"/>
      <c r="M112"/>
      <c r="N112"/>
      <c r="O112"/>
      <c r="P112" s="106"/>
      <c r="Q112" s="106"/>
      <c r="R112" s="660" t="s">
        <v>138</v>
      </c>
      <c r="S112" s="660"/>
      <c r="T112" s="660"/>
      <c r="U112" s="660"/>
    </row>
    <row r="113" spans="4:21" x14ac:dyDescent="0.2">
      <c r="D113" s="107"/>
      <c r="E113" s="107"/>
      <c r="F113" s="107"/>
      <c r="G113"/>
      <c r="H113"/>
      <c r="I113"/>
      <c r="J113"/>
      <c r="K113"/>
      <c r="L113"/>
      <c r="M113"/>
      <c r="N113"/>
      <c r="O113"/>
      <c r="P113"/>
      <c r="Q113" s="126"/>
      <c r="R113"/>
      <c r="S113"/>
      <c r="T113"/>
      <c r="U113"/>
    </row>
    <row r="114" spans="4:21" x14ac:dyDescent="0.2">
      <c r="D114" s="107"/>
      <c r="E114" s="107"/>
      <c r="F114" s="107"/>
      <c r="G114"/>
      <c r="H114"/>
      <c r="I114"/>
      <c r="J114"/>
      <c r="K114"/>
      <c r="L114"/>
      <c r="M114"/>
      <c r="N114"/>
      <c r="O114"/>
      <c r="P114"/>
      <c r="Q114" s="126"/>
      <c r="R114"/>
      <c r="S114"/>
      <c r="T114"/>
      <c r="U114"/>
    </row>
    <row r="115" spans="4:21" x14ac:dyDescent="0.2">
      <c r="D115" s="107"/>
      <c r="E115" s="107"/>
      <c r="F115" s="107"/>
      <c r="G115"/>
      <c r="H115"/>
      <c r="I115"/>
      <c r="J115"/>
      <c r="K115"/>
      <c r="L115"/>
      <c r="M115"/>
      <c r="N115"/>
      <c r="O115"/>
      <c r="P115"/>
      <c r="Q115" s="126"/>
      <c r="R115"/>
      <c r="S115"/>
      <c r="T115"/>
      <c r="U115"/>
    </row>
    <row r="116" spans="4:21" x14ac:dyDescent="0.2">
      <c r="D116" s="661" t="s">
        <v>182</v>
      </c>
      <c r="E116" s="661"/>
      <c r="F116" s="661"/>
      <c r="G116"/>
      <c r="H116"/>
      <c r="I116"/>
      <c r="J116"/>
      <c r="K116"/>
      <c r="L116"/>
      <c r="M116"/>
      <c r="N116"/>
      <c r="O116"/>
      <c r="P116" s="108"/>
      <c r="Q116" s="108"/>
      <c r="R116" s="661" t="s">
        <v>183</v>
      </c>
      <c r="S116" s="661"/>
      <c r="T116" s="661"/>
      <c r="U116" s="661"/>
    </row>
    <row r="117" spans="4:21" x14ac:dyDescent="0.2">
      <c r="D117" s="660" t="s">
        <v>184</v>
      </c>
      <c r="E117" s="660"/>
      <c r="F117" s="660"/>
      <c r="G117"/>
      <c r="H117"/>
      <c r="I117"/>
      <c r="J117"/>
      <c r="K117"/>
      <c r="L117"/>
      <c r="M117"/>
      <c r="N117"/>
      <c r="O117"/>
      <c r="P117" s="109"/>
      <c r="Q117" s="109"/>
      <c r="R117" s="662" t="s">
        <v>256</v>
      </c>
      <c r="S117" s="662"/>
      <c r="T117" s="662"/>
      <c r="U117" s="662"/>
    </row>
    <row r="118" spans="4:21" x14ac:dyDescent="0.2">
      <c r="D118" s="660" t="s">
        <v>186</v>
      </c>
      <c r="E118" s="660"/>
      <c r="F118" s="660"/>
      <c r="G118"/>
      <c r="H118"/>
      <c r="I118"/>
      <c r="J118"/>
      <c r="K118"/>
      <c r="L118"/>
      <c r="M118"/>
      <c r="N118"/>
      <c r="O118"/>
      <c r="P118" s="109"/>
      <c r="Q118" s="109"/>
      <c r="R118" s="662" t="s">
        <v>187</v>
      </c>
      <c r="S118" s="662"/>
      <c r="T118" s="662"/>
      <c r="U118" s="662"/>
    </row>
  </sheetData>
  <mergeCells count="84">
    <mergeCell ref="D116:F116"/>
    <mergeCell ref="R116:U116"/>
    <mergeCell ref="D117:F117"/>
    <mergeCell ref="R117:U117"/>
    <mergeCell ref="D118:F118"/>
    <mergeCell ref="R118:U118"/>
    <mergeCell ref="Q81:R81"/>
    <mergeCell ref="S81:T81"/>
    <mergeCell ref="A109:H109"/>
    <mergeCell ref="D111:F111"/>
    <mergeCell ref="R111:U111"/>
    <mergeCell ref="B81:B82"/>
    <mergeCell ref="C81:C82"/>
    <mergeCell ref="D112:F112"/>
    <mergeCell ref="R112:U112"/>
    <mergeCell ref="O80:R80"/>
    <mergeCell ref="S80:T80"/>
    <mergeCell ref="U80:U82"/>
    <mergeCell ref="E81:E82"/>
    <mergeCell ref="F81:F82"/>
    <mergeCell ref="G81:G82"/>
    <mergeCell ref="M81:N81"/>
    <mergeCell ref="O81:P81"/>
    <mergeCell ref="H80:H82"/>
    <mergeCell ref="I80:I82"/>
    <mergeCell ref="J80:J82"/>
    <mergeCell ref="K80:K82"/>
    <mergeCell ref="L80:L82"/>
    <mergeCell ref="M80:N80"/>
    <mergeCell ref="A78:B78"/>
    <mergeCell ref="C78:F78"/>
    <mergeCell ref="A80:A82"/>
    <mergeCell ref="B80:C80"/>
    <mergeCell ref="D80:D82"/>
    <mergeCell ref="E80:G80"/>
    <mergeCell ref="A73:U73"/>
    <mergeCell ref="A74:U74"/>
    <mergeCell ref="A76:B76"/>
    <mergeCell ref="C76:D76"/>
    <mergeCell ref="A77:B77"/>
    <mergeCell ref="C77:F77"/>
    <mergeCell ref="A72:U72"/>
    <mergeCell ref="Q11:R11"/>
    <mergeCell ref="S11:T11"/>
    <mergeCell ref="A15:H15"/>
    <mergeCell ref="D17:F17"/>
    <mergeCell ref="R17:U17"/>
    <mergeCell ref="D18:F18"/>
    <mergeCell ref="R18:U18"/>
    <mergeCell ref="D22:F22"/>
    <mergeCell ref="R22:U22"/>
    <mergeCell ref="D23:F23"/>
    <mergeCell ref="R23:U23"/>
    <mergeCell ref="A71:U71"/>
    <mergeCell ref="O10:R10"/>
    <mergeCell ref="S10:T10"/>
    <mergeCell ref="U10:U12"/>
    <mergeCell ref="B11:B12"/>
    <mergeCell ref="C11:C12"/>
    <mergeCell ref="E11:E12"/>
    <mergeCell ref="F11:F12"/>
    <mergeCell ref="G11:G12"/>
    <mergeCell ref="M11:N11"/>
    <mergeCell ref="O11:P11"/>
    <mergeCell ref="H10:H12"/>
    <mergeCell ref="I10:I12"/>
    <mergeCell ref="J10:J12"/>
    <mergeCell ref="K10:K12"/>
    <mergeCell ref="L10:L12"/>
    <mergeCell ref="M10:N10"/>
    <mergeCell ref="A7:B7"/>
    <mergeCell ref="C7:F7"/>
    <mergeCell ref="A8:B8"/>
    <mergeCell ref="C8:F8"/>
    <mergeCell ref="A10:A12"/>
    <mergeCell ref="B10:C10"/>
    <mergeCell ref="D10:D12"/>
    <mergeCell ref="E10:G10"/>
    <mergeCell ref="A1:U1"/>
    <mergeCell ref="A2:U2"/>
    <mergeCell ref="A3:U3"/>
    <mergeCell ref="A4:U4"/>
    <mergeCell ref="A6:B6"/>
    <mergeCell ref="C6:D6"/>
  </mergeCells>
  <pageMargins left="0.2" right="0.2" top="0.25" bottom="0.25" header="0.3" footer="0.3"/>
  <pageSetup paperSize="5" scale="80" orientation="landscape" horizontalDpi="4294967293" r:id="rId1"/>
  <drawing r:id="rId2"/>
  <legacyDrawing r:id="rId3"/>
  <oleObjects>
    <mc:AlternateContent xmlns:mc="http://schemas.openxmlformats.org/markup-compatibility/2006">
      <mc:Choice Requires="x14">
        <oleObject progId="Word.Picture.8" shapeId="6145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1</xdr:col>
                <xdr:colOff>790575</xdr:colOff>
                <xdr:row>4</xdr:row>
                <xdr:rowOff>0</xdr:rowOff>
              </to>
            </anchor>
          </objectPr>
        </oleObject>
      </mc:Choice>
      <mc:Fallback>
        <oleObject progId="Word.Picture.8" shapeId="6145" r:id="rId4"/>
      </mc:Fallback>
    </mc:AlternateContent>
    <mc:AlternateContent xmlns:mc="http://schemas.openxmlformats.org/markup-compatibility/2006">
      <mc:Choice Requires="x14">
        <oleObject progId="Word.Picture.8" shapeId="6146" r:id="rId6">
          <objectPr defaultSize="0" autoPict="0" r:id="rId5">
            <anchor moveWithCells="1">
              <from>
                <xdr:col>1</xdr:col>
                <xdr:colOff>104775</xdr:colOff>
                <xdr:row>70</xdr:row>
                <xdr:rowOff>76200</xdr:rowOff>
              </from>
              <to>
                <xdr:col>1</xdr:col>
                <xdr:colOff>790575</xdr:colOff>
                <xdr:row>74</xdr:row>
                <xdr:rowOff>95250</xdr:rowOff>
              </to>
            </anchor>
          </objectPr>
        </oleObject>
      </mc:Choice>
      <mc:Fallback>
        <oleObject progId="Word.Picture.8" shapeId="6146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1"/>
  </sheetPr>
  <dimension ref="A1:Q31"/>
  <sheetViews>
    <sheetView zoomScale="85" zoomScaleNormal="85" zoomScaleSheetLayoutView="85" workbookViewId="0">
      <selection activeCell="H20" sqref="H20"/>
    </sheetView>
  </sheetViews>
  <sheetFormatPr defaultRowHeight="12.75" x14ac:dyDescent="0.2"/>
  <cols>
    <col min="1" max="1" width="7" style="527" customWidth="1"/>
    <col min="2" max="2" width="9.28515625" style="527" customWidth="1"/>
    <col min="3" max="3" width="42.7109375" style="527" customWidth="1"/>
    <col min="4" max="4" width="7.85546875" style="527" customWidth="1"/>
    <col min="5" max="5" width="11" style="527" customWidth="1"/>
    <col min="6" max="6" width="17" style="527" customWidth="1"/>
    <col min="7" max="7" width="7.85546875" style="527" customWidth="1"/>
    <col min="8" max="8" width="16.7109375" style="527" customWidth="1"/>
    <col min="9" max="9" width="7.85546875" style="527" customWidth="1"/>
    <col min="10" max="10" width="16.7109375" style="527" customWidth="1"/>
    <col min="11" max="11" width="7.85546875" style="527" customWidth="1"/>
    <col min="12" max="12" width="11" style="527" customWidth="1"/>
    <col min="13" max="13" width="17.5703125" style="527" customWidth="1"/>
    <col min="14" max="14" width="15.28515625" style="527" customWidth="1"/>
    <col min="15" max="15" width="15" style="527" bestFit="1" customWidth="1"/>
    <col min="16" max="16" width="13.140625" style="527" bestFit="1" customWidth="1"/>
    <col min="17" max="17" width="9.85546875" style="528" customWidth="1"/>
    <col min="18" max="18" width="12.5703125" style="527" customWidth="1"/>
    <col min="19" max="27" width="9.140625" style="527"/>
    <col min="28" max="28" width="13.140625" style="527" bestFit="1" customWidth="1"/>
    <col min="29" max="256" width="9.140625" style="527"/>
    <col min="257" max="257" width="7" style="527" customWidth="1"/>
    <col min="258" max="258" width="9.28515625" style="527" customWidth="1"/>
    <col min="259" max="259" width="45.5703125" style="527" customWidth="1"/>
    <col min="260" max="260" width="7.85546875" style="527" customWidth="1"/>
    <col min="261" max="261" width="11" style="527" customWidth="1"/>
    <col min="262" max="262" width="17" style="527" customWidth="1"/>
    <col min="263" max="263" width="7.85546875" style="527" customWidth="1"/>
    <col min="264" max="264" width="16.7109375" style="527" customWidth="1"/>
    <col min="265" max="265" width="7.85546875" style="527" customWidth="1"/>
    <col min="266" max="266" width="16.7109375" style="527" customWidth="1"/>
    <col min="267" max="267" width="7.85546875" style="527" customWidth="1"/>
    <col min="268" max="268" width="11" style="527" customWidth="1"/>
    <col min="269" max="269" width="17.5703125" style="527" customWidth="1"/>
    <col min="270" max="270" width="15.28515625" style="527" customWidth="1"/>
    <col min="271" max="271" width="15" style="527" bestFit="1" customWidth="1"/>
    <col min="272" max="272" width="13.140625" style="527" bestFit="1" customWidth="1"/>
    <col min="273" max="273" width="9.85546875" style="527" customWidth="1"/>
    <col min="274" max="274" width="12.5703125" style="527" customWidth="1"/>
    <col min="275" max="283" width="9.140625" style="527"/>
    <col min="284" max="284" width="13.140625" style="527" bestFit="1" customWidth="1"/>
    <col min="285" max="512" width="9.140625" style="527"/>
    <col min="513" max="513" width="7" style="527" customWidth="1"/>
    <col min="514" max="514" width="9.28515625" style="527" customWidth="1"/>
    <col min="515" max="515" width="45.5703125" style="527" customWidth="1"/>
    <col min="516" max="516" width="7.85546875" style="527" customWidth="1"/>
    <col min="517" max="517" width="11" style="527" customWidth="1"/>
    <col min="518" max="518" width="17" style="527" customWidth="1"/>
    <col min="519" max="519" width="7.85546875" style="527" customWidth="1"/>
    <col min="520" max="520" width="16.7109375" style="527" customWidth="1"/>
    <col min="521" max="521" width="7.85546875" style="527" customWidth="1"/>
    <col min="522" max="522" width="16.7109375" style="527" customWidth="1"/>
    <col min="523" max="523" width="7.85546875" style="527" customWidth="1"/>
    <col min="524" max="524" width="11" style="527" customWidth="1"/>
    <col min="525" max="525" width="17.5703125" style="527" customWidth="1"/>
    <col min="526" max="526" width="15.28515625" style="527" customWidth="1"/>
    <col min="527" max="527" width="15" style="527" bestFit="1" customWidth="1"/>
    <col min="528" max="528" width="13.140625" style="527" bestFit="1" customWidth="1"/>
    <col min="529" max="529" width="9.85546875" style="527" customWidth="1"/>
    <col min="530" max="530" width="12.5703125" style="527" customWidth="1"/>
    <col min="531" max="539" width="9.140625" style="527"/>
    <col min="540" max="540" width="13.140625" style="527" bestFit="1" customWidth="1"/>
    <col min="541" max="768" width="9.140625" style="527"/>
    <col min="769" max="769" width="7" style="527" customWidth="1"/>
    <col min="770" max="770" width="9.28515625" style="527" customWidth="1"/>
    <col min="771" max="771" width="45.5703125" style="527" customWidth="1"/>
    <col min="772" max="772" width="7.85546875" style="527" customWidth="1"/>
    <col min="773" max="773" width="11" style="527" customWidth="1"/>
    <col min="774" max="774" width="17" style="527" customWidth="1"/>
    <col min="775" max="775" width="7.85546875" style="527" customWidth="1"/>
    <col min="776" max="776" width="16.7109375" style="527" customWidth="1"/>
    <col min="777" max="777" width="7.85546875" style="527" customWidth="1"/>
    <col min="778" max="778" width="16.7109375" style="527" customWidth="1"/>
    <col min="779" max="779" width="7.85546875" style="527" customWidth="1"/>
    <col min="780" max="780" width="11" style="527" customWidth="1"/>
    <col min="781" max="781" width="17.5703125" style="527" customWidth="1"/>
    <col min="782" max="782" width="15.28515625" style="527" customWidth="1"/>
    <col min="783" max="783" width="15" style="527" bestFit="1" customWidth="1"/>
    <col min="784" max="784" width="13.140625" style="527" bestFit="1" customWidth="1"/>
    <col min="785" max="785" width="9.85546875" style="527" customWidth="1"/>
    <col min="786" max="786" width="12.5703125" style="527" customWidth="1"/>
    <col min="787" max="795" width="9.140625" style="527"/>
    <col min="796" max="796" width="13.140625" style="527" bestFit="1" customWidth="1"/>
    <col min="797" max="1024" width="9.140625" style="527"/>
    <col min="1025" max="1025" width="7" style="527" customWidth="1"/>
    <col min="1026" max="1026" width="9.28515625" style="527" customWidth="1"/>
    <col min="1027" max="1027" width="45.5703125" style="527" customWidth="1"/>
    <col min="1028" max="1028" width="7.85546875" style="527" customWidth="1"/>
    <col min="1029" max="1029" width="11" style="527" customWidth="1"/>
    <col min="1030" max="1030" width="17" style="527" customWidth="1"/>
    <col min="1031" max="1031" width="7.85546875" style="527" customWidth="1"/>
    <col min="1032" max="1032" width="16.7109375" style="527" customWidth="1"/>
    <col min="1033" max="1033" width="7.85546875" style="527" customWidth="1"/>
    <col min="1034" max="1034" width="16.7109375" style="527" customWidth="1"/>
    <col min="1035" max="1035" width="7.85546875" style="527" customWidth="1"/>
    <col min="1036" max="1036" width="11" style="527" customWidth="1"/>
    <col min="1037" max="1037" width="17.5703125" style="527" customWidth="1"/>
    <col min="1038" max="1038" width="15.28515625" style="527" customWidth="1"/>
    <col min="1039" max="1039" width="15" style="527" bestFit="1" customWidth="1"/>
    <col min="1040" max="1040" width="13.140625" style="527" bestFit="1" customWidth="1"/>
    <col min="1041" max="1041" width="9.85546875" style="527" customWidth="1"/>
    <col min="1042" max="1042" width="12.5703125" style="527" customWidth="1"/>
    <col min="1043" max="1051" width="9.140625" style="527"/>
    <col min="1052" max="1052" width="13.140625" style="527" bestFit="1" customWidth="1"/>
    <col min="1053" max="1280" width="9.140625" style="527"/>
    <col min="1281" max="1281" width="7" style="527" customWidth="1"/>
    <col min="1282" max="1282" width="9.28515625" style="527" customWidth="1"/>
    <col min="1283" max="1283" width="45.5703125" style="527" customWidth="1"/>
    <col min="1284" max="1284" width="7.85546875" style="527" customWidth="1"/>
    <col min="1285" max="1285" width="11" style="527" customWidth="1"/>
    <col min="1286" max="1286" width="17" style="527" customWidth="1"/>
    <col min="1287" max="1287" width="7.85546875" style="527" customWidth="1"/>
    <col min="1288" max="1288" width="16.7109375" style="527" customWidth="1"/>
    <col min="1289" max="1289" width="7.85546875" style="527" customWidth="1"/>
    <col min="1290" max="1290" width="16.7109375" style="527" customWidth="1"/>
    <col min="1291" max="1291" width="7.85546875" style="527" customWidth="1"/>
    <col min="1292" max="1292" width="11" style="527" customWidth="1"/>
    <col min="1293" max="1293" width="17.5703125" style="527" customWidth="1"/>
    <col min="1294" max="1294" width="15.28515625" style="527" customWidth="1"/>
    <col min="1295" max="1295" width="15" style="527" bestFit="1" customWidth="1"/>
    <col min="1296" max="1296" width="13.140625" style="527" bestFit="1" customWidth="1"/>
    <col min="1297" max="1297" width="9.85546875" style="527" customWidth="1"/>
    <col min="1298" max="1298" width="12.5703125" style="527" customWidth="1"/>
    <col min="1299" max="1307" width="9.140625" style="527"/>
    <col min="1308" max="1308" width="13.140625" style="527" bestFit="1" customWidth="1"/>
    <col min="1309" max="1536" width="9.140625" style="527"/>
    <col min="1537" max="1537" width="7" style="527" customWidth="1"/>
    <col min="1538" max="1538" width="9.28515625" style="527" customWidth="1"/>
    <col min="1539" max="1539" width="45.5703125" style="527" customWidth="1"/>
    <col min="1540" max="1540" width="7.85546875" style="527" customWidth="1"/>
    <col min="1541" max="1541" width="11" style="527" customWidth="1"/>
    <col min="1542" max="1542" width="17" style="527" customWidth="1"/>
    <col min="1543" max="1543" width="7.85546875" style="527" customWidth="1"/>
    <col min="1544" max="1544" width="16.7109375" style="527" customWidth="1"/>
    <col min="1545" max="1545" width="7.85546875" style="527" customWidth="1"/>
    <col min="1546" max="1546" width="16.7109375" style="527" customWidth="1"/>
    <col min="1547" max="1547" width="7.85546875" style="527" customWidth="1"/>
    <col min="1548" max="1548" width="11" style="527" customWidth="1"/>
    <col min="1549" max="1549" width="17.5703125" style="527" customWidth="1"/>
    <col min="1550" max="1550" width="15.28515625" style="527" customWidth="1"/>
    <col min="1551" max="1551" width="15" style="527" bestFit="1" customWidth="1"/>
    <col min="1552" max="1552" width="13.140625" style="527" bestFit="1" customWidth="1"/>
    <col min="1553" max="1553" width="9.85546875" style="527" customWidth="1"/>
    <col min="1554" max="1554" width="12.5703125" style="527" customWidth="1"/>
    <col min="1555" max="1563" width="9.140625" style="527"/>
    <col min="1564" max="1564" width="13.140625" style="527" bestFit="1" customWidth="1"/>
    <col min="1565" max="1792" width="9.140625" style="527"/>
    <col min="1793" max="1793" width="7" style="527" customWidth="1"/>
    <col min="1794" max="1794" width="9.28515625" style="527" customWidth="1"/>
    <col min="1795" max="1795" width="45.5703125" style="527" customWidth="1"/>
    <col min="1796" max="1796" width="7.85546875" style="527" customWidth="1"/>
    <col min="1797" max="1797" width="11" style="527" customWidth="1"/>
    <col min="1798" max="1798" width="17" style="527" customWidth="1"/>
    <col min="1799" max="1799" width="7.85546875" style="527" customWidth="1"/>
    <col min="1800" max="1800" width="16.7109375" style="527" customWidth="1"/>
    <col min="1801" max="1801" width="7.85546875" style="527" customWidth="1"/>
    <col min="1802" max="1802" width="16.7109375" style="527" customWidth="1"/>
    <col min="1803" max="1803" width="7.85546875" style="527" customWidth="1"/>
    <col min="1804" max="1804" width="11" style="527" customWidth="1"/>
    <col min="1805" max="1805" width="17.5703125" style="527" customWidth="1"/>
    <col min="1806" max="1806" width="15.28515625" style="527" customWidth="1"/>
    <col min="1807" max="1807" width="15" style="527" bestFit="1" customWidth="1"/>
    <col min="1808" max="1808" width="13.140625" style="527" bestFit="1" customWidth="1"/>
    <col min="1809" max="1809" width="9.85546875" style="527" customWidth="1"/>
    <col min="1810" max="1810" width="12.5703125" style="527" customWidth="1"/>
    <col min="1811" max="1819" width="9.140625" style="527"/>
    <col min="1820" max="1820" width="13.140625" style="527" bestFit="1" customWidth="1"/>
    <col min="1821" max="2048" width="9.140625" style="527"/>
    <col min="2049" max="2049" width="7" style="527" customWidth="1"/>
    <col min="2050" max="2050" width="9.28515625" style="527" customWidth="1"/>
    <col min="2051" max="2051" width="45.5703125" style="527" customWidth="1"/>
    <col min="2052" max="2052" width="7.85546875" style="527" customWidth="1"/>
    <col min="2053" max="2053" width="11" style="527" customWidth="1"/>
    <col min="2054" max="2054" width="17" style="527" customWidth="1"/>
    <col min="2055" max="2055" width="7.85546875" style="527" customWidth="1"/>
    <col min="2056" max="2056" width="16.7109375" style="527" customWidth="1"/>
    <col min="2057" max="2057" width="7.85546875" style="527" customWidth="1"/>
    <col min="2058" max="2058" width="16.7109375" style="527" customWidth="1"/>
    <col min="2059" max="2059" width="7.85546875" style="527" customWidth="1"/>
    <col min="2060" max="2060" width="11" style="527" customWidth="1"/>
    <col min="2061" max="2061" width="17.5703125" style="527" customWidth="1"/>
    <col min="2062" max="2062" width="15.28515625" style="527" customWidth="1"/>
    <col min="2063" max="2063" width="15" style="527" bestFit="1" customWidth="1"/>
    <col min="2064" max="2064" width="13.140625" style="527" bestFit="1" customWidth="1"/>
    <col min="2065" max="2065" width="9.85546875" style="527" customWidth="1"/>
    <col min="2066" max="2066" width="12.5703125" style="527" customWidth="1"/>
    <col min="2067" max="2075" width="9.140625" style="527"/>
    <col min="2076" max="2076" width="13.140625" style="527" bestFit="1" customWidth="1"/>
    <col min="2077" max="2304" width="9.140625" style="527"/>
    <col min="2305" max="2305" width="7" style="527" customWidth="1"/>
    <col min="2306" max="2306" width="9.28515625" style="527" customWidth="1"/>
    <col min="2307" max="2307" width="45.5703125" style="527" customWidth="1"/>
    <col min="2308" max="2308" width="7.85546875" style="527" customWidth="1"/>
    <col min="2309" max="2309" width="11" style="527" customWidth="1"/>
    <col min="2310" max="2310" width="17" style="527" customWidth="1"/>
    <col min="2311" max="2311" width="7.85546875" style="527" customWidth="1"/>
    <col min="2312" max="2312" width="16.7109375" style="527" customWidth="1"/>
    <col min="2313" max="2313" width="7.85546875" style="527" customWidth="1"/>
    <col min="2314" max="2314" width="16.7109375" style="527" customWidth="1"/>
    <col min="2315" max="2315" width="7.85546875" style="527" customWidth="1"/>
    <col min="2316" max="2316" width="11" style="527" customWidth="1"/>
    <col min="2317" max="2317" width="17.5703125" style="527" customWidth="1"/>
    <col min="2318" max="2318" width="15.28515625" style="527" customWidth="1"/>
    <col min="2319" max="2319" width="15" style="527" bestFit="1" customWidth="1"/>
    <col min="2320" max="2320" width="13.140625" style="527" bestFit="1" customWidth="1"/>
    <col min="2321" max="2321" width="9.85546875" style="527" customWidth="1"/>
    <col min="2322" max="2322" width="12.5703125" style="527" customWidth="1"/>
    <col min="2323" max="2331" width="9.140625" style="527"/>
    <col min="2332" max="2332" width="13.140625" style="527" bestFit="1" customWidth="1"/>
    <col min="2333" max="2560" width="9.140625" style="527"/>
    <col min="2561" max="2561" width="7" style="527" customWidth="1"/>
    <col min="2562" max="2562" width="9.28515625" style="527" customWidth="1"/>
    <col min="2563" max="2563" width="45.5703125" style="527" customWidth="1"/>
    <col min="2564" max="2564" width="7.85546875" style="527" customWidth="1"/>
    <col min="2565" max="2565" width="11" style="527" customWidth="1"/>
    <col min="2566" max="2566" width="17" style="527" customWidth="1"/>
    <col min="2567" max="2567" width="7.85546875" style="527" customWidth="1"/>
    <col min="2568" max="2568" width="16.7109375" style="527" customWidth="1"/>
    <col min="2569" max="2569" width="7.85546875" style="527" customWidth="1"/>
    <col min="2570" max="2570" width="16.7109375" style="527" customWidth="1"/>
    <col min="2571" max="2571" width="7.85546875" style="527" customWidth="1"/>
    <col min="2572" max="2572" width="11" style="527" customWidth="1"/>
    <col min="2573" max="2573" width="17.5703125" style="527" customWidth="1"/>
    <col min="2574" max="2574" width="15.28515625" style="527" customWidth="1"/>
    <col min="2575" max="2575" width="15" style="527" bestFit="1" customWidth="1"/>
    <col min="2576" max="2576" width="13.140625" style="527" bestFit="1" customWidth="1"/>
    <col min="2577" max="2577" width="9.85546875" style="527" customWidth="1"/>
    <col min="2578" max="2578" width="12.5703125" style="527" customWidth="1"/>
    <col min="2579" max="2587" width="9.140625" style="527"/>
    <col min="2588" max="2588" width="13.140625" style="527" bestFit="1" customWidth="1"/>
    <col min="2589" max="2816" width="9.140625" style="527"/>
    <col min="2817" max="2817" width="7" style="527" customWidth="1"/>
    <col min="2818" max="2818" width="9.28515625" style="527" customWidth="1"/>
    <col min="2819" max="2819" width="45.5703125" style="527" customWidth="1"/>
    <col min="2820" max="2820" width="7.85546875" style="527" customWidth="1"/>
    <col min="2821" max="2821" width="11" style="527" customWidth="1"/>
    <col min="2822" max="2822" width="17" style="527" customWidth="1"/>
    <col min="2823" max="2823" width="7.85546875" style="527" customWidth="1"/>
    <col min="2824" max="2824" width="16.7109375" style="527" customWidth="1"/>
    <col min="2825" max="2825" width="7.85546875" style="527" customWidth="1"/>
    <col min="2826" max="2826" width="16.7109375" style="527" customWidth="1"/>
    <col min="2827" max="2827" width="7.85546875" style="527" customWidth="1"/>
    <col min="2828" max="2828" width="11" style="527" customWidth="1"/>
    <col min="2829" max="2829" width="17.5703125" style="527" customWidth="1"/>
    <col min="2830" max="2830" width="15.28515625" style="527" customWidth="1"/>
    <col min="2831" max="2831" width="15" style="527" bestFit="1" customWidth="1"/>
    <col min="2832" max="2832" width="13.140625" style="527" bestFit="1" customWidth="1"/>
    <col min="2833" max="2833" width="9.85546875" style="527" customWidth="1"/>
    <col min="2834" max="2834" width="12.5703125" style="527" customWidth="1"/>
    <col min="2835" max="2843" width="9.140625" style="527"/>
    <col min="2844" max="2844" width="13.140625" style="527" bestFit="1" customWidth="1"/>
    <col min="2845" max="3072" width="9.140625" style="527"/>
    <col min="3073" max="3073" width="7" style="527" customWidth="1"/>
    <col min="3074" max="3074" width="9.28515625" style="527" customWidth="1"/>
    <col min="3075" max="3075" width="45.5703125" style="527" customWidth="1"/>
    <col min="3076" max="3076" width="7.85546875" style="527" customWidth="1"/>
    <col min="3077" max="3077" width="11" style="527" customWidth="1"/>
    <col min="3078" max="3078" width="17" style="527" customWidth="1"/>
    <col min="3079" max="3079" width="7.85546875" style="527" customWidth="1"/>
    <col min="3080" max="3080" width="16.7109375" style="527" customWidth="1"/>
    <col min="3081" max="3081" width="7.85546875" style="527" customWidth="1"/>
    <col min="3082" max="3082" width="16.7109375" style="527" customWidth="1"/>
    <col min="3083" max="3083" width="7.85546875" style="527" customWidth="1"/>
    <col min="3084" max="3084" width="11" style="527" customWidth="1"/>
    <col min="3085" max="3085" width="17.5703125" style="527" customWidth="1"/>
    <col min="3086" max="3086" width="15.28515625" style="527" customWidth="1"/>
    <col min="3087" max="3087" width="15" style="527" bestFit="1" customWidth="1"/>
    <col min="3088" max="3088" width="13.140625" style="527" bestFit="1" customWidth="1"/>
    <col min="3089" max="3089" width="9.85546875" style="527" customWidth="1"/>
    <col min="3090" max="3090" width="12.5703125" style="527" customWidth="1"/>
    <col min="3091" max="3099" width="9.140625" style="527"/>
    <col min="3100" max="3100" width="13.140625" style="527" bestFit="1" customWidth="1"/>
    <col min="3101" max="3328" width="9.140625" style="527"/>
    <col min="3329" max="3329" width="7" style="527" customWidth="1"/>
    <col min="3330" max="3330" width="9.28515625" style="527" customWidth="1"/>
    <col min="3331" max="3331" width="45.5703125" style="527" customWidth="1"/>
    <col min="3332" max="3332" width="7.85546875" style="527" customWidth="1"/>
    <col min="3333" max="3333" width="11" style="527" customWidth="1"/>
    <col min="3334" max="3334" width="17" style="527" customWidth="1"/>
    <col min="3335" max="3335" width="7.85546875" style="527" customWidth="1"/>
    <col min="3336" max="3336" width="16.7109375" style="527" customWidth="1"/>
    <col min="3337" max="3337" width="7.85546875" style="527" customWidth="1"/>
    <col min="3338" max="3338" width="16.7109375" style="527" customWidth="1"/>
    <col min="3339" max="3339" width="7.85546875" style="527" customWidth="1"/>
    <col min="3340" max="3340" width="11" style="527" customWidth="1"/>
    <col min="3341" max="3341" width="17.5703125" style="527" customWidth="1"/>
    <col min="3342" max="3342" width="15.28515625" style="527" customWidth="1"/>
    <col min="3343" max="3343" width="15" style="527" bestFit="1" customWidth="1"/>
    <col min="3344" max="3344" width="13.140625" style="527" bestFit="1" customWidth="1"/>
    <col min="3345" max="3345" width="9.85546875" style="527" customWidth="1"/>
    <col min="3346" max="3346" width="12.5703125" style="527" customWidth="1"/>
    <col min="3347" max="3355" width="9.140625" style="527"/>
    <col min="3356" max="3356" width="13.140625" style="527" bestFit="1" customWidth="1"/>
    <col min="3357" max="3584" width="9.140625" style="527"/>
    <col min="3585" max="3585" width="7" style="527" customWidth="1"/>
    <col min="3586" max="3586" width="9.28515625" style="527" customWidth="1"/>
    <col min="3587" max="3587" width="45.5703125" style="527" customWidth="1"/>
    <col min="3588" max="3588" width="7.85546875" style="527" customWidth="1"/>
    <col min="3589" max="3589" width="11" style="527" customWidth="1"/>
    <col min="3590" max="3590" width="17" style="527" customWidth="1"/>
    <col min="3591" max="3591" width="7.85546875" style="527" customWidth="1"/>
    <col min="3592" max="3592" width="16.7109375" style="527" customWidth="1"/>
    <col min="3593" max="3593" width="7.85546875" style="527" customWidth="1"/>
    <col min="3594" max="3594" width="16.7109375" style="527" customWidth="1"/>
    <col min="3595" max="3595" width="7.85546875" style="527" customWidth="1"/>
    <col min="3596" max="3596" width="11" style="527" customWidth="1"/>
    <col min="3597" max="3597" width="17.5703125" style="527" customWidth="1"/>
    <col min="3598" max="3598" width="15.28515625" style="527" customWidth="1"/>
    <col min="3599" max="3599" width="15" style="527" bestFit="1" customWidth="1"/>
    <col min="3600" max="3600" width="13.140625" style="527" bestFit="1" customWidth="1"/>
    <col min="3601" max="3601" width="9.85546875" style="527" customWidth="1"/>
    <col min="3602" max="3602" width="12.5703125" style="527" customWidth="1"/>
    <col min="3603" max="3611" width="9.140625" style="527"/>
    <col min="3612" max="3612" width="13.140625" style="527" bestFit="1" customWidth="1"/>
    <col min="3613" max="3840" width="9.140625" style="527"/>
    <col min="3841" max="3841" width="7" style="527" customWidth="1"/>
    <col min="3842" max="3842" width="9.28515625" style="527" customWidth="1"/>
    <col min="3843" max="3843" width="45.5703125" style="527" customWidth="1"/>
    <col min="3844" max="3844" width="7.85546875" style="527" customWidth="1"/>
    <col min="3845" max="3845" width="11" style="527" customWidth="1"/>
    <col min="3846" max="3846" width="17" style="527" customWidth="1"/>
    <col min="3847" max="3847" width="7.85546875" style="527" customWidth="1"/>
    <col min="3848" max="3848" width="16.7109375" style="527" customWidth="1"/>
    <col min="3849" max="3849" width="7.85546875" style="527" customWidth="1"/>
    <col min="3850" max="3850" width="16.7109375" style="527" customWidth="1"/>
    <col min="3851" max="3851" width="7.85546875" style="527" customWidth="1"/>
    <col min="3852" max="3852" width="11" style="527" customWidth="1"/>
    <col min="3853" max="3853" width="17.5703125" style="527" customWidth="1"/>
    <col min="3854" max="3854" width="15.28515625" style="527" customWidth="1"/>
    <col min="3855" max="3855" width="15" style="527" bestFit="1" customWidth="1"/>
    <col min="3856" max="3856" width="13.140625" style="527" bestFit="1" customWidth="1"/>
    <col min="3857" max="3857" width="9.85546875" style="527" customWidth="1"/>
    <col min="3858" max="3858" width="12.5703125" style="527" customWidth="1"/>
    <col min="3859" max="3867" width="9.140625" style="527"/>
    <col min="3868" max="3868" width="13.140625" style="527" bestFit="1" customWidth="1"/>
    <col min="3869" max="4096" width="9.140625" style="527"/>
    <col min="4097" max="4097" width="7" style="527" customWidth="1"/>
    <col min="4098" max="4098" width="9.28515625" style="527" customWidth="1"/>
    <col min="4099" max="4099" width="45.5703125" style="527" customWidth="1"/>
    <col min="4100" max="4100" width="7.85546875" style="527" customWidth="1"/>
    <col min="4101" max="4101" width="11" style="527" customWidth="1"/>
    <col min="4102" max="4102" width="17" style="527" customWidth="1"/>
    <col min="4103" max="4103" width="7.85546875" style="527" customWidth="1"/>
    <col min="4104" max="4104" width="16.7109375" style="527" customWidth="1"/>
    <col min="4105" max="4105" width="7.85546875" style="527" customWidth="1"/>
    <col min="4106" max="4106" width="16.7109375" style="527" customWidth="1"/>
    <col min="4107" max="4107" width="7.85546875" style="527" customWidth="1"/>
    <col min="4108" max="4108" width="11" style="527" customWidth="1"/>
    <col min="4109" max="4109" width="17.5703125" style="527" customWidth="1"/>
    <col min="4110" max="4110" width="15.28515625" style="527" customWidth="1"/>
    <col min="4111" max="4111" width="15" style="527" bestFit="1" customWidth="1"/>
    <col min="4112" max="4112" width="13.140625" style="527" bestFit="1" customWidth="1"/>
    <col min="4113" max="4113" width="9.85546875" style="527" customWidth="1"/>
    <col min="4114" max="4114" width="12.5703125" style="527" customWidth="1"/>
    <col min="4115" max="4123" width="9.140625" style="527"/>
    <col min="4124" max="4124" width="13.140625" style="527" bestFit="1" customWidth="1"/>
    <col min="4125" max="4352" width="9.140625" style="527"/>
    <col min="4353" max="4353" width="7" style="527" customWidth="1"/>
    <col min="4354" max="4354" width="9.28515625" style="527" customWidth="1"/>
    <col min="4355" max="4355" width="45.5703125" style="527" customWidth="1"/>
    <col min="4356" max="4356" width="7.85546875" style="527" customWidth="1"/>
    <col min="4357" max="4357" width="11" style="527" customWidth="1"/>
    <col min="4358" max="4358" width="17" style="527" customWidth="1"/>
    <col min="4359" max="4359" width="7.85546875" style="527" customWidth="1"/>
    <col min="4360" max="4360" width="16.7109375" style="527" customWidth="1"/>
    <col min="4361" max="4361" width="7.85546875" style="527" customWidth="1"/>
    <col min="4362" max="4362" width="16.7109375" style="527" customWidth="1"/>
    <col min="4363" max="4363" width="7.85546875" style="527" customWidth="1"/>
    <col min="4364" max="4364" width="11" style="527" customWidth="1"/>
    <col min="4365" max="4365" width="17.5703125" style="527" customWidth="1"/>
    <col min="4366" max="4366" width="15.28515625" style="527" customWidth="1"/>
    <col min="4367" max="4367" width="15" style="527" bestFit="1" customWidth="1"/>
    <col min="4368" max="4368" width="13.140625" style="527" bestFit="1" customWidth="1"/>
    <col min="4369" max="4369" width="9.85546875" style="527" customWidth="1"/>
    <col min="4370" max="4370" width="12.5703125" style="527" customWidth="1"/>
    <col min="4371" max="4379" width="9.140625" style="527"/>
    <col min="4380" max="4380" width="13.140625" style="527" bestFit="1" customWidth="1"/>
    <col min="4381" max="4608" width="9.140625" style="527"/>
    <col min="4609" max="4609" width="7" style="527" customWidth="1"/>
    <col min="4610" max="4610" width="9.28515625" style="527" customWidth="1"/>
    <col min="4611" max="4611" width="45.5703125" style="527" customWidth="1"/>
    <col min="4612" max="4612" width="7.85546875" style="527" customWidth="1"/>
    <col min="4613" max="4613" width="11" style="527" customWidth="1"/>
    <col min="4614" max="4614" width="17" style="527" customWidth="1"/>
    <col min="4615" max="4615" width="7.85546875" style="527" customWidth="1"/>
    <col min="4616" max="4616" width="16.7109375" style="527" customWidth="1"/>
    <col min="4617" max="4617" width="7.85546875" style="527" customWidth="1"/>
    <col min="4618" max="4618" width="16.7109375" style="527" customWidth="1"/>
    <col min="4619" max="4619" width="7.85546875" style="527" customWidth="1"/>
    <col min="4620" max="4620" width="11" style="527" customWidth="1"/>
    <col min="4621" max="4621" width="17.5703125" style="527" customWidth="1"/>
    <col min="4622" max="4622" width="15.28515625" style="527" customWidth="1"/>
    <col min="4623" max="4623" width="15" style="527" bestFit="1" customWidth="1"/>
    <col min="4624" max="4624" width="13.140625" style="527" bestFit="1" customWidth="1"/>
    <col min="4625" max="4625" width="9.85546875" style="527" customWidth="1"/>
    <col min="4626" max="4626" width="12.5703125" style="527" customWidth="1"/>
    <col min="4627" max="4635" width="9.140625" style="527"/>
    <col min="4636" max="4636" width="13.140625" style="527" bestFit="1" customWidth="1"/>
    <col min="4637" max="4864" width="9.140625" style="527"/>
    <col min="4865" max="4865" width="7" style="527" customWidth="1"/>
    <col min="4866" max="4866" width="9.28515625" style="527" customWidth="1"/>
    <col min="4867" max="4867" width="45.5703125" style="527" customWidth="1"/>
    <col min="4868" max="4868" width="7.85546875" style="527" customWidth="1"/>
    <col min="4869" max="4869" width="11" style="527" customWidth="1"/>
    <col min="4870" max="4870" width="17" style="527" customWidth="1"/>
    <col min="4871" max="4871" width="7.85546875" style="527" customWidth="1"/>
    <col min="4872" max="4872" width="16.7109375" style="527" customWidth="1"/>
    <col min="4873" max="4873" width="7.85546875" style="527" customWidth="1"/>
    <col min="4874" max="4874" width="16.7109375" style="527" customWidth="1"/>
    <col min="4875" max="4875" width="7.85546875" style="527" customWidth="1"/>
    <col min="4876" max="4876" width="11" style="527" customWidth="1"/>
    <col min="4877" max="4877" width="17.5703125" style="527" customWidth="1"/>
    <col min="4878" max="4878" width="15.28515625" style="527" customWidth="1"/>
    <col min="4879" max="4879" width="15" style="527" bestFit="1" customWidth="1"/>
    <col min="4880" max="4880" width="13.140625" style="527" bestFit="1" customWidth="1"/>
    <col min="4881" max="4881" width="9.85546875" style="527" customWidth="1"/>
    <col min="4882" max="4882" width="12.5703125" style="527" customWidth="1"/>
    <col min="4883" max="4891" width="9.140625" style="527"/>
    <col min="4892" max="4892" width="13.140625" style="527" bestFit="1" customWidth="1"/>
    <col min="4893" max="5120" width="9.140625" style="527"/>
    <col min="5121" max="5121" width="7" style="527" customWidth="1"/>
    <col min="5122" max="5122" width="9.28515625" style="527" customWidth="1"/>
    <col min="5123" max="5123" width="45.5703125" style="527" customWidth="1"/>
    <col min="5124" max="5124" width="7.85546875" style="527" customWidth="1"/>
    <col min="5125" max="5125" width="11" style="527" customWidth="1"/>
    <col min="5126" max="5126" width="17" style="527" customWidth="1"/>
    <col min="5127" max="5127" width="7.85546875" style="527" customWidth="1"/>
    <col min="5128" max="5128" width="16.7109375" style="527" customWidth="1"/>
    <col min="5129" max="5129" width="7.85546875" style="527" customWidth="1"/>
    <col min="5130" max="5130" width="16.7109375" style="527" customWidth="1"/>
    <col min="5131" max="5131" width="7.85546875" style="527" customWidth="1"/>
    <col min="5132" max="5132" width="11" style="527" customWidth="1"/>
    <col min="5133" max="5133" width="17.5703125" style="527" customWidth="1"/>
    <col min="5134" max="5134" width="15.28515625" style="527" customWidth="1"/>
    <col min="5135" max="5135" width="15" style="527" bestFit="1" customWidth="1"/>
    <col min="5136" max="5136" width="13.140625" style="527" bestFit="1" customWidth="1"/>
    <col min="5137" max="5137" width="9.85546875" style="527" customWidth="1"/>
    <col min="5138" max="5138" width="12.5703125" style="527" customWidth="1"/>
    <col min="5139" max="5147" width="9.140625" style="527"/>
    <col min="5148" max="5148" width="13.140625" style="527" bestFit="1" customWidth="1"/>
    <col min="5149" max="5376" width="9.140625" style="527"/>
    <col min="5377" max="5377" width="7" style="527" customWidth="1"/>
    <col min="5378" max="5378" width="9.28515625" style="527" customWidth="1"/>
    <col min="5379" max="5379" width="45.5703125" style="527" customWidth="1"/>
    <col min="5380" max="5380" width="7.85546875" style="527" customWidth="1"/>
    <col min="5381" max="5381" width="11" style="527" customWidth="1"/>
    <col min="5382" max="5382" width="17" style="527" customWidth="1"/>
    <col min="5383" max="5383" width="7.85546875" style="527" customWidth="1"/>
    <col min="5384" max="5384" width="16.7109375" style="527" customWidth="1"/>
    <col min="5385" max="5385" width="7.85546875" style="527" customWidth="1"/>
    <col min="5386" max="5386" width="16.7109375" style="527" customWidth="1"/>
    <col min="5387" max="5387" width="7.85546875" style="527" customWidth="1"/>
    <col min="5388" max="5388" width="11" style="527" customWidth="1"/>
    <col min="5389" max="5389" width="17.5703125" style="527" customWidth="1"/>
    <col min="5390" max="5390" width="15.28515625" style="527" customWidth="1"/>
    <col min="5391" max="5391" width="15" style="527" bestFit="1" customWidth="1"/>
    <col min="5392" max="5392" width="13.140625" style="527" bestFit="1" customWidth="1"/>
    <col min="5393" max="5393" width="9.85546875" style="527" customWidth="1"/>
    <col min="5394" max="5394" width="12.5703125" style="527" customWidth="1"/>
    <col min="5395" max="5403" width="9.140625" style="527"/>
    <col min="5404" max="5404" width="13.140625" style="527" bestFit="1" customWidth="1"/>
    <col min="5405" max="5632" width="9.140625" style="527"/>
    <col min="5633" max="5633" width="7" style="527" customWidth="1"/>
    <col min="5634" max="5634" width="9.28515625" style="527" customWidth="1"/>
    <col min="5635" max="5635" width="45.5703125" style="527" customWidth="1"/>
    <col min="5636" max="5636" width="7.85546875" style="527" customWidth="1"/>
    <col min="5637" max="5637" width="11" style="527" customWidth="1"/>
    <col min="5638" max="5638" width="17" style="527" customWidth="1"/>
    <col min="5639" max="5639" width="7.85546875" style="527" customWidth="1"/>
    <col min="5640" max="5640" width="16.7109375" style="527" customWidth="1"/>
    <col min="5641" max="5641" width="7.85546875" style="527" customWidth="1"/>
    <col min="5642" max="5642" width="16.7109375" style="527" customWidth="1"/>
    <col min="5643" max="5643" width="7.85546875" style="527" customWidth="1"/>
    <col min="5644" max="5644" width="11" style="527" customWidth="1"/>
    <col min="5645" max="5645" width="17.5703125" style="527" customWidth="1"/>
    <col min="5646" max="5646" width="15.28515625" style="527" customWidth="1"/>
    <col min="5647" max="5647" width="15" style="527" bestFit="1" customWidth="1"/>
    <col min="5648" max="5648" width="13.140625" style="527" bestFit="1" customWidth="1"/>
    <col min="5649" max="5649" width="9.85546875" style="527" customWidth="1"/>
    <col min="5650" max="5650" width="12.5703125" style="527" customWidth="1"/>
    <col min="5651" max="5659" width="9.140625" style="527"/>
    <col min="5660" max="5660" width="13.140625" style="527" bestFit="1" customWidth="1"/>
    <col min="5661" max="5888" width="9.140625" style="527"/>
    <col min="5889" max="5889" width="7" style="527" customWidth="1"/>
    <col min="5890" max="5890" width="9.28515625" style="527" customWidth="1"/>
    <col min="5891" max="5891" width="45.5703125" style="527" customWidth="1"/>
    <col min="5892" max="5892" width="7.85546875" style="527" customWidth="1"/>
    <col min="5893" max="5893" width="11" style="527" customWidth="1"/>
    <col min="5894" max="5894" width="17" style="527" customWidth="1"/>
    <col min="5895" max="5895" width="7.85546875" style="527" customWidth="1"/>
    <col min="5896" max="5896" width="16.7109375" style="527" customWidth="1"/>
    <col min="5897" max="5897" width="7.85546875" style="527" customWidth="1"/>
    <col min="5898" max="5898" width="16.7109375" style="527" customWidth="1"/>
    <col min="5899" max="5899" width="7.85546875" style="527" customWidth="1"/>
    <col min="5900" max="5900" width="11" style="527" customWidth="1"/>
    <col min="5901" max="5901" width="17.5703125" style="527" customWidth="1"/>
    <col min="5902" max="5902" width="15.28515625" style="527" customWidth="1"/>
    <col min="5903" max="5903" width="15" style="527" bestFit="1" customWidth="1"/>
    <col min="5904" max="5904" width="13.140625" style="527" bestFit="1" customWidth="1"/>
    <col min="5905" max="5905" width="9.85546875" style="527" customWidth="1"/>
    <col min="5906" max="5906" width="12.5703125" style="527" customWidth="1"/>
    <col min="5907" max="5915" width="9.140625" style="527"/>
    <col min="5916" max="5916" width="13.140625" style="527" bestFit="1" customWidth="1"/>
    <col min="5917" max="6144" width="9.140625" style="527"/>
    <col min="6145" max="6145" width="7" style="527" customWidth="1"/>
    <col min="6146" max="6146" width="9.28515625" style="527" customWidth="1"/>
    <col min="6147" max="6147" width="45.5703125" style="527" customWidth="1"/>
    <col min="6148" max="6148" width="7.85546875" style="527" customWidth="1"/>
    <col min="6149" max="6149" width="11" style="527" customWidth="1"/>
    <col min="6150" max="6150" width="17" style="527" customWidth="1"/>
    <col min="6151" max="6151" width="7.85546875" style="527" customWidth="1"/>
    <col min="6152" max="6152" width="16.7109375" style="527" customWidth="1"/>
    <col min="6153" max="6153" width="7.85546875" style="527" customWidth="1"/>
    <col min="6154" max="6154" width="16.7109375" style="527" customWidth="1"/>
    <col min="6155" max="6155" width="7.85546875" style="527" customWidth="1"/>
    <col min="6156" max="6156" width="11" style="527" customWidth="1"/>
    <col min="6157" max="6157" width="17.5703125" style="527" customWidth="1"/>
    <col min="6158" max="6158" width="15.28515625" style="527" customWidth="1"/>
    <col min="6159" max="6159" width="15" style="527" bestFit="1" customWidth="1"/>
    <col min="6160" max="6160" width="13.140625" style="527" bestFit="1" customWidth="1"/>
    <col min="6161" max="6161" width="9.85546875" style="527" customWidth="1"/>
    <col min="6162" max="6162" width="12.5703125" style="527" customWidth="1"/>
    <col min="6163" max="6171" width="9.140625" style="527"/>
    <col min="6172" max="6172" width="13.140625" style="527" bestFit="1" customWidth="1"/>
    <col min="6173" max="6400" width="9.140625" style="527"/>
    <col min="6401" max="6401" width="7" style="527" customWidth="1"/>
    <col min="6402" max="6402" width="9.28515625" style="527" customWidth="1"/>
    <col min="6403" max="6403" width="45.5703125" style="527" customWidth="1"/>
    <col min="6404" max="6404" width="7.85546875" style="527" customWidth="1"/>
    <col min="6405" max="6405" width="11" style="527" customWidth="1"/>
    <col min="6406" max="6406" width="17" style="527" customWidth="1"/>
    <col min="6407" max="6407" width="7.85546875" style="527" customWidth="1"/>
    <col min="6408" max="6408" width="16.7109375" style="527" customWidth="1"/>
    <col min="6409" max="6409" width="7.85546875" style="527" customWidth="1"/>
    <col min="6410" max="6410" width="16.7109375" style="527" customWidth="1"/>
    <col min="6411" max="6411" width="7.85546875" style="527" customWidth="1"/>
    <col min="6412" max="6412" width="11" style="527" customWidth="1"/>
    <col min="6413" max="6413" width="17.5703125" style="527" customWidth="1"/>
    <col min="6414" max="6414" width="15.28515625" style="527" customWidth="1"/>
    <col min="6415" max="6415" width="15" style="527" bestFit="1" customWidth="1"/>
    <col min="6416" max="6416" width="13.140625" style="527" bestFit="1" customWidth="1"/>
    <col min="6417" max="6417" width="9.85546875" style="527" customWidth="1"/>
    <col min="6418" max="6418" width="12.5703125" style="527" customWidth="1"/>
    <col min="6419" max="6427" width="9.140625" style="527"/>
    <col min="6428" max="6428" width="13.140625" style="527" bestFit="1" customWidth="1"/>
    <col min="6429" max="6656" width="9.140625" style="527"/>
    <col min="6657" max="6657" width="7" style="527" customWidth="1"/>
    <col min="6658" max="6658" width="9.28515625" style="527" customWidth="1"/>
    <col min="6659" max="6659" width="45.5703125" style="527" customWidth="1"/>
    <col min="6660" max="6660" width="7.85546875" style="527" customWidth="1"/>
    <col min="6661" max="6661" width="11" style="527" customWidth="1"/>
    <col min="6662" max="6662" width="17" style="527" customWidth="1"/>
    <col min="6663" max="6663" width="7.85546875" style="527" customWidth="1"/>
    <col min="6664" max="6664" width="16.7109375" style="527" customWidth="1"/>
    <col min="6665" max="6665" width="7.85546875" style="527" customWidth="1"/>
    <col min="6666" max="6666" width="16.7109375" style="527" customWidth="1"/>
    <col min="6667" max="6667" width="7.85546875" style="527" customWidth="1"/>
    <col min="6668" max="6668" width="11" style="527" customWidth="1"/>
    <col min="6669" max="6669" width="17.5703125" style="527" customWidth="1"/>
    <col min="6670" max="6670" width="15.28515625" style="527" customWidth="1"/>
    <col min="6671" max="6671" width="15" style="527" bestFit="1" customWidth="1"/>
    <col min="6672" max="6672" width="13.140625" style="527" bestFit="1" customWidth="1"/>
    <col min="6673" max="6673" width="9.85546875" style="527" customWidth="1"/>
    <col min="6674" max="6674" width="12.5703125" style="527" customWidth="1"/>
    <col min="6675" max="6683" width="9.140625" style="527"/>
    <col min="6684" max="6684" width="13.140625" style="527" bestFit="1" customWidth="1"/>
    <col min="6685" max="6912" width="9.140625" style="527"/>
    <col min="6913" max="6913" width="7" style="527" customWidth="1"/>
    <col min="6914" max="6914" width="9.28515625" style="527" customWidth="1"/>
    <col min="6915" max="6915" width="45.5703125" style="527" customWidth="1"/>
    <col min="6916" max="6916" width="7.85546875" style="527" customWidth="1"/>
    <col min="6917" max="6917" width="11" style="527" customWidth="1"/>
    <col min="6918" max="6918" width="17" style="527" customWidth="1"/>
    <col min="6919" max="6919" width="7.85546875" style="527" customWidth="1"/>
    <col min="6920" max="6920" width="16.7109375" style="527" customWidth="1"/>
    <col min="6921" max="6921" width="7.85546875" style="527" customWidth="1"/>
    <col min="6922" max="6922" width="16.7109375" style="527" customWidth="1"/>
    <col min="6923" max="6923" width="7.85546875" style="527" customWidth="1"/>
    <col min="6924" max="6924" width="11" style="527" customWidth="1"/>
    <col min="6925" max="6925" width="17.5703125" style="527" customWidth="1"/>
    <col min="6926" max="6926" width="15.28515625" style="527" customWidth="1"/>
    <col min="6927" max="6927" width="15" style="527" bestFit="1" customWidth="1"/>
    <col min="6928" max="6928" width="13.140625" style="527" bestFit="1" customWidth="1"/>
    <col min="6929" max="6929" width="9.85546875" style="527" customWidth="1"/>
    <col min="6930" max="6930" width="12.5703125" style="527" customWidth="1"/>
    <col min="6931" max="6939" width="9.140625" style="527"/>
    <col min="6940" max="6940" width="13.140625" style="527" bestFit="1" customWidth="1"/>
    <col min="6941" max="7168" width="9.140625" style="527"/>
    <col min="7169" max="7169" width="7" style="527" customWidth="1"/>
    <col min="7170" max="7170" width="9.28515625" style="527" customWidth="1"/>
    <col min="7171" max="7171" width="45.5703125" style="527" customWidth="1"/>
    <col min="7172" max="7172" width="7.85546875" style="527" customWidth="1"/>
    <col min="7173" max="7173" width="11" style="527" customWidth="1"/>
    <col min="7174" max="7174" width="17" style="527" customWidth="1"/>
    <col min="7175" max="7175" width="7.85546875" style="527" customWidth="1"/>
    <col min="7176" max="7176" width="16.7109375" style="527" customWidth="1"/>
    <col min="7177" max="7177" width="7.85546875" style="527" customWidth="1"/>
    <col min="7178" max="7178" width="16.7109375" style="527" customWidth="1"/>
    <col min="7179" max="7179" width="7.85546875" style="527" customWidth="1"/>
    <col min="7180" max="7180" width="11" style="527" customWidth="1"/>
    <col min="7181" max="7181" width="17.5703125" style="527" customWidth="1"/>
    <col min="7182" max="7182" width="15.28515625" style="527" customWidth="1"/>
    <col min="7183" max="7183" width="15" style="527" bestFit="1" customWidth="1"/>
    <col min="7184" max="7184" width="13.140625" style="527" bestFit="1" customWidth="1"/>
    <col min="7185" max="7185" width="9.85546875" style="527" customWidth="1"/>
    <col min="7186" max="7186" width="12.5703125" style="527" customWidth="1"/>
    <col min="7187" max="7195" width="9.140625" style="527"/>
    <col min="7196" max="7196" width="13.140625" style="527" bestFit="1" customWidth="1"/>
    <col min="7197" max="7424" width="9.140625" style="527"/>
    <col min="7425" max="7425" width="7" style="527" customWidth="1"/>
    <col min="7426" max="7426" width="9.28515625" style="527" customWidth="1"/>
    <col min="7427" max="7427" width="45.5703125" style="527" customWidth="1"/>
    <col min="7428" max="7428" width="7.85546875" style="527" customWidth="1"/>
    <col min="7429" max="7429" width="11" style="527" customWidth="1"/>
    <col min="7430" max="7430" width="17" style="527" customWidth="1"/>
    <col min="7431" max="7431" width="7.85546875" style="527" customWidth="1"/>
    <col min="7432" max="7432" width="16.7109375" style="527" customWidth="1"/>
    <col min="7433" max="7433" width="7.85546875" style="527" customWidth="1"/>
    <col min="7434" max="7434" width="16.7109375" style="527" customWidth="1"/>
    <col min="7435" max="7435" width="7.85546875" style="527" customWidth="1"/>
    <col min="7436" max="7436" width="11" style="527" customWidth="1"/>
    <col min="7437" max="7437" width="17.5703125" style="527" customWidth="1"/>
    <col min="7438" max="7438" width="15.28515625" style="527" customWidth="1"/>
    <col min="7439" max="7439" width="15" style="527" bestFit="1" customWidth="1"/>
    <col min="7440" max="7440" width="13.140625" style="527" bestFit="1" customWidth="1"/>
    <col min="7441" max="7441" width="9.85546875" style="527" customWidth="1"/>
    <col min="7442" max="7442" width="12.5703125" style="527" customWidth="1"/>
    <col min="7443" max="7451" width="9.140625" style="527"/>
    <col min="7452" max="7452" width="13.140625" style="527" bestFit="1" customWidth="1"/>
    <col min="7453" max="7680" width="9.140625" style="527"/>
    <col min="7681" max="7681" width="7" style="527" customWidth="1"/>
    <col min="7682" max="7682" width="9.28515625" style="527" customWidth="1"/>
    <col min="7683" max="7683" width="45.5703125" style="527" customWidth="1"/>
    <col min="7684" max="7684" width="7.85546875" style="527" customWidth="1"/>
    <col min="7685" max="7685" width="11" style="527" customWidth="1"/>
    <col min="7686" max="7686" width="17" style="527" customWidth="1"/>
    <col min="7687" max="7687" width="7.85546875" style="527" customWidth="1"/>
    <col min="7688" max="7688" width="16.7109375" style="527" customWidth="1"/>
    <col min="7689" max="7689" width="7.85546875" style="527" customWidth="1"/>
    <col min="7690" max="7690" width="16.7109375" style="527" customWidth="1"/>
    <col min="7691" max="7691" width="7.85546875" style="527" customWidth="1"/>
    <col min="7692" max="7692" width="11" style="527" customWidth="1"/>
    <col min="7693" max="7693" width="17.5703125" style="527" customWidth="1"/>
    <col min="7694" max="7694" width="15.28515625" style="527" customWidth="1"/>
    <col min="7695" max="7695" width="15" style="527" bestFit="1" customWidth="1"/>
    <col min="7696" max="7696" width="13.140625" style="527" bestFit="1" customWidth="1"/>
    <col min="7697" max="7697" width="9.85546875" style="527" customWidth="1"/>
    <col min="7698" max="7698" width="12.5703125" style="527" customWidth="1"/>
    <col min="7699" max="7707" width="9.140625" style="527"/>
    <col min="7708" max="7708" width="13.140625" style="527" bestFit="1" customWidth="1"/>
    <col min="7709" max="7936" width="9.140625" style="527"/>
    <col min="7937" max="7937" width="7" style="527" customWidth="1"/>
    <col min="7938" max="7938" width="9.28515625" style="527" customWidth="1"/>
    <col min="7939" max="7939" width="45.5703125" style="527" customWidth="1"/>
    <col min="7940" max="7940" width="7.85546875" style="527" customWidth="1"/>
    <col min="7941" max="7941" width="11" style="527" customWidth="1"/>
    <col min="7942" max="7942" width="17" style="527" customWidth="1"/>
    <col min="7943" max="7943" width="7.85546875" style="527" customWidth="1"/>
    <col min="7944" max="7944" width="16.7109375" style="527" customWidth="1"/>
    <col min="7945" max="7945" width="7.85546875" style="527" customWidth="1"/>
    <col min="7946" max="7946" width="16.7109375" style="527" customWidth="1"/>
    <col min="7947" max="7947" width="7.85546875" style="527" customWidth="1"/>
    <col min="7948" max="7948" width="11" style="527" customWidth="1"/>
    <col min="7949" max="7949" width="17.5703125" style="527" customWidth="1"/>
    <col min="7950" max="7950" width="15.28515625" style="527" customWidth="1"/>
    <col min="7951" max="7951" width="15" style="527" bestFit="1" customWidth="1"/>
    <col min="7952" max="7952" width="13.140625" style="527" bestFit="1" customWidth="1"/>
    <col min="7953" max="7953" width="9.85546875" style="527" customWidth="1"/>
    <col min="7954" max="7954" width="12.5703125" style="527" customWidth="1"/>
    <col min="7955" max="7963" width="9.140625" style="527"/>
    <col min="7964" max="7964" width="13.140625" style="527" bestFit="1" customWidth="1"/>
    <col min="7965" max="8192" width="9.140625" style="527"/>
    <col min="8193" max="8193" width="7" style="527" customWidth="1"/>
    <col min="8194" max="8194" width="9.28515625" style="527" customWidth="1"/>
    <col min="8195" max="8195" width="45.5703125" style="527" customWidth="1"/>
    <col min="8196" max="8196" width="7.85546875" style="527" customWidth="1"/>
    <col min="8197" max="8197" width="11" style="527" customWidth="1"/>
    <col min="8198" max="8198" width="17" style="527" customWidth="1"/>
    <col min="8199" max="8199" width="7.85546875" style="527" customWidth="1"/>
    <col min="8200" max="8200" width="16.7109375" style="527" customWidth="1"/>
    <col min="8201" max="8201" width="7.85546875" style="527" customWidth="1"/>
    <col min="8202" max="8202" width="16.7109375" style="527" customWidth="1"/>
    <col min="8203" max="8203" width="7.85546875" style="527" customWidth="1"/>
    <col min="8204" max="8204" width="11" style="527" customWidth="1"/>
    <col min="8205" max="8205" width="17.5703125" style="527" customWidth="1"/>
    <col min="8206" max="8206" width="15.28515625" style="527" customWidth="1"/>
    <col min="8207" max="8207" width="15" style="527" bestFit="1" customWidth="1"/>
    <col min="8208" max="8208" width="13.140625" style="527" bestFit="1" customWidth="1"/>
    <col min="8209" max="8209" width="9.85546875" style="527" customWidth="1"/>
    <col min="8210" max="8210" width="12.5703125" style="527" customWidth="1"/>
    <col min="8211" max="8219" width="9.140625" style="527"/>
    <col min="8220" max="8220" width="13.140625" style="527" bestFit="1" customWidth="1"/>
    <col min="8221" max="8448" width="9.140625" style="527"/>
    <col min="8449" max="8449" width="7" style="527" customWidth="1"/>
    <col min="8450" max="8450" width="9.28515625" style="527" customWidth="1"/>
    <col min="8451" max="8451" width="45.5703125" style="527" customWidth="1"/>
    <col min="8452" max="8452" width="7.85546875" style="527" customWidth="1"/>
    <col min="8453" max="8453" width="11" style="527" customWidth="1"/>
    <col min="8454" max="8454" width="17" style="527" customWidth="1"/>
    <col min="8455" max="8455" width="7.85546875" style="527" customWidth="1"/>
    <col min="8456" max="8456" width="16.7109375" style="527" customWidth="1"/>
    <col min="8457" max="8457" width="7.85546875" style="527" customWidth="1"/>
    <col min="8458" max="8458" width="16.7109375" style="527" customWidth="1"/>
    <col min="8459" max="8459" width="7.85546875" style="527" customWidth="1"/>
    <col min="8460" max="8460" width="11" style="527" customWidth="1"/>
    <col min="8461" max="8461" width="17.5703125" style="527" customWidth="1"/>
    <col min="8462" max="8462" width="15.28515625" style="527" customWidth="1"/>
    <col min="8463" max="8463" width="15" style="527" bestFit="1" customWidth="1"/>
    <col min="8464" max="8464" width="13.140625" style="527" bestFit="1" customWidth="1"/>
    <col min="8465" max="8465" width="9.85546875" style="527" customWidth="1"/>
    <col min="8466" max="8466" width="12.5703125" style="527" customWidth="1"/>
    <col min="8467" max="8475" width="9.140625" style="527"/>
    <col min="8476" max="8476" width="13.140625" style="527" bestFit="1" customWidth="1"/>
    <col min="8477" max="8704" width="9.140625" style="527"/>
    <col min="8705" max="8705" width="7" style="527" customWidth="1"/>
    <col min="8706" max="8706" width="9.28515625" style="527" customWidth="1"/>
    <col min="8707" max="8707" width="45.5703125" style="527" customWidth="1"/>
    <col min="8708" max="8708" width="7.85546875" style="527" customWidth="1"/>
    <col min="8709" max="8709" width="11" style="527" customWidth="1"/>
    <col min="8710" max="8710" width="17" style="527" customWidth="1"/>
    <col min="8711" max="8711" width="7.85546875" style="527" customWidth="1"/>
    <col min="8712" max="8712" width="16.7109375" style="527" customWidth="1"/>
    <col min="8713" max="8713" width="7.85546875" style="527" customWidth="1"/>
    <col min="8714" max="8714" width="16.7109375" style="527" customWidth="1"/>
    <col min="8715" max="8715" width="7.85546875" style="527" customWidth="1"/>
    <col min="8716" max="8716" width="11" style="527" customWidth="1"/>
    <col min="8717" max="8717" width="17.5703125" style="527" customWidth="1"/>
    <col min="8718" max="8718" width="15.28515625" style="527" customWidth="1"/>
    <col min="8719" max="8719" width="15" style="527" bestFit="1" customWidth="1"/>
    <col min="8720" max="8720" width="13.140625" style="527" bestFit="1" customWidth="1"/>
    <col min="8721" max="8721" width="9.85546875" style="527" customWidth="1"/>
    <col min="8722" max="8722" width="12.5703125" style="527" customWidth="1"/>
    <col min="8723" max="8731" width="9.140625" style="527"/>
    <col min="8732" max="8732" width="13.140625" style="527" bestFit="1" customWidth="1"/>
    <col min="8733" max="8960" width="9.140625" style="527"/>
    <col min="8961" max="8961" width="7" style="527" customWidth="1"/>
    <col min="8962" max="8962" width="9.28515625" style="527" customWidth="1"/>
    <col min="8963" max="8963" width="45.5703125" style="527" customWidth="1"/>
    <col min="8964" max="8964" width="7.85546875" style="527" customWidth="1"/>
    <col min="8965" max="8965" width="11" style="527" customWidth="1"/>
    <col min="8966" max="8966" width="17" style="527" customWidth="1"/>
    <col min="8967" max="8967" width="7.85546875" style="527" customWidth="1"/>
    <col min="8968" max="8968" width="16.7109375" style="527" customWidth="1"/>
    <col min="8969" max="8969" width="7.85546875" style="527" customWidth="1"/>
    <col min="8970" max="8970" width="16.7109375" style="527" customWidth="1"/>
    <col min="8971" max="8971" width="7.85546875" style="527" customWidth="1"/>
    <col min="8972" max="8972" width="11" style="527" customWidth="1"/>
    <col min="8973" max="8973" width="17.5703125" style="527" customWidth="1"/>
    <col min="8974" max="8974" width="15.28515625" style="527" customWidth="1"/>
    <col min="8975" max="8975" width="15" style="527" bestFit="1" customWidth="1"/>
    <col min="8976" max="8976" width="13.140625" style="527" bestFit="1" customWidth="1"/>
    <col min="8977" max="8977" width="9.85546875" style="527" customWidth="1"/>
    <col min="8978" max="8978" width="12.5703125" style="527" customWidth="1"/>
    <col min="8979" max="8987" width="9.140625" style="527"/>
    <col min="8988" max="8988" width="13.140625" style="527" bestFit="1" customWidth="1"/>
    <col min="8989" max="9216" width="9.140625" style="527"/>
    <col min="9217" max="9217" width="7" style="527" customWidth="1"/>
    <col min="9218" max="9218" width="9.28515625" style="527" customWidth="1"/>
    <col min="9219" max="9219" width="45.5703125" style="527" customWidth="1"/>
    <col min="9220" max="9220" width="7.85546875" style="527" customWidth="1"/>
    <col min="9221" max="9221" width="11" style="527" customWidth="1"/>
    <col min="9222" max="9222" width="17" style="527" customWidth="1"/>
    <col min="9223" max="9223" width="7.85546875" style="527" customWidth="1"/>
    <col min="9224" max="9224" width="16.7109375" style="527" customWidth="1"/>
    <col min="9225" max="9225" width="7.85546875" style="527" customWidth="1"/>
    <col min="9226" max="9226" width="16.7109375" style="527" customWidth="1"/>
    <col min="9227" max="9227" width="7.85546875" style="527" customWidth="1"/>
    <col min="9228" max="9228" width="11" style="527" customWidth="1"/>
    <col min="9229" max="9229" width="17.5703125" style="527" customWidth="1"/>
    <col min="9230" max="9230" width="15.28515625" style="527" customWidth="1"/>
    <col min="9231" max="9231" width="15" style="527" bestFit="1" customWidth="1"/>
    <col min="9232" max="9232" width="13.140625" style="527" bestFit="1" customWidth="1"/>
    <col min="9233" max="9233" width="9.85546875" style="527" customWidth="1"/>
    <col min="9234" max="9234" width="12.5703125" style="527" customWidth="1"/>
    <col min="9235" max="9243" width="9.140625" style="527"/>
    <col min="9244" max="9244" width="13.140625" style="527" bestFit="1" customWidth="1"/>
    <col min="9245" max="9472" width="9.140625" style="527"/>
    <col min="9473" max="9473" width="7" style="527" customWidth="1"/>
    <col min="9474" max="9474" width="9.28515625" style="527" customWidth="1"/>
    <col min="9475" max="9475" width="45.5703125" style="527" customWidth="1"/>
    <col min="9476" max="9476" width="7.85546875" style="527" customWidth="1"/>
    <col min="9477" max="9477" width="11" style="527" customWidth="1"/>
    <col min="9478" max="9478" width="17" style="527" customWidth="1"/>
    <col min="9479" max="9479" width="7.85546875" style="527" customWidth="1"/>
    <col min="9480" max="9480" width="16.7109375" style="527" customWidth="1"/>
    <col min="9481" max="9481" width="7.85546875" style="527" customWidth="1"/>
    <col min="9482" max="9482" width="16.7109375" style="527" customWidth="1"/>
    <col min="9483" max="9483" width="7.85546875" style="527" customWidth="1"/>
    <col min="9484" max="9484" width="11" style="527" customWidth="1"/>
    <col min="9485" max="9485" width="17.5703125" style="527" customWidth="1"/>
    <col min="9486" max="9486" width="15.28515625" style="527" customWidth="1"/>
    <col min="9487" max="9487" width="15" style="527" bestFit="1" customWidth="1"/>
    <col min="9488" max="9488" width="13.140625" style="527" bestFit="1" customWidth="1"/>
    <col min="9489" max="9489" width="9.85546875" style="527" customWidth="1"/>
    <col min="9490" max="9490" width="12.5703125" style="527" customWidth="1"/>
    <col min="9491" max="9499" width="9.140625" style="527"/>
    <col min="9500" max="9500" width="13.140625" style="527" bestFit="1" customWidth="1"/>
    <col min="9501" max="9728" width="9.140625" style="527"/>
    <col min="9729" max="9729" width="7" style="527" customWidth="1"/>
    <col min="9730" max="9730" width="9.28515625" style="527" customWidth="1"/>
    <col min="9731" max="9731" width="45.5703125" style="527" customWidth="1"/>
    <col min="9732" max="9732" width="7.85546875" style="527" customWidth="1"/>
    <col min="9733" max="9733" width="11" style="527" customWidth="1"/>
    <col min="9734" max="9734" width="17" style="527" customWidth="1"/>
    <col min="9735" max="9735" width="7.85546875" style="527" customWidth="1"/>
    <col min="9736" max="9736" width="16.7109375" style="527" customWidth="1"/>
    <col min="9737" max="9737" width="7.85546875" style="527" customWidth="1"/>
    <col min="9738" max="9738" width="16.7109375" style="527" customWidth="1"/>
    <col min="9739" max="9739" width="7.85546875" style="527" customWidth="1"/>
    <col min="9740" max="9740" width="11" style="527" customWidth="1"/>
    <col min="9741" max="9741" width="17.5703125" style="527" customWidth="1"/>
    <col min="9742" max="9742" width="15.28515625" style="527" customWidth="1"/>
    <col min="9743" max="9743" width="15" style="527" bestFit="1" customWidth="1"/>
    <col min="9744" max="9744" width="13.140625" style="527" bestFit="1" customWidth="1"/>
    <col min="9745" max="9745" width="9.85546875" style="527" customWidth="1"/>
    <col min="9746" max="9746" width="12.5703125" style="527" customWidth="1"/>
    <col min="9747" max="9755" width="9.140625" style="527"/>
    <col min="9756" max="9756" width="13.140625" style="527" bestFit="1" customWidth="1"/>
    <col min="9757" max="9984" width="9.140625" style="527"/>
    <col min="9985" max="9985" width="7" style="527" customWidth="1"/>
    <col min="9986" max="9986" width="9.28515625" style="527" customWidth="1"/>
    <col min="9987" max="9987" width="45.5703125" style="527" customWidth="1"/>
    <col min="9988" max="9988" width="7.85546875" style="527" customWidth="1"/>
    <col min="9989" max="9989" width="11" style="527" customWidth="1"/>
    <col min="9990" max="9990" width="17" style="527" customWidth="1"/>
    <col min="9991" max="9991" width="7.85546875" style="527" customWidth="1"/>
    <col min="9992" max="9992" width="16.7109375" style="527" customWidth="1"/>
    <col min="9993" max="9993" width="7.85546875" style="527" customWidth="1"/>
    <col min="9994" max="9994" width="16.7109375" style="527" customWidth="1"/>
    <col min="9995" max="9995" width="7.85546875" style="527" customWidth="1"/>
    <col min="9996" max="9996" width="11" style="527" customWidth="1"/>
    <col min="9997" max="9997" width="17.5703125" style="527" customWidth="1"/>
    <col min="9998" max="9998" width="15.28515625" style="527" customWidth="1"/>
    <col min="9999" max="9999" width="15" style="527" bestFit="1" customWidth="1"/>
    <col min="10000" max="10000" width="13.140625" style="527" bestFit="1" customWidth="1"/>
    <col min="10001" max="10001" width="9.85546875" style="527" customWidth="1"/>
    <col min="10002" max="10002" width="12.5703125" style="527" customWidth="1"/>
    <col min="10003" max="10011" width="9.140625" style="527"/>
    <col min="10012" max="10012" width="13.140625" style="527" bestFit="1" customWidth="1"/>
    <col min="10013" max="10240" width="9.140625" style="527"/>
    <col min="10241" max="10241" width="7" style="527" customWidth="1"/>
    <col min="10242" max="10242" width="9.28515625" style="527" customWidth="1"/>
    <col min="10243" max="10243" width="45.5703125" style="527" customWidth="1"/>
    <col min="10244" max="10244" width="7.85546875" style="527" customWidth="1"/>
    <col min="10245" max="10245" width="11" style="527" customWidth="1"/>
    <col min="10246" max="10246" width="17" style="527" customWidth="1"/>
    <col min="10247" max="10247" width="7.85546875" style="527" customWidth="1"/>
    <col min="10248" max="10248" width="16.7109375" style="527" customWidth="1"/>
    <col min="10249" max="10249" width="7.85546875" style="527" customWidth="1"/>
    <col min="10250" max="10250" width="16.7109375" style="527" customWidth="1"/>
    <col min="10251" max="10251" width="7.85546875" style="527" customWidth="1"/>
    <col min="10252" max="10252" width="11" style="527" customWidth="1"/>
    <col min="10253" max="10253" width="17.5703125" style="527" customWidth="1"/>
    <col min="10254" max="10254" width="15.28515625" style="527" customWidth="1"/>
    <col min="10255" max="10255" width="15" style="527" bestFit="1" customWidth="1"/>
    <col min="10256" max="10256" width="13.140625" style="527" bestFit="1" customWidth="1"/>
    <col min="10257" max="10257" width="9.85546875" style="527" customWidth="1"/>
    <col min="10258" max="10258" width="12.5703125" style="527" customWidth="1"/>
    <col min="10259" max="10267" width="9.140625" style="527"/>
    <col min="10268" max="10268" width="13.140625" style="527" bestFit="1" customWidth="1"/>
    <col min="10269" max="10496" width="9.140625" style="527"/>
    <col min="10497" max="10497" width="7" style="527" customWidth="1"/>
    <col min="10498" max="10498" width="9.28515625" style="527" customWidth="1"/>
    <col min="10499" max="10499" width="45.5703125" style="527" customWidth="1"/>
    <col min="10500" max="10500" width="7.85546875" style="527" customWidth="1"/>
    <col min="10501" max="10501" width="11" style="527" customWidth="1"/>
    <col min="10502" max="10502" width="17" style="527" customWidth="1"/>
    <col min="10503" max="10503" width="7.85546875" style="527" customWidth="1"/>
    <col min="10504" max="10504" width="16.7109375" style="527" customWidth="1"/>
    <col min="10505" max="10505" width="7.85546875" style="527" customWidth="1"/>
    <col min="10506" max="10506" width="16.7109375" style="527" customWidth="1"/>
    <col min="10507" max="10507" width="7.85546875" style="527" customWidth="1"/>
    <col min="10508" max="10508" width="11" style="527" customWidth="1"/>
    <col min="10509" max="10509" width="17.5703125" style="527" customWidth="1"/>
    <col min="10510" max="10510" width="15.28515625" style="527" customWidth="1"/>
    <col min="10511" max="10511" width="15" style="527" bestFit="1" customWidth="1"/>
    <col min="10512" max="10512" width="13.140625" style="527" bestFit="1" customWidth="1"/>
    <col min="10513" max="10513" width="9.85546875" style="527" customWidth="1"/>
    <col min="10514" max="10514" width="12.5703125" style="527" customWidth="1"/>
    <col min="10515" max="10523" width="9.140625" style="527"/>
    <col min="10524" max="10524" width="13.140625" style="527" bestFit="1" customWidth="1"/>
    <col min="10525" max="10752" width="9.140625" style="527"/>
    <col min="10753" max="10753" width="7" style="527" customWidth="1"/>
    <col min="10754" max="10754" width="9.28515625" style="527" customWidth="1"/>
    <col min="10755" max="10755" width="45.5703125" style="527" customWidth="1"/>
    <col min="10756" max="10756" width="7.85546875" style="527" customWidth="1"/>
    <col min="10757" max="10757" width="11" style="527" customWidth="1"/>
    <col min="10758" max="10758" width="17" style="527" customWidth="1"/>
    <col min="10759" max="10759" width="7.85546875" style="527" customWidth="1"/>
    <col min="10760" max="10760" width="16.7109375" style="527" customWidth="1"/>
    <col min="10761" max="10761" width="7.85546875" style="527" customWidth="1"/>
    <col min="10762" max="10762" width="16.7109375" style="527" customWidth="1"/>
    <col min="10763" max="10763" width="7.85546875" style="527" customWidth="1"/>
    <col min="10764" max="10764" width="11" style="527" customWidth="1"/>
    <col min="10765" max="10765" width="17.5703125" style="527" customWidth="1"/>
    <col min="10766" max="10766" width="15.28515625" style="527" customWidth="1"/>
    <col min="10767" max="10767" width="15" style="527" bestFit="1" customWidth="1"/>
    <col min="10768" max="10768" width="13.140625" style="527" bestFit="1" customWidth="1"/>
    <col min="10769" max="10769" width="9.85546875" style="527" customWidth="1"/>
    <col min="10770" max="10770" width="12.5703125" style="527" customWidth="1"/>
    <col min="10771" max="10779" width="9.140625" style="527"/>
    <col min="10780" max="10780" width="13.140625" style="527" bestFit="1" customWidth="1"/>
    <col min="10781" max="11008" width="9.140625" style="527"/>
    <col min="11009" max="11009" width="7" style="527" customWidth="1"/>
    <col min="11010" max="11010" width="9.28515625" style="527" customWidth="1"/>
    <col min="11011" max="11011" width="45.5703125" style="527" customWidth="1"/>
    <col min="11012" max="11012" width="7.85546875" style="527" customWidth="1"/>
    <col min="11013" max="11013" width="11" style="527" customWidth="1"/>
    <col min="11014" max="11014" width="17" style="527" customWidth="1"/>
    <col min="11015" max="11015" width="7.85546875" style="527" customWidth="1"/>
    <col min="11016" max="11016" width="16.7109375" style="527" customWidth="1"/>
    <col min="11017" max="11017" width="7.85546875" style="527" customWidth="1"/>
    <col min="11018" max="11018" width="16.7109375" style="527" customWidth="1"/>
    <col min="11019" max="11019" width="7.85546875" style="527" customWidth="1"/>
    <col min="11020" max="11020" width="11" style="527" customWidth="1"/>
    <col min="11021" max="11021" width="17.5703125" style="527" customWidth="1"/>
    <col min="11022" max="11022" width="15.28515625" style="527" customWidth="1"/>
    <col min="11023" max="11023" width="15" style="527" bestFit="1" customWidth="1"/>
    <col min="11024" max="11024" width="13.140625" style="527" bestFit="1" customWidth="1"/>
    <col min="11025" max="11025" width="9.85546875" style="527" customWidth="1"/>
    <col min="11026" max="11026" width="12.5703125" style="527" customWidth="1"/>
    <col min="11027" max="11035" width="9.140625" style="527"/>
    <col min="11036" max="11036" width="13.140625" style="527" bestFit="1" customWidth="1"/>
    <col min="11037" max="11264" width="9.140625" style="527"/>
    <col min="11265" max="11265" width="7" style="527" customWidth="1"/>
    <col min="11266" max="11266" width="9.28515625" style="527" customWidth="1"/>
    <col min="11267" max="11267" width="45.5703125" style="527" customWidth="1"/>
    <col min="11268" max="11268" width="7.85546875" style="527" customWidth="1"/>
    <col min="11269" max="11269" width="11" style="527" customWidth="1"/>
    <col min="11270" max="11270" width="17" style="527" customWidth="1"/>
    <col min="11271" max="11271" width="7.85546875" style="527" customWidth="1"/>
    <col min="11272" max="11272" width="16.7109375" style="527" customWidth="1"/>
    <col min="11273" max="11273" width="7.85546875" style="527" customWidth="1"/>
    <col min="11274" max="11274" width="16.7109375" style="527" customWidth="1"/>
    <col min="11275" max="11275" width="7.85546875" style="527" customWidth="1"/>
    <col min="11276" max="11276" width="11" style="527" customWidth="1"/>
    <col min="11277" max="11277" width="17.5703125" style="527" customWidth="1"/>
    <col min="11278" max="11278" width="15.28515625" style="527" customWidth="1"/>
    <col min="11279" max="11279" width="15" style="527" bestFit="1" customWidth="1"/>
    <col min="11280" max="11280" width="13.140625" style="527" bestFit="1" customWidth="1"/>
    <col min="11281" max="11281" width="9.85546875" style="527" customWidth="1"/>
    <col min="11282" max="11282" width="12.5703125" style="527" customWidth="1"/>
    <col min="11283" max="11291" width="9.140625" style="527"/>
    <col min="11292" max="11292" width="13.140625" style="527" bestFit="1" customWidth="1"/>
    <col min="11293" max="11520" width="9.140625" style="527"/>
    <col min="11521" max="11521" width="7" style="527" customWidth="1"/>
    <col min="11522" max="11522" width="9.28515625" style="527" customWidth="1"/>
    <col min="11523" max="11523" width="45.5703125" style="527" customWidth="1"/>
    <col min="11524" max="11524" width="7.85546875" style="527" customWidth="1"/>
    <col min="11525" max="11525" width="11" style="527" customWidth="1"/>
    <col min="11526" max="11526" width="17" style="527" customWidth="1"/>
    <col min="11527" max="11527" width="7.85546875" style="527" customWidth="1"/>
    <col min="11528" max="11528" width="16.7109375" style="527" customWidth="1"/>
    <col min="11529" max="11529" width="7.85546875" style="527" customWidth="1"/>
    <col min="11530" max="11530" width="16.7109375" style="527" customWidth="1"/>
    <col min="11531" max="11531" width="7.85546875" style="527" customWidth="1"/>
    <col min="11532" max="11532" width="11" style="527" customWidth="1"/>
    <col min="11533" max="11533" width="17.5703125" style="527" customWidth="1"/>
    <col min="11534" max="11534" width="15.28515625" style="527" customWidth="1"/>
    <col min="11535" max="11535" width="15" style="527" bestFit="1" customWidth="1"/>
    <col min="11536" max="11536" width="13.140625" style="527" bestFit="1" customWidth="1"/>
    <col min="11537" max="11537" width="9.85546875" style="527" customWidth="1"/>
    <col min="11538" max="11538" width="12.5703125" style="527" customWidth="1"/>
    <col min="11539" max="11547" width="9.140625" style="527"/>
    <col min="11548" max="11548" width="13.140625" style="527" bestFit="1" customWidth="1"/>
    <col min="11549" max="11776" width="9.140625" style="527"/>
    <col min="11777" max="11777" width="7" style="527" customWidth="1"/>
    <col min="11778" max="11778" width="9.28515625" style="527" customWidth="1"/>
    <col min="11779" max="11779" width="45.5703125" style="527" customWidth="1"/>
    <col min="11780" max="11780" width="7.85546875" style="527" customWidth="1"/>
    <col min="11781" max="11781" width="11" style="527" customWidth="1"/>
    <col min="11782" max="11782" width="17" style="527" customWidth="1"/>
    <col min="11783" max="11783" width="7.85546875" style="527" customWidth="1"/>
    <col min="11784" max="11784" width="16.7109375" style="527" customWidth="1"/>
    <col min="11785" max="11785" width="7.85546875" style="527" customWidth="1"/>
    <col min="11786" max="11786" width="16.7109375" style="527" customWidth="1"/>
    <col min="11787" max="11787" width="7.85546875" style="527" customWidth="1"/>
    <col min="11788" max="11788" width="11" style="527" customWidth="1"/>
    <col min="11789" max="11789" width="17.5703125" style="527" customWidth="1"/>
    <col min="11790" max="11790" width="15.28515625" style="527" customWidth="1"/>
    <col min="11791" max="11791" width="15" style="527" bestFit="1" customWidth="1"/>
    <col min="11792" max="11792" width="13.140625" style="527" bestFit="1" customWidth="1"/>
    <col min="11793" max="11793" width="9.85546875" style="527" customWidth="1"/>
    <col min="11794" max="11794" width="12.5703125" style="527" customWidth="1"/>
    <col min="11795" max="11803" width="9.140625" style="527"/>
    <col min="11804" max="11804" width="13.140625" style="527" bestFit="1" customWidth="1"/>
    <col min="11805" max="12032" width="9.140625" style="527"/>
    <col min="12033" max="12033" width="7" style="527" customWidth="1"/>
    <col min="12034" max="12034" width="9.28515625" style="527" customWidth="1"/>
    <col min="12035" max="12035" width="45.5703125" style="527" customWidth="1"/>
    <col min="12036" max="12036" width="7.85546875" style="527" customWidth="1"/>
    <col min="12037" max="12037" width="11" style="527" customWidth="1"/>
    <col min="12038" max="12038" width="17" style="527" customWidth="1"/>
    <col min="12039" max="12039" width="7.85546875" style="527" customWidth="1"/>
    <col min="12040" max="12040" width="16.7109375" style="527" customWidth="1"/>
    <col min="12041" max="12041" width="7.85546875" style="527" customWidth="1"/>
    <col min="12042" max="12042" width="16.7109375" style="527" customWidth="1"/>
    <col min="12043" max="12043" width="7.85546875" style="527" customWidth="1"/>
    <col min="12044" max="12044" width="11" style="527" customWidth="1"/>
    <col min="12045" max="12045" width="17.5703125" style="527" customWidth="1"/>
    <col min="12046" max="12046" width="15.28515625" style="527" customWidth="1"/>
    <col min="12047" max="12047" width="15" style="527" bestFit="1" customWidth="1"/>
    <col min="12048" max="12048" width="13.140625" style="527" bestFit="1" customWidth="1"/>
    <col min="12049" max="12049" width="9.85546875" style="527" customWidth="1"/>
    <col min="12050" max="12050" width="12.5703125" style="527" customWidth="1"/>
    <col min="12051" max="12059" width="9.140625" style="527"/>
    <col min="12060" max="12060" width="13.140625" style="527" bestFit="1" customWidth="1"/>
    <col min="12061" max="12288" width="9.140625" style="527"/>
    <col min="12289" max="12289" width="7" style="527" customWidth="1"/>
    <col min="12290" max="12290" width="9.28515625" style="527" customWidth="1"/>
    <col min="12291" max="12291" width="45.5703125" style="527" customWidth="1"/>
    <col min="12292" max="12292" width="7.85546875" style="527" customWidth="1"/>
    <col min="12293" max="12293" width="11" style="527" customWidth="1"/>
    <col min="12294" max="12294" width="17" style="527" customWidth="1"/>
    <col min="12295" max="12295" width="7.85546875" style="527" customWidth="1"/>
    <col min="12296" max="12296" width="16.7109375" style="527" customWidth="1"/>
    <col min="12297" max="12297" width="7.85546875" style="527" customWidth="1"/>
    <col min="12298" max="12298" width="16.7109375" style="527" customWidth="1"/>
    <col min="12299" max="12299" width="7.85546875" style="527" customWidth="1"/>
    <col min="12300" max="12300" width="11" style="527" customWidth="1"/>
    <col min="12301" max="12301" width="17.5703125" style="527" customWidth="1"/>
    <col min="12302" max="12302" width="15.28515625" style="527" customWidth="1"/>
    <col min="12303" max="12303" width="15" style="527" bestFit="1" customWidth="1"/>
    <col min="12304" max="12304" width="13.140625" style="527" bestFit="1" customWidth="1"/>
    <col min="12305" max="12305" width="9.85546875" style="527" customWidth="1"/>
    <col min="12306" max="12306" width="12.5703125" style="527" customWidth="1"/>
    <col min="12307" max="12315" width="9.140625" style="527"/>
    <col min="12316" max="12316" width="13.140625" style="527" bestFit="1" customWidth="1"/>
    <col min="12317" max="12544" width="9.140625" style="527"/>
    <col min="12545" max="12545" width="7" style="527" customWidth="1"/>
    <col min="12546" max="12546" width="9.28515625" style="527" customWidth="1"/>
    <col min="12547" max="12547" width="45.5703125" style="527" customWidth="1"/>
    <col min="12548" max="12548" width="7.85546875" style="527" customWidth="1"/>
    <col min="12549" max="12549" width="11" style="527" customWidth="1"/>
    <col min="12550" max="12550" width="17" style="527" customWidth="1"/>
    <col min="12551" max="12551" width="7.85546875" style="527" customWidth="1"/>
    <col min="12552" max="12552" width="16.7109375" style="527" customWidth="1"/>
    <col min="12553" max="12553" width="7.85546875" style="527" customWidth="1"/>
    <col min="12554" max="12554" width="16.7109375" style="527" customWidth="1"/>
    <col min="12555" max="12555" width="7.85546875" style="527" customWidth="1"/>
    <col min="12556" max="12556" width="11" style="527" customWidth="1"/>
    <col min="12557" max="12557" width="17.5703125" style="527" customWidth="1"/>
    <col min="12558" max="12558" width="15.28515625" style="527" customWidth="1"/>
    <col min="12559" max="12559" width="15" style="527" bestFit="1" customWidth="1"/>
    <col min="12560" max="12560" width="13.140625" style="527" bestFit="1" customWidth="1"/>
    <col min="12561" max="12561" width="9.85546875" style="527" customWidth="1"/>
    <col min="12562" max="12562" width="12.5703125" style="527" customWidth="1"/>
    <col min="12563" max="12571" width="9.140625" style="527"/>
    <col min="12572" max="12572" width="13.140625" style="527" bestFit="1" customWidth="1"/>
    <col min="12573" max="12800" width="9.140625" style="527"/>
    <col min="12801" max="12801" width="7" style="527" customWidth="1"/>
    <col min="12802" max="12802" width="9.28515625" style="527" customWidth="1"/>
    <col min="12803" max="12803" width="45.5703125" style="527" customWidth="1"/>
    <col min="12804" max="12804" width="7.85546875" style="527" customWidth="1"/>
    <col min="12805" max="12805" width="11" style="527" customWidth="1"/>
    <col min="12806" max="12806" width="17" style="527" customWidth="1"/>
    <col min="12807" max="12807" width="7.85546875" style="527" customWidth="1"/>
    <col min="12808" max="12808" width="16.7109375" style="527" customWidth="1"/>
    <col min="12809" max="12809" width="7.85546875" style="527" customWidth="1"/>
    <col min="12810" max="12810" width="16.7109375" style="527" customWidth="1"/>
    <col min="12811" max="12811" width="7.85546875" style="527" customWidth="1"/>
    <col min="12812" max="12812" width="11" style="527" customWidth="1"/>
    <col min="12813" max="12813" width="17.5703125" style="527" customWidth="1"/>
    <col min="12814" max="12814" width="15.28515625" style="527" customWidth="1"/>
    <col min="12815" max="12815" width="15" style="527" bestFit="1" customWidth="1"/>
    <col min="12816" max="12816" width="13.140625" style="527" bestFit="1" customWidth="1"/>
    <col min="12817" max="12817" width="9.85546875" style="527" customWidth="1"/>
    <col min="12818" max="12818" width="12.5703125" style="527" customWidth="1"/>
    <col min="12819" max="12827" width="9.140625" style="527"/>
    <col min="12828" max="12828" width="13.140625" style="527" bestFit="1" customWidth="1"/>
    <col min="12829" max="13056" width="9.140625" style="527"/>
    <col min="13057" max="13057" width="7" style="527" customWidth="1"/>
    <col min="13058" max="13058" width="9.28515625" style="527" customWidth="1"/>
    <col min="13059" max="13059" width="45.5703125" style="527" customWidth="1"/>
    <col min="13060" max="13060" width="7.85546875" style="527" customWidth="1"/>
    <col min="13061" max="13061" width="11" style="527" customWidth="1"/>
    <col min="13062" max="13062" width="17" style="527" customWidth="1"/>
    <col min="13063" max="13063" width="7.85546875" style="527" customWidth="1"/>
    <col min="13064" max="13064" width="16.7109375" style="527" customWidth="1"/>
    <col min="13065" max="13065" width="7.85546875" style="527" customWidth="1"/>
    <col min="13066" max="13066" width="16.7109375" style="527" customWidth="1"/>
    <col min="13067" max="13067" width="7.85546875" style="527" customWidth="1"/>
    <col min="13068" max="13068" width="11" style="527" customWidth="1"/>
    <col min="13069" max="13069" width="17.5703125" style="527" customWidth="1"/>
    <col min="13070" max="13070" width="15.28515625" style="527" customWidth="1"/>
    <col min="13071" max="13071" width="15" style="527" bestFit="1" customWidth="1"/>
    <col min="13072" max="13072" width="13.140625" style="527" bestFit="1" customWidth="1"/>
    <col min="13073" max="13073" width="9.85546875" style="527" customWidth="1"/>
    <col min="13074" max="13074" width="12.5703125" style="527" customWidth="1"/>
    <col min="13075" max="13083" width="9.140625" style="527"/>
    <col min="13084" max="13084" width="13.140625" style="527" bestFit="1" customWidth="1"/>
    <col min="13085" max="13312" width="9.140625" style="527"/>
    <col min="13313" max="13313" width="7" style="527" customWidth="1"/>
    <col min="13314" max="13314" width="9.28515625" style="527" customWidth="1"/>
    <col min="13315" max="13315" width="45.5703125" style="527" customWidth="1"/>
    <col min="13316" max="13316" width="7.85546875" style="527" customWidth="1"/>
    <col min="13317" max="13317" width="11" style="527" customWidth="1"/>
    <col min="13318" max="13318" width="17" style="527" customWidth="1"/>
    <col min="13319" max="13319" width="7.85546875" style="527" customWidth="1"/>
    <col min="13320" max="13320" width="16.7109375" style="527" customWidth="1"/>
    <col min="13321" max="13321" width="7.85546875" style="527" customWidth="1"/>
    <col min="13322" max="13322" width="16.7109375" style="527" customWidth="1"/>
    <col min="13323" max="13323" width="7.85546875" style="527" customWidth="1"/>
    <col min="13324" max="13324" width="11" style="527" customWidth="1"/>
    <col min="13325" max="13325" width="17.5703125" style="527" customWidth="1"/>
    <col min="13326" max="13326" width="15.28515625" style="527" customWidth="1"/>
    <col min="13327" max="13327" width="15" style="527" bestFit="1" customWidth="1"/>
    <col min="13328" max="13328" width="13.140625" style="527" bestFit="1" customWidth="1"/>
    <col min="13329" max="13329" width="9.85546875" style="527" customWidth="1"/>
    <col min="13330" max="13330" width="12.5703125" style="527" customWidth="1"/>
    <col min="13331" max="13339" width="9.140625" style="527"/>
    <col min="13340" max="13340" width="13.140625" style="527" bestFit="1" customWidth="1"/>
    <col min="13341" max="13568" width="9.140625" style="527"/>
    <col min="13569" max="13569" width="7" style="527" customWidth="1"/>
    <col min="13570" max="13570" width="9.28515625" style="527" customWidth="1"/>
    <col min="13571" max="13571" width="45.5703125" style="527" customWidth="1"/>
    <col min="13572" max="13572" width="7.85546875" style="527" customWidth="1"/>
    <col min="13573" max="13573" width="11" style="527" customWidth="1"/>
    <col min="13574" max="13574" width="17" style="527" customWidth="1"/>
    <col min="13575" max="13575" width="7.85546875" style="527" customWidth="1"/>
    <col min="13576" max="13576" width="16.7109375" style="527" customWidth="1"/>
    <col min="13577" max="13577" width="7.85546875" style="527" customWidth="1"/>
    <col min="13578" max="13578" width="16.7109375" style="527" customWidth="1"/>
    <col min="13579" max="13579" width="7.85546875" style="527" customWidth="1"/>
    <col min="13580" max="13580" width="11" style="527" customWidth="1"/>
    <col min="13581" max="13581" width="17.5703125" style="527" customWidth="1"/>
    <col min="13582" max="13582" width="15.28515625" style="527" customWidth="1"/>
    <col min="13583" max="13583" width="15" style="527" bestFit="1" customWidth="1"/>
    <col min="13584" max="13584" width="13.140625" style="527" bestFit="1" customWidth="1"/>
    <col min="13585" max="13585" width="9.85546875" style="527" customWidth="1"/>
    <col min="13586" max="13586" width="12.5703125" style="527" customWidth="1"/>
    <col min="13587" max="13595" width="9.140625" style="527"/>
    <col min="13596" max="13596" width="13.140625" style="527" bestFit="1" customWidth="1"/>
    <col min="13597" max="13824" width="9.140625" style="527"/>
    <col min="13825" max="13825" width="7" style="527" customWidth="1"/>
    <col min="13826" max="13826" width="9.28515625" style="527" customWidth="1"/>
    <col min="13827" max="13827" width="45.5703125" style="527" customWidth="1"/>
    <col min="13828" max="13828" width="7.85546875" style="527" customWidth="1"/>
    <col min="13829" max="13829" width="11" style="527" customWidth="1"/>
    <col min="13830" max="13830" width="17" style="527" customWidth="1"/>
    <col min="13831" max="13831" width="7.85546875" style="527" customWidth="1"/>
    <col min="13832" max="13832" width="16.7109375" style="527" customWidth="1"/>
    <col min="13833" max="13833" width="7.85546875" style="527" customWidth="1"/>
    <col min="13834" max="13834" width="16.7109375" style="527" customWidth="1"/>
    <col min="13835" max="13835" width="7.85546875" style="527" customWidth="1"/>
    <col min="13836" max="13836" width="11" style="527" customWidth="1"/>
    <col min="13837" max="13837" width="17.5703125" style="527" customWidth="1"/>
    <col min="13838" max="13838" width="15.28515625" style="527" customWidth="1"/>
    <col min="13839" max="13839" width="15" style="527" bestFit="1" customWidth="1"/>
    <col min="13840" max="13840" width="13.140625" style="527" bestFit="1" customWidth="1"/>
    <col min="13841" max="13841" width="9.85546875" style="527" customWidth="1"/>
    <col min="13842" max="13842" width="12.5703125" style="527" customWidth="1"/>
    <col min="13843" max="13851" width="9.140625" style="527"/>
    <col min="13852" max="13852" width="13.140625" style="527" bestFit="1" customWidth="1"/>
    <col min="13853" max="14080" width="9.140625" style="527"/>
    <col min="14081" max="14081" width="7" style="527" customWidth="1"/>
    <col min="14082" max="14082" width="9.28515625" style="527" customWidth="1"/>
    <col min="14083" max="14083" width="45.5703125" style="527" customWidth="1"/>
    <col min="14084" max="14084" width="7.85546875" style="527" customWidth="1"/>
    <col min="14085" max="14085" width="11" style="527" customWidth="1"/>
    <col min="14086" max="14086" width="17" style="527" customWidth="1"/>
    <col min="14087" max="14087" width="7.85546875" style="527" customWidth="1"/>
    <col min="14088" max="14088" width="16.7109375" style="527" customWidth="1"/>
    <col min="14089" max="14089" width="7.85546875" style="527" customWidth="1"/>
    <col min="14090" max="14090" width="16.7109375" style="527" customWidth="1"/>
    <col min="14091" max="14091" width="7.85546875" style="527" customWidth="1"/>
    <col min="14092" max="14092" width="11" style="527" customWidth="1"/>
    <col min="14093" max="14093" width="17.5703125" style="527" customWidth="1"/>
    <col min="14094" max="14094" width="15.28515625" style="527" customWidth="1"/>
    <col min="14095" max="14095" width="15" style="527" bestFit="1" customWidth="1"/>
    <col min="14096" max="14096" width="13.140625" style="527" bestFit="1" customWidth="1"/>
    <col min="14097" max="14097" width="9.85546875" style="527" customWidth="1"/>
    <col min="14098" max="14098" width="12.5703125" style="527" customWidth="1"/>
    <col min="14099" max="14107" width="9.140625" style="527"/>
    <col min="14108" max="14108" width="13.140625" style="527" bestFit="1" customWidth="1"/>
    <col min="14109" max="14336" width="9.140625" style="527"/>
    <col min="14337" max="14337" width="7" style="527" customWidth="1"/>
    <col min="14338" max="14338" width="9.28515625" style="527" customWidth="1"/>
    <col min="14339" max="14339" width="45.5703125" style="527" customWidth="1"/>
    <col min="14340" max="14340" width="7.85546875" style="527" customWidth="1"/>
    <col min="14341" max="14341" width="11" style="527" customWidth="1"/>
    <col min="14342" max="14342" width="17" style="527" customWidth="1"/>
    <col min="14343" max="14343" width="7.85546875" style="527" customWidth="1"/>
    <col min="14344" max="14344" width="16.7109375" style="527" customWidth="1"/>
    <col min="14345" max="14345" width="7.85546875" style="527" customWidth="1"/>
    <col min="14346" max="14346" width="16.7109375" style="527" customWidth="1"/>
    <col min="14347" max="14347" width="7.85546875" style="527" customWidth="1"/>
    <col min="14348" max="14348" width="11" style="527" customWidth="1"/>
    <col min="14349" max="14349" width="17.5703125" style="527" customWidth="1"/>
    <col min="14350" max="14350" width="15.28515625" style="527" customWidth="1"/>
    <col min="14351" max="14351" width="15" style="527" bestFit="1" customWidth="1"/>
    <col min="14352" max="14352" width="13.140625" style="527" bestFit="1" customWidth="1"/>
    <col min="14353" max="14353" width="9.85546875" style="527" customWidth="1"/>
    <col min="14354" max="14354" width="12.5703125" style="527" customWidth="1"/>
    <col min="14355" max="14363" width="9.140625" style="527"/>
    <col min="14364" max="14364" width="13.140625" style="527" bestFit="1" customWidth="1"/>
    <col min="14365" max="14592" width="9.140625" style="527"/>
    <col min="14593" max="14593" width="7" style="527" customWidth="1"/>
    <col min="14594" max="14594" width="9.28515625" style="527" customWidth="1"/>
    <col min="14595" max="14595" width="45.5703125" style="527" customWidth="1"/>
    <col min="14596" max="14596" width="7.85546875" style="527" customWidth="1"/>
    <col min="14597" max="14597" width="11" style="527" customWidth="1"/>
    <col min="14598" max="14598" width="17" style="527" customWidth="1"/>
    <col min="14599" max="14599" width="7.85546875" style="527" customWidth="1"/>
    <col min="14600" max="14600" width="16.7109375" style="527" customWidth="1"/>
    <col min="14601" max="14601" width="7.85546875" style="527" customWidth="1"/>
    <col min="14602" max="14602" width="16.7109375" style="527" customWidth="1"/>
    <col min="14603" max="14603" width="7.85546875" style="527" customWidth="1"/>
    <col min="14604" max="14604" width="11" style="527" customWidth="1"/>
    <col min="14605" max="14605" width="17.5703125" style="527" customWidth="1"/>
    <col min="14606" max="14606" width="15.28515625" style="527" customWidth="1"/>
    <col min="14607" max="14607" width="15" style="527" bestFit="1" customWidth="1"/>
    <col min="14608" max="14608" width="13.140625" style="527" bestFit="1" customWidth="1"/>
    <col min="14609" max="14609" width="9.85546875" style="527" customWidth="1"/>
    <col min="14610" max="14610" width="12.5703125" style="527" customWidth="1"/>
    <col min="14611" max="14619" width="9.140625" style="527"/>
    <col min="14620" max="14620" width="13.140625" style="527" bestFit="1" customWidth="1"/>
    <col min="14621" max="14848" width="9.140625" style="527"/>
    <col min="14849" max="14849" width="7" style="527" customWidth="1"/>
    <col min="14850" max="14850" width="9.28515625" style="527" customWidth="1"/>
    <col min="14851" max="14851" width="45.5703125" style="527" customWidth="1"/>
    <col min="14852" max="14852" width="7.85546875" style="527" customWidth="1"/>
    <col min="14853" max="14853" width="11" style="527" customWidth="1"/>
    <col min="14854" max="14854" width="17" style="527" customWidth="1"/>
    <col min="14855" max="14855" width="7.85546875" style="527" customWidth="1"/>
    <col min="14856" max="14856" width="16.7109375" style="527" customWidth="1"/>
    <col min="14857" max="14857" width="7.85546875" style="527" customWidth="1"/>
    <col min="14858" max="14858" width="16.7109375" style="527" customWidth="1"/>
    <col min="14859" max="14859" width="7.85546875" style="527" customWidth="1"/>
    <col min="14860" max="14860" width="11" style="527" customWidth="1"/>
    <col min="14861" max="14861" width="17.5703125" style="527" customWidth="1"/>
    <col min="14862" max="14862" width="15.28515625" style="527" customWidth="1"/>
    <col min="14863" max="14863" width="15" style="527" bestFit="1" customWidth="1"/>
    <col min="14864" max="14864" width="13.140625" style="527" bestFit="1" customWidth="1"/>
    <col min="14865" max="14865" width="9.85546875" style="527" customWidth="1"/>
    <col min="14866" max="14866" width="12.5703125" style="527" customWidth="1"/>
    <col min="14867" max="14875" width="9.140625" style="527"/>
    <col min="14876" max="14876" width="13.140625" style="527" bestFit="1" customWidth="1"/>
    <col min="14877" max="15104" width="9.140625" style="527"/>
    <col min="15105" max="15105" width="7" style="527" customWidth="1"/>
    <col min="15106" max="15106" width="9.28515625" style="527" customWidth="1"/>
    <col min="15107" max="15107" width="45.5703125" style="527" customWidth="1"/>
    <col min="15108" max="15108" width="7.85546875" style="527" customWidth="1"/>
    <col min="15109" max="15109" width="11" style="527" customWidth="1"/>
    <col min="15110" max="15110" width="17" style="527" customWidth="1"/>
    <col min="15111" max="15111" width="7.85546875" style="527" customWidth="1"/>
    <col min="15112" max="15112" width="16.7109375" style="527" customWidth="1"/>
    <col min="15113" max="15113" width="7.85546875" style="527" customWidth="1"/>
    <col min="15114" max="15114" width="16.7109375" style="527" customWidth="1"/>
    <col min="15115" max="15115" width="7.85546875" style="527" customWidth="1"/>
    <col min="15116" max="15116" width="11" style="527" customWidth="1"/>
    <col min="15117" max="15117" width="17.5703125" style="527" customWidth="1"/>
    <col min="15118" max="15118" width="15.28515625" style="527" customWidth="1"/>
    <col min="15119" max="15119" width="15" style="527" bestFit="1" customWidth="1"/>
    <col min="15120" max="15120" width="13.140625" style="527" bestFit="1" customWidth="1"/>
    <col min="15121" max="15121" width="9.85546875" style="527" customWidth="1"/>
    <col min="15122" max="15122" width="12.5703125" style="527" customWidth="1"/>
    <col min="15123" max="15131" width="9.140625" style="527"/>
    <col min="15132" max="15132" width="13.140625" style="527" bestFit="1" customWidth="1"/>
    <col min="15133" max="15360" width="9.140625" style="527"/>
    <col min="15361" max="15361" width="7" style="527" customWidth="1"/>
    <col min="15362" max="15362" width="9.28515625" style="527" customWidth="1"/>
    <col min="15363" max="15363" width="45.5703125" style="527" customWidth="1"/>
    <col min="15364" max="15364" width="7.85546875" style="527" customWidth="1"/>
    <col min="15365" max="15365" width="11" style="527" customWidth="1"/>
    <col min="15366" max="15366" width="17" style="527" customWidth="1"/>
    <col min="15367" max="15367" width="7.85546875" style="527" customWidth="1"/>
    <col min="15368" max="15368" width="16.7109375" style="527" customWidth="1"/>
    <col min="15369" max="15369" width="7.85546875" style="527" customWidth="1"/>
    <col min="15370" max="15370" width="16.7109375" style="527" customWidth="1"/>
    <col min="15371" max="15371" width="7.85546875" style="527" customWidth="1"/>
    <col min="15372" max="15372" width="11" style="527" customWidth="1"/>
    <col min="15373" max="15373" width="17.5703125" style="527" customWidth="1"/>
    <col min="15374" max="15374" width="15.28515625" style="527" customWidth="1"/>
    <col min="15375" max="15375" width="15" style="527" bestFit="1" customWidth="1"/>
    <col min="15376" max="15376" width="13.140625" style="527" bestFit="1" customWidth="1"/>
    <col min="15377" max="15377" width="9.85546875" style="527" customWidth="1"/>
    <col min="15378" max="15378" width="12.5703125" style="527" customWidth="1"/>
    <col min="15379" max="15387" width="9.140625" style="527"/>
    <col min="15388" max="15388" width="13.140625" style="527" bestFit="1" customWidth="1"/>
    <col min="15389" max="15616" width="9.140625" style="527"/>
    <col min="15617" max="15617" width="7" style="527" customWidth="1"/>
    <col min="15618" max="15618" width="9.28515625" style="527" customWidth="1"/>
    <col min="15619" max="15619" width="45.5703125" style="527" customWidth="1"/>
    <col min="15620" max="15620" width="7.85546875" style="527" customWidth="1"/>
    <col min="15621" max="15621" width="11" style="527" customWidth="1"/>
    <col min="15622" max="15622" width="17" style="527" customWidth="1"/>
    <col min="15623" max="15623" width="7.85546875" style="527" customWidth="1"/>
    <col min="15624" max="15624" width="16.7109375" style="527" customWidth="1"/>
    <col min="15625" max="15625" width="7.85546875" style="527" customWidth="1"/>
    <col min="15626" max="15626" width="16.7109375" style="527" customWidth="1"/>
    <col min="15627" max="15627" width="7.85546875" style="527" customWidth="1"/>
    <col min="15628" max="15628" width="11" style="527" customWidth="1"/>
    <col min="15629" max="15629" width="17.5703125" style="527" customWidth="1"/>
    <col min="15630" max="15630" width="15.28515625" style="527" customWidth="1"/>
    <col min="15631" max="15631" width="15" style="527" bestFit="1" customWidth="1"/>
    <col min="15632" max="15632" width="13.140625" style="527" bestFit="1" customWidth="1"/>
    <col min="15633" max="15633" width="9.85546875" style="527" customWidth="1"/>
    <col min="15634" max="15634" width="12.5703125" style="527" customWidth="1"/>
    <col min="15635" max="15643" width="9.140625" style="527"/>
    <col min="15644" max="15644" width="13.140625" style="527" bestFit="1" customWidth="1"/>
    <col min="15645" max="15872" width="9.140625" style="527"/>
    <col min="15873" max="15873" width="7" style="527" customWidth="1"/>
    <col min="15874" max="15874" width="9.28515625" style="527" customWidth="1"/>
    <col min="15875" max="15875" width="45.5703125" style="527" customWidth="1"/>
    <col min="15876" max="15876" width="7.85546875" style="527" customWidth="1"/>
    <col min="15877" max="15877" width="11" style="527" customWidth="1"/>
    <col min="15878" max="15878" width="17" style="527" customWidth="1"/>
    <col min="15879" max="15879" width="7.85546875" style="527" customWidth="1"/>
    <col min="15880" max="15880" width="16.7109375" style="527" customWidth="1"/>
    <col min="15881" max="15881" width="7.85546875" style="527" customWidth="1"/>
    <col min="15882" max="15882" width="16.7109375" style="527" customWidth="1"/>
    <col min="15883" max="15883" width="7.85546875" style="527" customWidth="1"/>
    <col min="15884" max="15884" width="11" style="527" customWidth="1"/>
    <col min="15885" max="15885" width="17.5703125" style="527" customWidth="1"/>
    <col min="15886" max="15886" width="15.28515625" style="527" customWidth="1"/>
    <col min="15887" max="15887" width="15" style="527" bestFit="1" customWidth="1"/>
    <col min="15888" max="15888" width="13.140625" style="527" bestFit="1" customWidth="1"/>
    <col min="15889" max="15889" width="9.85546875" style="527" customWidth="1"/>
    <col min="15890" max="15890" width="12.5703125" style="527" customWidth="1"/>
    <col min="15891" max="15899" width="9.140625" style="527"/>
    <col min="15900" max="15900" width="13.140625" style="527" bestFit="1" customWidth="1"/>
    <col min="15901" max="16128" width="9.140625" style="527"/>
    <col min="16129" max="16129" width="7" style="527" customWidth="1"/>
    <col min="16130" max="16130" width="9.28515625" style="527" customWidth="1"/>
    <col min="16131" max="16131" width="45.5703125" style="527" customWidth="1"/>
    <col min="16132" max="16132" width="7.85546875" style="527" customWidth="1"/>
    <col min="16133" max="16133" width="11" style="527" customWidth="1"/>
    <col min="16134" max="16134" width="17" style="527" customWidth="1"/>
    <col min="16135" max="16135" width="7.85546875" style="527" customWidth="1"/>
    <col min="16136" max="16136" width="16.7109375" style="527" customWidth="1"/>
    <col min="16137" max="16137" width="7.85546875" style="527" customWidth="1"/>
    <col min="16138" max="16138" width="16.7109375" style="527" customWidth="1"/>
    <col min="16139" max="16139" width="7.85546875" style="527" customWidth="1"/>
    <col min="16140" max="16140" width="11" style="527" customWidth="1"/>
    <col min="16141" max="16141" width="17.5703125" style="527" customWidth="1"/>
    <col min="16142" max="16142" width="15.28515625" style="527" customWidth="1"/>
    <col min="16143" max="16143" width="15" style="527" bestFit="1" customWidth="1"/>
    <col min="16144" max="16144" width="13.140625" style="527" bestFit="1" customWidth="1"/>
    <col min="16145" max="16145" width="9.85546875" style="527" customWidth="1"/>
    <col min="16146" max="16146" width="12.5703125" style="527" customWidth="1"/>
    <col min="16147" max="16155" width="9.140625" style="527"/>
    <col min="16156" max="16156" width="13.140625" style="527" bestFit="1" customWidth="1"/>
    <col min="16157" max="16384" width="9.140625" style="527"/>
  </cols>
  <sheetData>
    <row r="1" spans="1:17" customFormat="1" ht="20.25" x14ac:dyDescent="0.2">
      <c r="A1" s="700" t="s">
        <v>775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Q1" s="520"/>
    </row>
    <row r="2" spans="1:17" customFormat="1" ht="18.75" customHeight="1" x14ac:dyDescent="0.2">
      <c r="A2" s="701" t="s">
        <v>1</v>
      </c>
      <c r="B2" s="701"/>
      <c r="C2" s="701"/>
      <c r="D2" s="701"/>
      <c r="E2" s="701"/>
      <c r="F2" s="701"/>
      <c r="G2" s="701"/>
      <c r="H2" s="701"/>
      <c r="I2" s="701"/>
      <c r="J2" s="701"/>
      <c r="K2" s="701"/>
      <c r="L2" s="701"/>
      <c r="M2" s="701"/>
      <c r="Q2" s="520"/>
    </row>
    <row r="3" spans="1:17" customFormat="1" ht="20.25" customHeight="1" x14ac:dyDescent="0.2">
      <c r="A3" s="701" t="s">
        <v>781</v>
      </c>
      <c r="B3" s="701"/>
      <c r="C3" s="701"/>
      <c r="D3" s="701"/>
      <c r="E3" s="701"/>
      <c r="F3" s="701"/>
      <c r="G3" s="701"/>
      <c r="H3" s="701"/>
      <c r="I3" s="701"/>
      <c r="J3" s="701"/>
      <c r="K3" s="701"/>
      <c r="L3" s="701"/>
      <c r="M3" s="701"/>
      <c r="Q3" s="520"/>
    </row>
    <row r="4" spans="1:17" s="521" customFormat="1" ht="21" customHeight="1" x14ac:dyDescent="0.2">
      <c r="A4" s="702" t="s">
        <v>2</v>
      </c>
      <c r="B4" s="702"/>
      <c r="C4" s="702"/>
      <c r="D4" s="702"/>
      <c r="E4" s="702"/>
      <c r="F4" s="702"/>
      <c r="G4" s="702"/>
      <c r="H4" s="702"/>
      <c r="I4" s="702"/>
      <c r="J4" s="702"/>
      <c r="K4" s="702"/>
      <c r="L4" s="702"/>
      <c r="M4" s="702"/>
      <c r="Q4" s="522"/>
    </row>
    <row r="5" spans="1:17" s="521" customFormat="1" ht="14.25" customHeight="1" thickBot="1" x14ac:dyDescent="0.25">
      <c r="A5" s="531"/>
      <c r="B5" s="531"/>
      <c r="C5" s="531"/>
      <c r="D5" s="531"/>
      <c r="E5" s="531"/>
      <c r="F5" s="531"/>
      <c r="G5" s="531"/>
      <c r="H5" s="531"/>
      <c r="I5" s="531"/>
      <c r="J5" s="531"/>
      <c r="K5" s="531"/>
      <c r="L5" s="531"/>
      <c r="M5" s="531"/>
      <c r="Q5" s="522"/>
    </row>
    <row r="6" spans="1:17" customFormat="1" ht="16.5" customHeight="1" thickTop="1" x14ac:dyDescent="0.2">
      <c r="A6" s="703" t="s">
        <v>260</v>
      </c>
      <c r="B6" s="703" t="s">
        <v>4</v>
      </c>
      <c r="C6" s="706" t="s">
        <v>771</v>
      </c>
      <c r="D6" s="709" t="s">
        <v>780</v>
      </c>
      <c r="E6" s="710"/>
      <c r="F6" s="711"/>
      <c r="G6" s="715" t="s">
        <v>7</v>
      </c>
      <c r="H6" s="716"/>
      <c r="I6" s="716"/>
      <c r="J6" s="717"/>
      <c r="K6" s="688" t="s">
        <v>782</v>
      </c>
      <c r="L6" s="689"/>
      <c r="M6" s="690"/>
      <c r="Q6" s="520"/>
    </row>
    <row r="7" spans="1:17" customFormat="1" ht="16.5" customHeight="1" x14ac:dyDescent="0.2">
      <c r="A7" s="704"/>
      <c r="B7" s="704"/>
      <c r="C7" s="707"/>
      <c r="D7" s="712"/>
      <c r="E7" s="713"/>
      <c r="F7" s="714"/>
      <c r="G7" s="694" t="s">
        <v>8</v>
      </c>
      <c r="H7" s="695"/>
      <c r="I7" s="694" t="s">
        <v>9</v>
      </c>
      <c r="J7" s="695"/>
      <c r="K7" s="691"/>
      <c r="L7" s="692"/>
      <c r="M7" s="693"/>
      <c r="Q7" s="520"/>
    </row>
    <row r="8" spans="1:17" customFormat="1" ht="24" customHeight="1" x14ac:dyDescent="0.2">
      <c r="A8" s="705"/>
      <c r="B8" s="705"/>
      <c r="C8" s="708"/>
      <c r="D8" s="547" t="s">
        <v>753</v>
      </c>
      <c r="E8" s="547" t="s">
        <v>122</v>
      </c>
      <c r="F8" s="547" t="s">
        <v>772</v>
      </c>
      <c r="G8" s="547" t="s">
        <v>753</v>
      </c>
      <c r="H8" s="547" t="s">
        <v>772</v>
      </c>
      <c r="I8" s="547" t="s">
        <v>753</v>
      </c>
      <c r="J8" s="547" t="s">
        <v>772</v>
      </c>
      <c r="K8" s="547" t="s">
        <v>753</v>
      </c>
      <c r="L8" s="547" t="s">
        <v>122</v>
      </c>
      <c r="M8" s="547" t="s">
        <v>772</v>
      </c>
      <c r="Q8" s="520"/>
    </row>
    <row r="9" spans="1:17" s="535" customFormat="1" ht="15" x14ac:dyDescent="0.25">
      <c r="A9" s="538">
        <v>1</v>
      </c>
      <c r="B9" s="538">
        <v>2</v>
      </c>
      <c r="C9" s="538">
        <v>3</v>
      </c>
      <c r="D9" s="538">
        <v>4</v>
      </c>
      <c r="E9" s="538">
        <v>5</v>
      </c>
      <c r="F9" s="538">
        <v>6</v>
      </c>
      <c r="G9" s="538">
        <v>7</v>
      </c>
      <c r="H9" s="538">
        <v>8</v>
      </c>
      <c r="I9" s="538">
        <v>9</v>
      </c>
      <c r="J9" s="538">
        <v>10</v>
      </c>
      <c r="K9" s="538">
        <v>11</v>
      </c>
      <c r="L9" s="538">
        <v>12</v>
      </c>
      <c r="M9" s="538">
        <v>13</v>
      </c>
      <c r="Q9" s="536"/>
    </row>
    <row r="10" spans="1:17" s="107" customFormat="1" ht="24.95" customHeight="1" x14ac:dyDescent="0.2">
      <c r="A10" s="539">
        <v>1</v>
      </c>
      <c r="B10" s="540"/>
      <c r="C10" s="541" t="s">
        <v>776</v>
      </c>
      <c r="D10" s="542">
        <v>0</v>
      </c>
      <c r="E10" s="543" t="s">
        <v>773</v>
      </c>
      <c r="F10" s="542">
        <v>0</v>
      </c>
      <c r="G10" s="542">
        <v>0</v>
      </c>
      <c r="H10" s="542">
        <v>0</v>
      </c>
      <c r="I10" s="542">
        <v>0</v>
      </c>
      <c r="J10" s="542">
        <v>0</v>
      </c>
      <c r="K10" s="544">
        <f>D10-G10+I10</f>
        <v>0</v>
      </c>
      <c r="L10" s="543" t="s">
        <v>773</v>
      </c>
      <c r="M10" s="545">
        <f>F10-H10+J10</f>
        <v>0</v>
      </c>
      <c r="Q10" s="537"/>
    </row>
    <row r="11" spans="1:17" s="107" customFormat="1" ht="24.95" customHeight="1" x14ac:dyDescent="0.2">
      <c r="A11" s="539">
        <v>2</v>
      </c>
      <c r="B11" s="540"/>
      <c r="C11" s="541" t="s">
        <v>777</v>
      </c>
      <c r="D11" s="542">
        <v>0</v>
      </c>
      <c r="E11" s="543" t="s">
        <v>773</v>
      </c>
      <c r="F11" s="542">
        <v>0</v>
      </c>
      <c r="G11" s="542">
        <v>0</v>
      </c>
      <c r="H11" s="542">
        <v>0</v>
      </c>
      <c r="I11" s="542">
        <v>0</v>
      </c>
      <c r="J11" s="542">
        <v>0</v>
      </c>
      <c r="K11" s="544">
        <f>D11-G11+I11</f>
        <v>0</v>
      </c>
      <c r="L11" s="543" t="s">
        <v>773</v>
      </c>
      <c r="M11" s="545">
        <f>F11-H11+J11</f>
        <v>0</v>
      </c>
      <c r="Q11" s="537"/>
    </row>
    <row r="12" spans="1:17" s="107" customFormat="1" ht="24.95" customHeight="1" x14ac:dyDescent="0.2">
      <c r="A12" s="539">
        <v>3</v>
      </c>
      <c r="B12" s="540"/>
      <c r="C12" s="541" t="s">
        <v>778</v>
      </c>
      <c r="D12" s="542">
        <v>0</v>
      </c>
      <c r="E12" s="543" t="s">
        <v>773</v>
      </c>
      <c r="F12" s="542">
        <v>0</v>
      </c>
      <c r="G12" s="542">
        <v>0</v>
      </c>
      <c r="H12" s="542">
        <v>0</v>
      </c>
      <c r="I12" s="542">
        <v>0</v>
      </c>
      <c r="J12" s="542">
        <v>0</v>
      </c>
      <c r="K12" s="544">
        <f>D12-G12+I12</f>
        <v>0</v>
      </c>
      <c r="L12" s="543" t="s">
        <v>773</v>
      </c>
      <c r="M12" s="545">
        <f>F12-H12+J12</f>
        <v>0</v>
      </c>
      <c r="Q12" s="537"/>
    </row>
    <row r="13" spans="1:17" s="107" customFormat="1" ht="24.95" customHeight="1" x14ac:dyDescent="0.2">
      <c r="A13" s="539">
        <v>4</v>
      </c>
      <c r="B13" s="540"/>
      <c r="C13" s="541" t="s">
        <v>779</v>
      </c>
      <c r="D13" s="542">
        <v>0</v>
      </c>
      <c r="E13" s="543" t="s">
        <v>773</v>
      </c>
      <c r="F13" s="542">
        <v>0</v>
      </c>
      <c r="G13" s="542">
        <v>0</v>
      </c>
      <c r="H13" s="542">
        <v>0</v>
      </c>
      <c r="I13" s="542">
        <v>0</v>
      </c>
      <c r="J13" s="542">
        <v>0</v>
      </c>
      <c r="K13" s="544">
        <f>D13-G13+I13</f>
        <v>0</v>
      </c>
      <c r="L13" s="543" t="s">
        <v>773</v>
      </c>
      <c r="M13" s="545">
        <f>F13-H13+J13</f>
        <v>0</v>
      </c>
      <c r="Q13" s="537"/>
    </row>
    <row r="14" spans="1:17" customFormat="1" ht="21.75" customHeight="1" thickBot="1" x14ac:dyDescent="0.25">
      <c r="A14" s="697" t="s">
        <v>774</v>
      </c>
      <c r="B14" s="698"/>
      <c r="C14" s="699"/>
      <c r="D14" s="546">
        <f>SUM(D10:D13)</f>
        <v>0</v>
      </c>
      <c r="E14" s="546"/>
      <c r="F14" s="546">
        <f t="shared" ref="F14:K14" si="0">SUM(F10:F13)</f>
        <v>0</v>
      </c>
      <c r="G14" s="546">
        <f t="shared" si="0"/>
        <v>0</v>
      </c>
      <c r="H14" s="546">
        <f t="shared" si="0"/>
        <v>0</v>
      </c>
      <c r="I14" s="546">
        <f t="shared" si="0"/>
        <v>0</v>
      </c>
      <c r="J14" s="546">
        <f t="shared" si="0"/>
        <v>0</v>
      </c>
      <c r="K14" s="546">
        <f t="shared" si="0"/>
        <v>0</v>
      </c>
      <c r="L14" s="546"/>
      <c r="M14" s="546">
        <f>SUM(M10:M13)</f>
        <v>0</v>
      </c>
      <c r="Q14" s="520"/>
    </row>
    <row r="15" spans="1:17" customFormat="1" ht="17.25" customHeight="1" x14ac:dyDescent="0.2">
      <c r="K15" s="523"/>
      <c r="N15" s="138"/>
      <c r="Q15" s="520"/>
    </row>
    <row r="16" spans="1:17" customFormat="1" ht="14.25" x14ac:dyDescent="0.2">
      <c r="A16" s="189"/>
      <c r="B16" s="524"/>
      <c r="C16" s="524"/>
      <c r="F16" s="189"/>
      <c r="G16" s="189"/>
      <c r="H16" s="189"/>
      <c r="I16" s="189"/>
      <c r="J16" s="696" t="s">
        <v>783</v>
      </c>
      <c r="K16" s="696"/>
      <c r="L16" s="696"/>
      <c r="M16" s="193"/>
      <c r="Q16" s="520"/>
    </row>
    <row r="17" spans="1:17" customFormat="1" ht="14.25" x14ac:dyDescent="0.2">
      <c r="B17" s="526"/>
      <c r="C17" s="524"/>
      <c r="F17" s="394"/>
      <c r="G17" s="394"/>
      <c r="H17" s="394"/>
      <c r="I17" s="394"/>
      <c r="J17" s="696" t="s">
        <v>315</v>
      </c>
      <c r="K17" s="696"/>
      <c r="L17" s="696"/>
      <c r="M17" s="189"/>
      <c r="Q17" s="520"/>
    </row>
    <row r="18" spans="1:17" customFormat="1" ht="14.25" x14ac:dyDescent="0.2">
      <c r="B18" s="526"/>
      <c r="C18" s="524"/>
      <c r="F18" s="394"/>
      <c r="G18" s="394"/>
      <c r="H18" s="394"/>
      <c r="I18" s="394"/>
      <c r="J18" s="394"/>
      <c r="K18" s="532"/>
      <c r="L18" s="138"/>
      <c r="M18" s="189"/>
      <c r="Q18" s="520"/>
    </row>
    <row r="19" spans="1:17" customFormat="1" ht="13.5" customHeight="1" x14ac:dyDescent="0.2">
      <c r="B19" s="526"/>
      <c r="C19" s="524"/>
      <c r="F19" s="394"/>
      <c r="G19" s="394"/>
      <c r="H19" s="394"/>
      <c r="I19" s="394"/>
      <c r="J19" s="394"/>
      <c r="K19" s="532"/>
      <c r="L19" s="138"/>
      <c r="M19" s="189"/>
      <c r="Q19" s="520"/>
    </row>
    <row r="20" spans="1:17" ht="13.5" customHeight="1" x14ac:dyDescent="0.2">
      <c r="K20" s="530"/>
      <c r="L20" s="530"/>
    </row>
    <row r="21" spans="1:17" ht="15" x14ac:dyDescent="0.25">
      <c r="K21" s="533"/>
      <c r="L21" s="534"/>
    </row>
    <row r="22" spans="1:17" ht="12.75" customHeight="1" x14ac:dyDescent="0.25">
      <c r="J22" s="687" t="s">
        <v>105</v>
      </c>
      <c r="K22" s="687"/>
      <c r="L22" s="687"/>
    </row>
    <row r="23" spans="1:17" x14ac:dyDescent="0.2">
      <c r="J23" s="686" t="s">
        <v>106</v>
      </c>
      <c r="K23" s="686"/>
      <c r="L23" s="686"/>
    </row>
    <row r="24" spans="1:17" x14ac:dyDescent="0.2">
      <c r="A24"/>
      <c r="B24"/>
      <c r="C24"/>
      <c r="D24"/>
      <c r="E24"/>
      <c r="F24"/>
      <c r="G24"/>
      <c r="H24"/>
      <c r="I24"/>
      <c r="J24"/>
      <c r="K24" s="523"/>
      <c r="L24"/>
      <c r="M24"/>
    </row>
    <row r="25" spans="1:17" ht="14.25" x14ac:dyDescent="0.2">
      <c r="A25" s="189"/>
      <c r="B25" s="524"/>
      <c r="C25" s="524"/>
      <c r="D25"/>
      <c r="E25"/>
      <c r="F25" s="189"/>
      <c r="G25" s="189"/>
      <c r="H25" s="189"/>
      <c r="I25" s="189"/>
      <c r="J25" s="525"/>
      <c r="K25" s="394"/>
      <c r="L25"/>
      <c r="M25" s="193"/>
    </row>
    <row r="26" spans="1:17" ht="14.25" x14ac:dyDescent="0.2">
      <c r="A26"/>
      <c r="B26" s="526"/>
      <c r="C26" s="524"/>
      <c r="D26"/>
      <c r="E26"/>
      <c r="F26" s="394"/>
      <c r="G26" s="394"/>
      <c r="H26" s="394"/>
      <c r="I26" s="394"/>
      <c r="J26" s="394"/>
      <c r="K26" s="394"/>
      <c r="L26"/>
      <c r="M26" s="189"/>
    </row>
    <row r="27" spans="1:17" ht="14.25" x14ac:dyDescent="0.2">
      <c r="A27"/>
      <c r="B27" s="526"/>
      <c r="C27" s="524"/>
      <c r="D27"/>
      <c r="E27"/>
      <c r="F27" s="394"/>
      <c r="G27" s="394"/>
      <c r="H27" s="394"/>
      <c r="I27" s="394"/>
      <c r="J27" s="394"/>
      <c r="K27" s="394"/>
      <c r="L27"/>
      <c r="M27" s="189"/>
    </row>
    <row r="29" spans="1:17" ht="15" x14ac:dyDescent="0.25">
      <c r="K29" s="529"/>
    </row>
    <row r="30" spans="1:17" ht="14.25" x14ac:dyDescent="0.2">
      <c r="K30" s="394"/>
    </row>
    <row r="31" spans="1:17" ht="14.25" x14ac:dyDescent="0.2">
      <c r="K31" s="394"/>
    </row>
  </sheetData>
  <mergeCells count="17">
    <mergeCell ref="A14:C14"/>
    <mergeCell ref="A1:M1"/>
    <mergeCell ref="A2:M2"/>
    <mergeCell ref="A3:M3"/>
    <mergeCell ref="A4:M4"/>
    <mergeCell ref="A6:A8"/>
    <mergeCell ref="B6:B8"/>
    <mergeCell ref="C6:C8"/>
    <mergeCell ref="D6:F7"/>
    <mergeCell ref="G6:J6"/>
    <mergeCell ref="J23:L23"/>
    <mergeCell ref="J22:L22"/>
    <mergeCell ref="K6:M7"/>
    <mergeCell ref="G7:H7"/>
    <mergeCell ref="I7:J7"/>
    <mergeCell ref="J17:L17"/>
    <mergeCell ref="J16:L16"/>
  </mergeCells>
  <printOptions horizontalCentered="1"/>
  <pageMargins left="0.3" right="0.25" top="0.25" bottom="0.25" header="0.47244094488188998" footer="0.511811023622047"/>
  <pageSetup paperSize="5" scale="85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28685" r:id="rId4">
          <objectPr defaultSize="0" autoPict="0" r:id="rId5">
            <anchor moveWithCells="1">
              <from>
                <xdr:col>1</xdr:col>
                <xdr:colOff>600075</xdr:colOff>
                <xdr:row>0</xdr:row>
                <xdr:rowOff>85725</xdr:rowOff>
              </from>
              <to>
                <xdr:col>2</xdr:col>
                <xdr:colOff>676275</xdr:colOff>
                <xdr:row>3</xdr:row>
                <xdr:rowOff>266700</xdr:rowOff>
              </to>
            </anchor>
          </objectPr>
        </oleObject>
      </mc:Choice>
      <mc:Fallback>
        <oleObject progId="Word.Picture.8" shapeId="28685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N40"/>
  <sheetViews>
    <sheetView workbookViewId="0">
      <selection activeCell="G27" sqref="G27"/>
    </sheetView>
  </sheetViews>
  <sheetFormatPr defaultRowHeight="12.75" x14ac:dyDescent="0.2"/>
  <cols>
    <col min="1" max="1" width="5" style="85" customWidth="1"/>
    <col min="2" max="3" width="19.28515625" style="85" customWidth="1"/>
    <col min="4" max="4" width="12.85546875" style="85" customWidth="1"/>
    <col min="5" max="6" width="12.28515625" style="85" customWidth="1"/>
    <col min="7" max="7" width="22.85546875" style="85" customWidth="1"/>
    <col min="8" max="8" width="11.140625" style="4" customWidth="1"/>
    <col min="9" max="9" width="12" style="4" customWidth="1"/>
    <col min="10" max="10" width="10.140625" style="4" customWidth="1"/>
    <col min="11" max="11" width="13.5703125" style="4" customWidth="1"/>
    <col min="12" max="12" width="14.42578125" style="83" customWidth="1"/>
    <col min="13" max="13" width="15.140625" style="83" customWidth="1"/>
    <col min="14" max="14" width="16.7109375" style="4" customWidth="1"/>
    <col min="15" max="256" width="9.140625" style="4"/>
    <col min="257" max="257" width="5" style="4" customWidth="1"/>
    <col min="258" max="258" width="20.7109375" style="4" customWidth="1"/>
    <col min="259" max="259" width="17.42578125" style="4" customWidth="1"/>
    <col min="260" max="260" width="12.85546875" style="4" customWidth="1"/>
    <col min="261" max="262" width="12.28515625" style="4" customWidth="1"/>
    <col min="263" max="263" width="26.42578125" style="4" customWidth="1"/>
    <col min="264" max="264" width="11.140625" style="4" customWidth="1"/>
    <col min="265" max="265" width="12" style="4" customWidth="1"/>
    <col min="266" max="266" width="10.140625" style="4" customWidth="1"/>
    <col min="267" max="267" width="13.5703125" style="4" customWidth="1"/>
    <col min="268" max="268" width="14.42578125" style="4" customWidth="1"/>
    <col min="269" max="269" width="15.140625" style="4" customWidth="1"/>
    <col min="270" max="270" width="19.28515625" style="4" customWidth="1"/>
    <col min="271" max="512" width="9.140625" style="4"/>
    <col min="513" max="513" width="5" style="4" customWidth="1"/>
    <col min="514" max="514" width="20.7109375" style="4" customWidth="1"/>
    <col min="515" max="515" width="17.42578125" style="4" customWidth="1"/>
    <col min="516" max="516" width="12.85546875" style="4" customWidth="1"/>
    <col min="517" max="518" width="12.28515625" style="4" customWidth="1"/>
    <col min="519" max="519" width="26.42578125" style="4" customWidth="1"/>
    <col min="520" max="520" width="11.140625" style="4" customWidth="1"/>
    <col min="521" max="521" width="12" style="4" customWidth="1"/>
    <col min="522" max="522" width="10.140625" style="4" customWidth="1"/>
    <col min="523" max="523" width="13.5703125" style="4" customWidth="1"/>
    <col min="524" max="524" width="14.42578125" style="4" customWidth="1"/>
    <col min="525" max="525" width="15.140625" style="4" customWidth="1"/>
    <col min="526" max="526" width="19.28515625" style="4" customWidth="1"/>
    <col min="527" max="768" width="9.140625" style="4"/>
    <col min="769" max="769" width="5" style="4" customWidth="1"/>
    <col min="770" max="770" width="20.7109375" style="4" customWidth="1"/>
    <col min="771" max="771" width="17.42578125" style="4" customWidth="1"/>
    <col min="772" max="772" width="12.85546875" style="4" customWidth="1"/>
    <col min="773" max="774" width="12.28515625" style="4" customWidth="1"/>
    <col min="775" max="775" width="26.42578125" style="4" customWidth="1"/>
    <col min="776" max="776" width="11.140625" style="4" customWidth="1"/>
    <col min="777" max="777" width="12" style="4" customWidth="1"/>
    <col min="778" max="778" width="10.140625" style="4" customWidth="1"/>
    <col min="779" max="779" width="13.5703125" style="4" customWidth="1"/>
    <col min="780" max="780" width="14.42578125" style="4" customWidth="1"/>
    <col min="781" max="781" width="15.140625" style="4" customWidth="1"/>
    <col min="782" max="782" width="19.28515625" style="4" customWidth="1"/>
    <col min="783" max="1024" width="9.140625" style="4"/>
    <col min="1025" max="1025" width="5" style="4" customWidth="1"/>
    <col min="1026" max="1026" width="20.7109375" style="4" customWidth="1"/>
    <col min="1027" max="1027" width="17.42578125" style="4" customWidth="1"/>
    <col min="1028" max="1028" width="12.85546875" style="4" customWidth="1"/>
    <col min="1029" max="1030" width="12.28515625" style="4" customWidth="1"/>
    <col min="1031" max="1031" width="26.42578125" style="4" customWidth="1"/>
    <col min="1032" max="1032" width="11.140625" style="4" customWidth="1"/>
    <col min="1033" max="1033" width="12" style="4" customWidth="1"/>
    <col min="1034" max="1034" width="10.140625" style="4" customWidth="1"/>
    <col min="1035" max="1035" width="13.5703125" style="4" customWidth="1"/>
    <col min="1036" max="1036" width="14.42578125" style="4" customWidth="1"/>
    <col min="1037" max="1037" width="15.140625" style="4" customWidth="1"/>
    <col min="1038" max="1038" width="19.28515625" style="4" customWidth="1"/>
    <col min="1039" max="1280" width="9.140625" style="4"/>
    <col min="1281" max="1281" width="5" style="4" customWidth="1"/>
    <col min="1282" max="1282" width="20.7109375" style="4" customWidth="1"/>
    <col min="1283" max="1283" width="17.42578125" style="4" customWidth="1"/>
    <col min="1284" max="1284" width="12.85546875" style="4" customWidth="1"/>
    <col min="1285" max="1286" width="12.28515625" style="4" customWidth="1"/>
    <col min="1287" max="1287" width="26.42578125" style="4" customWidth="1"/>
    <col min="1288" max="1288" width="11.140625" style="4" customWidth="1"/>
    <col min="1289" max="1289" width="12" style="4" customWidth="1"/>
    <col min="1290" max="1290" width="10.140625" style="4" customWidth="1"/>
    <col min="1291" max="1291" width="13.5703125" style="4" customWidth="1"/>
    <col min="1292" max="1292" width="14.42578125" style="4" customWidth="1"/>
    <col min="1293" max="1293" width="15.140625" style="4" customWidth="1"/>
    <col min="1294" max="1294" width="19.28515625" style="4" customWidth="1"/>
    <col min="1295" max="1536" width="9.140625" style="4"/>
    <col min="1537" max="1537" width="5" style="4" customWidth="1"/>
    <col min="1538" max="1538" width="20.7109375" style="4" customWidth="1"/>
    <col min="1539" max="1539" width="17.42578125" style="4" customWidth="1"/>
    <col min="1540" max="1540" width="12.85546875" style="4" customWidth="1"/>
    <col min="1541" max="1542" width="12.28515625" style="4" customWidth="1"/>
    <col min="1543" max="1543" width="26.42578125" style="4" customWidth="1"/>
    <col min="1544" max="1544" width="11.140625" style="4" customWidth="1"/>
    <col min="1545" max="1545" width="12" style="4" customWidth="1"/>
    <col min="1546" max="1546" width="10.140625" style="4" customWidth="1"/>
    <col min="1547" max="1547" width="13.5703125" style="4" customWidth="1"/>
    <col min="1548" max="1548" width="14.42578125" style="4" customWidth="1"/>
    <col min="1549" max="1549" width="15.140625" style="4" customWidth="1"/>
    <col min="1550" max="1550" width="19.28515625" style="4" customWidth="1"/>
    <col min="1551" max="1792" width="9.140625" style="4"/>
    <col min="1793" max="1793" width="5" style="4" customWidth="1"/>
    <col min="1794" max="1794" width="20.7109375" style="4" customWidth="1"/>
    <col min="1795" max="1795" width="17.42578125" style="4" customWidth="1"/>
    <col min="1796" max="1796" width="12.85546875" style="4" customWidth="1"/>
    <col min="1797" max="1798" width="12.28515625" style="4" customWidth="1"/>
    <col min="1799" max="1799" width="26.42578125" style="4" customWidth="1"/>
    <col min="1800" max="1800" width="11.140625" style="4" customWidth="1"/>
    <col min="1801" max="1801" width="12" style="4" customWidth="1"/>
    <col min="1802" max="1802" width="10.140625" style="4" customWidth="1"/>
    <col min="1803" max="1803" width="13.5703125" style="4" customWidth="1"/>
    <col min="1804" max="1804" width="14.42578125" style="4" customWidth="1"/>
    <col min="1805" max="1805" width="15.140625" style="4" customWidth="1"/>
    <col min="1806" max="1806" width="19.28515625" style="4" customWidth="1"/>
    <col min="1807" max="2048" width="9.140625" style="4"/>
    <col min="2049" max="2049" width="5" style="4" customWidth="1"/>
    <col min="2050" max="2050" width="20.7109375" style="4" customWidth="1"/>
    <col min="2051" max="2051" width="17.42578125" style="4" customWidth="1"/>
    <col min="2052" max="2052" width="12.85546875" style="4" customWidth="1"/>
    <col min="2053" max="2054" width="12.28515625" style="4" customWidth="1"/>
    <col min="2055" max="2055" width="26.42578125" style="4" customWidth="1"/>
    <col min="2056" max="2056" width="11.140625" style="4" customWidth="1"/>
    <col min="2057" max="2057" width="12" style="4" customWidth="1"/>
    <col min="2058" max="2058" width="10.140625" style="4" customWidth="1"/>
    <col min="2059" max="2059" width="13.5703125" style="4" customWidth="1"/>
    <col min="2060" max="2060" width="14.42578125" style="4" customWidth="1"/>
    <col min="2061" max="2061" width="15.140625" style="4" customWidth="1"/>
    <col min="2062" max="2062" width="19.28515625" style="4" customWidth="1"/>
    <col min="2063" max="2304" width="9.140625" style="4"/>
    <col min="2305" max="2305" width="5" style="4" customWidth="1"/>
    <col min="2306" max="2306" width="20.7109375" style="4" customWidth="1"/>
    <col min="2307" max="2307" width="17.42578125" style="4" customWidth="1"/>
    <col min="2308" max="2308" width="12.85546875" style="4" customWidth="1"/>
    <col min="2309" max="2310" width="12.28515625" style="4" customWidth="1"/>
    <col min="2311" max="2311" width="26.42578125" style="4" customWidth="1"/>
    <col min="2312" max="2312" width="11.140625" style="4" customWidth="1"/>
    <col min="2313" max="2313" width="12" style="4" customWidth="1"/>
    <col min="2314" max="2314" width="10.140625" style="4" customWidth="1"/>
    <col min="2315" max="2315" width="13.5703125" style="4" customWidth="1"/>
    <col min="2316" max="2316" width="14.42578125" style="4" customWidth="1"/>
    <col min="2317" max="2317" width="15.140625" style="4" customWidth="1"/>
    <col min="2318" max="2318" width="19.28515625" style="4" customWidth="1"/>
    <col min="2319" max="2560" width="9.140625" style="4"/>
    <col min="2561" max="2561" width="5" style="4" customWidth="1"/>
    <col min="2562" max="2562" width="20.7109375" style="4" customWidth="1"/>
    <col min="2563" max="2563" width="17.42578125" style="4" customWidth="1"/>
    <col min="2564" max="2564" width="12.85546875" style="4" customWidth="1"/>
    <col min="2565" max="2566" width="12.28515625" style="4" customWidth="1"/>
    <col min="2567" max="2567" width="26.42578125" style="4" customWidth="1"/>
    <col min="2568" max="2568" width="11.140625" style="4" customWidth="1"/>
    <col min="2569" max="2569" width="12" style="4" customWidth="1"/>
    <col min="2570" max="2570" width="10.140625" style="4" customWidth="1"/>
    <col min="2571" max="2571" width="13.5703125" style="4" customWidth="1"/>
    <col min="2572" max="2572" width="14.42578125" style="4" customWidth="1"/>
    <col min="2573" max="2573" width="15.140625" style="4" customWidth="1"/>
    <col min="2574" max="2574" width="19.28515625" style="4" customWidth="1"/>
    <col min="2575" max="2816" width="9.140625" style="4"/>
    <col min="2817" max="2817" width="5" style="4" customWidth="1"/>
    <col min="2818" max="2818" width="20.7109375" style="4" customWidth="1"/>
    <col min="2819" max="2819" width="17.42578125" style="4" customWidth="1"/>
    <col min="2820" max="2820" width="12.85546875" style="4" customWidth="1"/>
    <col min="2821" max="2822" width="12.28515625" style="4" customWidth="1"/>
    <col min="2823" max="2823" width="26.42578125" style="4" customWidth="1"/>
    <col min="2824" max="2824" width="11.140625" style="4" customWidth="1"/>
    <col min="2825" max="2825" width="12" style="4" customWidth="1"/>
    <col min="2826" max="2826" width="10.140625" style="4" customWidth="1"/>
    <col min="2827" max="2827" width="13.5703125" style="4" customWidth="1"/>
    <col min="2828" max="2828" width="14.42578125" style="4" customWidth="1"/>
    <col min="2829" max="2829" width="15.140625" style="4" customWidth="1"/>
    <col min="2830" max="2830" width="19.28515625" style="4" customWidth="1"/>
    <col min="2831" max="3072" width="9.140625" style="4"/>
    <col min="3073" max="3073" width="5" style="4" customWidth="1"/>
    <col min="3074" max="3074" width="20.7109375" style="4" customWidth="1"/>
    <col min="3075" max="3075" width="17.42578125" style="4" customWidth="1"/>
    <col min="3076" max="3076" width="12.85546875" style="4" customWidth="1"/>
    <col min="3077" max="3078" width="12.28515625" style="4" customWidth="1"/>
    <col min="3079" max="3079" width="26.42578125" style="4" customWidth="1"/>
    <col min="3080" max="3080" width="11.140625" style="4" customWidth="1"/>
    <col min="3081" max="3081" width="12" style="4" customWidth="1"/>
    <col min="3082" max="3082" width="10.140625" style="4" customWidth="1"/>
    <col min="3083" max="3083" width="13.5703125" style="4" customWidth="1"/>
    <col min="3084" max="3084" width="14.42578125" style="4" customWidth="1"/>
    <col min="3085" max="3085" width="15.140625" style="4" customWidth="1"/>
    <col min="3086" max="3086" width="19.28515625" style="4" customWidth="1"/>
    <col min="3087" max="3328" width="9.140625" style="4"/>
    <col min="3329" max="3329" width="5" style="4" customWidth="1"/>
    <col min="3330" max="3330" width="20.7109375" style="4" customWidth="1"/>
    <col min="3331" max="3331" width="17.42578125" style="4" customWidth="1"/>
    <col min="3332" max="3332" width="12.85546875" style="4" customWidth="1"/>
    <col min="3333" max="3334" width="12.28515625" style="4" customWidth="1"/>
    <col min="3335" max="3335" width="26.42578125" style="4" customWidth="1"/>
    <col min="3336" max="3336" width="11.140625" style="4" customWidth="1"/>
    <col min="3337" max="3337" width="12" style="4" customWidth="1"/>
    <col min="3338" max="3338" width="10.140625" style="4" customWidth="1"/>
    <col min="3339" max="3339" width="13.5703125" style="4" customWidth="1"/>
    <col min="3340" max="3340" width="14.42578125" style="4" customWidth="1"/>
    <col min="3341" max="3341" width="15.140625" style="4" customWidth="1"/>
    <col min="3342" max="3342" width="19.28515625" style="4" customWidth="1"/>
    <col min="3343" max="3584" width="9.140625" style="4"/>
    <col min="3585" max="3585" width="5" style="4" customWidth="1"/>
    <col min="3586" max="3586" width="20.7109375" style="4" customWidth="1"/>
    <col min="3587" max="3587" width="17.42578125" style="4" customWidth="1"/>
    <col min="3588" max="3588" width="12.85546875" style="4" customWidth="1"/>
    <col min="3589" max="3590" width="12.28515625" style="4" customWidth="1"/>
    <col min="3591" max="3591" width="26.42578125" style="4" customWidth="1"/>
    <col min="3592" max="3592" width="11.140625" style="4" customWidth="1"/>
    <col min="3593" max="3593" width="12" style="4" customWidth="1"/>
    <col min="3594" max="3594" width="10.140625" style="4" customWidth="1"/>
    <col min="3595" max="3595" width="13.5703125" style="4" customWidth="1"/>
    <col min="3596" max="3596" width="14.42578125" style="4" customWidth="1"/>
    <col min="3597" max="3597" width="15.140625" style="4" customWidth="1"/>
    <col min="3598" max="3598" width="19.28515625" style="4" customWidth="1"/>
    <col min="3599" max="3840" width="9.140625" style="4"/>
    <col min="3841" max="3841" width="5" style="4" customWidth="1"/>
    <col min="3842" max="3842" width="20.7109375" style="4" customWidth="1"/>
    <col min="3843" max="3843" width="17.42578125" style="4" customWidth="1"/>
    <col min="3844" max="3844" width="12.85546875" style="4" customWidth="1"/>
    <col min="3845" max="3846" width="12.28515625" style="4" customWidth="1"/>
    <col min="3847" max="3847" width="26.42578125" style="4" customWidth="1"/>
    <col min="3848" max="3848" width="11.140625" style="4" customWidth="1"/>
    <col min="3849" max="3849" width="12" style="4" customWidth="1"/>
    <col min="3850" max="3850" width="10.140625" style="4" customWidth="1"/>
    <col min="3851" max="3851" width="13.5703125" style="4" customWidth="1"/>
    <col min="3852" max="3852" width="14.42578125" style="4" customWidth="1"/>
    <col min="3853" max="3853" width="15.140625" style="4" customWidth="1"/>
    <col min="3854" max="3854" width="19.28515625" style="4" customWidth="1"/>
    <col min="3855" max="4096" width="9.140625" style="4"/>
    <col min="4097" max="4097" width="5" style="4" customWidth="1"/>
    <col min="4098" max="4098" width="20.7109375" style="4" customWidth="1"/>
    <col min="4099" max="4099" width="17.42578125" style="4" customWidth="1"/>
    <col min="4100" max="4100" width="12.85546875" style="4" customWidth="1"/>
    <col min="4101" max="4102" width="12.28515625" style="4" customWidth="1"/>
    <col min="4103" max="4103" width="26.42578125" style="4" customWidth="1"/>
    <col min="4104" max="4104" width="11.140625" style="4" customWidth="1"/>
    <col min="4105" max="4105" width="12" style="4" customWidth="1"/>
    <col min="4106" max="4106" width="10.140625" style="4" customWidth="1"/>
    <col min="4107" max="4107" width="13.5703125" style="4" customWidth="1"/>
    <col min="4108" max="4108" width="14.42578125" style="4" customWidth="1"/>
    <col min="4109" max="4109" width="15.140625" style="4" customWidth="1"/>
    <col min="4110" max="4110" width="19.28515625" style="4" customWidth="1"/>
    <col min="4111" max="4352" width="9.140625" style="4"/>
    <col min="4353" max="4353" width="5" style="4" customWidth="1"/>
    <col min="4354" max="4354" width="20.7109375" style="4" customWidth="1"/>
    <col min="4355" max="4355" width="17.42578125" style="4" customWidth="1"/>
    <col min="4356" max="4356" width="12.85546875" style="4" customWidth="1"/>
    <col min="4357" max="4358" width="12.28515625" style="4" customWidth="1"/>
    <col min="4359" max="4359" width="26.42578125" style="4" customWidth="1"/>
    <col min="4360" max="4360" width="11.140625" style="4" customWidth="1"/>
    <col min="4361" max="4361" width="12" style="4" customWidth="1"/>
    <col min="4362" max="4362" width="10.140625" style="4" customWidth="1"/>
    <col min="4363" max="4363" width="13.5703125" style="4" customWidth="1"/>
    <col min="4364" max="4364" width="14.42578125" style="4" customWidth="1"/>
    <col min="4365" max="4365" width="15.140625" style="4" customWidth="1"/>
    <col min="4366" max="4366" width="19.28515625" style="4" customWidth="1"/>
    <col min="4367" max="4608" width="9.140625" style="4"/>
    <col min="4609" max="4609" width="5" style="4" customWidth="1"/>
    <col min="4610" max="4610" width="20.7109375" style="4" customWidth="1"/>
    <col min="4611" max="4611" width="17.42578125" style="4" customWidth="1"/>
    <col min="4612" max="4612" width="12.85546875" style="4" customWidth="1"/>
    <col min="4613" max="4614" width="12.28515625" style="4" customWidth="1"/>
    <col min="4615" max="4615" width="26.42578125" style="4" customWidth="1"/>
    <col min="4616" max="4616" width="11.140625" style="4" customWidth="1"/>
    <col min="4617" max="4617" width="12" style="4" customWidth="1"/>
    <col min="4618" max="4618" width="10.140625" style="4" customWidth="1"/>
    <col min="4619" max="4619" width="13.5703125" style="4" customWidth="1"/>
    <col min="4620" max="4620" width="14.42578125" style="4" customWidth="1"/>
    <col min="4621" max="4621" width="15.140625" style="4" customWidth="1"/>
    <col min="4622" max="4622" width="19.28515625" style="4" customWidth="1"/>
    <col min="4623" max="4864" width="9.140625" style="4"/>
    <col min="4865" max="4865" width="5" style="4" customWidth="1"/>
    <col min="4866" max="4866" width="20.7109375" style="4" customWidth="1"/>
    <col min="4867" max="4867" width="17.42578125" style="4" customWidth="1"/>
    <col min="4868" max="4868" width="12.85546875" style="4" customWidth="1"/>
    <col min="4869" max="4870" width="12.28515625" style="4" customWidth="1"/>
    <col min="4871" max="4871" width="26.42578125" style="4" customWidth="1"/>
    <col min="4872" max="4872" width="11.140625" style="4" customWidth="1"/>
    <col min="4873" max="4873" width="12" style="4" customWidth="1"/>
    <col min="4874" max="4874" width="10.140625" style="4" customWidth="1"/>
    <col min="4875" max="4875" width="13.5703125" style="4" customWidth="1"/>
    <col min="4876" max="4876" width="14.42578125" style="4" customWidth="1"/>
    <col min="4877" max="4877" width="15.140625" style="4" customWidth="1"/>
    <col min="4878" max="4878" width="19.28515625" style="4" customWidth="1"/>
    <col min="4879" max="5120" width="9.140625" style="4"/>
    <col min="5121" max="5121" width="5" style="4" customWidth="1"/>
    <col min="5122" max="5122" width="20.7109375" style="4" customWidth="1"/>
    <col min="5123" max="5123" width="17.42578125" style="4" customWidth="1"/>
    <col min="5124" max="5124" width="12.85546875" style="4" customWidth="1"/>
    <col min="5125" max="5126" width="12.28515625" style="4" customWidth="1"/>
    <col min="5127" max="5127" width="26.42578125" style="4" customWidth="1"/>
    <col min="5128" max="5128" width="11.140625" style="4" customWidth="1"/>
    <col min="5129" max="5129" width="12" style="4" customWidth="1"/>
    <col min="5130" max="5130" width="10.140625" style="4" customWidth="1"/>
    <col min="5131" max="5131" width="13.5703125" style="4" customWidth="1"/>
    <col min="5132" max="5132" width="14.42578125" style="4" customWidth="1"/>
    <col min="5133" max="5133" width="15.140625" style="4" customWidth="1"/>
    <col min="5134" max="5134" width="19.28515625" style="4" customWidth="1"/>
    <col min="5135" max="5376" width="9.140625" style="4"/>
    <col min="5377" max="5377" width="5" style="4" customWidth="1"/>
    <col min="5378" max="5378" width="20.7109375" style="4" customWidth="1"/>
    <col min="5379" max="5379" width="17.42578125" style="4" customWidth="1"/>
    <col min="5380" max="5380" width="12.85546875" style="4" customWidth="1"/>
    <col min="5381" max="5382" width="12.28515625" style="4" customWidth="1"/>
    <col min="5383" max="5383" width="26.42578125" style="4" customWidth="1"/>
    <col min="5384" max="5384" width="11.140625" style="4" customWidth="1"/>
    <col min="5385" max="5385" width="12" style="4" customWidth="1"/>
    <col min="5386" max="5386" width="10.140625" style="4" customWidth="1"/>
    <col min="5387" max="5387" width="13.5703125" style="4" customWidth="1"/>
    <col min="5388" max="5388" width="14.42578125" style="4" customWidth="1"/>
    <col min="5389" max="5389" width="15.140625" style="4" customWidth="1"/>
    <col min="5390" max="5390" width="19.28515625" style="4" customWidth="1"/>
    <col min="5391" max="5632" width="9.140625" style="4"/>
    <col min="5633" max="5633" width="5" style="4" customWidth="1"/>
    <col min="5634" max="5634" width="20.7109375" style="4" customWidth="1"/>
    <col min="5635" max="5635" width="17.42578125" style="4" customWidth="1"/>
    <col min="5636" max="5636" width="12.85546875" style="4" customWidth="1"/>
    <col min="5637" max="5638" width="12.28515625" style="4" customWidth="1"/>
    <col min="5639" max="5639" width="26.42578125" style="4" customWidth="1"/>
    <col min="5640" max="5640" width="11.140625" style="4" customWidth="1"/>
    <col min="5641" max="5641" width="12" style="4" customWidth="1"/>
    <col min="5642" max="5642" width="10.140625" style="4" customWidth="1"/>
    <col min="5643" max="5643" width="13.5703125" style="4" customWidth="1"/>
    <col min="5644" max="5644" width="14.42578125" style="4" customWidth="1"/>
    <col min="5645" max="5645" width="15.140625" style="4" customWidth="1"/>
    <col min="5646" max="5646" width="19.28515625" style="4" customWidth="1"/>
    <col min="5647" max="5888" width="9.140625" style="4"/>
    <col min="5889" max="5889" width="5" style="4" customWidth="1"/>
    <col min="5890" max="5890" width="20.7109375" style="4" customWidth="1"/>
    <col min="5891" max="5891" width="17.42578125" style="4" customWidth="1"/>
    <col min="5892" max="5892" width="12.85546875" style="4" customWidth="1"/>
    <col min="5893" max="5894" width="12.28515625" style="4" customWidth="1"/>
    <col min="5895" max="5895" width="26.42578125" style="4" customWidth="1"/>
    <col min="5896" max="5896" width="11.140625" style="4" customWidth="1"/>
    <col min="5897" max="5897" width="12" style="4" customWidth="1"/>
    <col min="5898" max="5898" width="10.140625" style="4" customWidth="1"/>
    <col min="5899" max="5899" width="13.5703125" style="4" customWidth="1"/>
    <col min="5900" max="5900" width="14.42578125" style="4" customWidth="1"/>
    <col min="5901" max="5901" width="15.140625" style="4" customWidth="1"/>
    <col min="5902" max="5902" width="19.28515625" style="4" customWidth="1"/>
    <col min="5903" max="6144" width="9.140625" style="4"/>
    <col min="6145" max="6145" width="5" style="4" customWidth="1"/>
    <col min="6146" max="6146" width="20.7109375" style="4" customWidth="1"/>
    <col min="6147" max="6147" width="17.42578125" style="4" customWidth="1"/>
    <col min="6148" max="6148" width="12.85546875" style="4" customWidth="1"/>
    <col min="6149" max="6150" width="12.28515625" style="4" customWidth="1"/>
    <col min="6151" max="6151" width="26.42578125" style="4" customWidth="1"/>
    <col min="6152" max="6152" width="11.140625" style="4" customWidth="1"/>
    <col min="6153" max="6153" width="12" style="4" customWidth="1"/>
    <col min="6154" max="6154" width="10.140625" style="4" customWidth="1"/>
    <col min="6155" max="6155" width="13.5703125" style="4" customWidth="1"/>
    <col min="6156" max="6156" width="14.42578125" style="4" customWidth="1"/>
    <col min="6157" max="6157" width="15.140625" style="4" customWidth="1"/>
    <col min="6158" max="6158" width="19.28515625" style="4" customWidth="1"/>
    <col min="6159" max="6400" width="9.140625" style="4"/>
    <col min="6401" max="6401" width="5" style="4" customWidth="1"/>
    <col min="6402" max="6402" width="20.7109375" style="4" customWidth="1"/>
    <col min="6403" max="6403" width="17.42578125" style="4" customWidth="1"/>
    <col min="6404" max="6404" width="12.85546875" style="4" customWidth="1"/>
    <col min="6405" max="6406" width="12.28515625" style="4" customWidth="1"/>
    <col min="6407" max="6407" width="26.42578125" style="4" customWidth="1"/>
    <col min="6408" max="6408" width="11.140625" style="4" customWidth="1"/>
    <col min="6409" max="6409" width="12" style="4" customWidth="1"/>
    <col min="6410" max="6410" width="10.140625" style="4" customWidth="1"/>
    <col min="6411" max="6411" width="13.5703125" style="4" customWidth="1"/>
    <col min="6412" max="6412" width="14.42578125" style="4" customWidth="1"/>
    <col min="6413" max="6413" width="15.140625" style="4" customWidth="1"/>
    <col min="6414" max="6414" width="19.28515625" style="4" customWidth="1"/>
    <col min="6415" max="6656" width="9.140625" style="4"/>
    <col min="6657" max="6657" width="5" style="4" customWidth="1"/>
    <col min="6658" max="6658" width="20.7109375" style="4" customWidth="1"/>
    <col min="6659" max="6659" width="17.42578125" style="4" customWidth="1"/>
    <col min="6660" max="6660" width="12.85546875" style="4" customWidth="1"/>
    <col min="6661" max="6662" width="12.28515625" style="4" customWidth="1"/>
    <col min="6663" max="6663" width="26.42578125" style="4" customWidth="1"/>
    <col min="6664" max="6664" width="11.140625" style="4" customWidth="1"/>
    <col min="6665" max="6665" width="12" style="4" customWidth="1"/>
    <col min="6666" max="6666" width="10.140625" style="4" customWidth="1"/>
    <col min="6667" max="6667" width="13.5703125" style="4" customWidth="1"/>
    <col min="6668" max="6668" width="14.42578125" style="4" customWidth="1"/>
    <col min="6669" max="6669" width="15.140625" style="4" customWidth="1"/>
    <col min="6670" max="6670" width="19.28515625" style="4" customWidth="1"/>
    <col min="6671" max="6912" width="9.140625" style="4"/>
    <col min="6913" max="6913" width="5" style="4" customWidth="1"/>
    <col min="6914" max="6914" width="20.7109375" style="4" customWidth="1"/>
    <col min="6915" max="6915" width="17.42578125" style="4" customWidth="1"/>
    <col min="6916" max="6916" width="12.85546875" style="4" customWidth="1"/>
    <col min="6917" max="6918" width="12.28515625" style="4" customWidth="1"/>
    <col min="6919" max="6919" width="26.42578125" style="4" customWidth="1"/>
    <col min="6920" max="6920" width="11.140625" style="4" customWidth="1"/>
    <col min="6921" max="6921" width="12" style="4" customWidth="1"/>
    <col min="6922" max="6922" width="10.140625" style="4" customWidth="1"/>
    <col min="6923" max="6923" width="13.5703125" style="4" customWidth="1"/>
    <col min="6924" max="6924" width="14.42578125" style="4" customWidth="1"/>
    <col min="6925" max="6925" width="15.140625" style="4" customWidth="1"/>
    <col min="6926" max="6926" width="19.28515625" style="4" customWidth="1"/>
    <col min="6927" max="7168" width="9.140625" style="4"/>
    <col min="7169" max="7169" width="5" style="4" customWidth="1"/>
    <col min="7170" max="7170" width="20.7109375" style="4" customWidth="1"/>
    <col min="7171" max="7171" width="17.42578125" style="4" customWidth="1"/>
    <col min="7172" max="7172" width="12.85546875" style="4" customWidth="1"/>
    <col min="7173" max="7174" width="12.28515625" style="4" customWidth="1"/>
    <col min="7175" max="7175" width="26.42578125" style="4" customWidth="1"/>
    <col min="7176" max="7176" width="11.140625" style="4" customWidth="1"/>
    <col min="7177" max="7177" width="12" style="4" customWidth="1"/>
    <col min="7178" max="7178" width="10.140625" style="4" customWidth="1"/>
    <col min="7179" max="7179" width="13.5703125" style="4" customWidth="1"/>
    <col min="7180" max="7180" width="14.42578125" style="4" customWidth="1"/>
    <col min="7181" max="7181" width="15.140625" style="4" customWidth="1"/>
    <col min="7182" max="7182" width="19.28515625" style="4" customWidth="1"/>
    <col min="7183" max="7424" width="9.140625" style="4"/>
    <col min="7425" max="7425" width="5" style="4" customWidth="1"/>
    <col min="7426" max="7426" width="20.7109375" style="4" customWidth="1"/>
    <col min="7427" max="7427" width="17.42578125" style="4" customWidth="1"/>
    <col min="7428" max="7428" width="12.85546875" style="4" customWidth="1"/>
    <col min="7429" max="7430" width="12.28515625" style="4" customWidth="1"/>
    <col min="7431" max="7431" width="26.42578125" style="4" customWidth="1"/>
    <col min="7432" max="7432" width="11.140625" style="4" customWidth="1"/>
    <col min="7433" max="7433" width="12" style="4" customWidth="1"/>
    <col min="7434" max="7434" width="10.140625" style="4" customWidth="1"/>
    <col min="7435" max="7435" width="13.5703125" style="4" customWidth="1"/>
    <col min="7436" max="7436" width="14.42578125" style="4" customWidth="1"/>
    <col min="7437" max="7437" width="15.140625" style="4" customWidth="1"/>
    <col min="7438" max="7438" width="19.28515625" style="4" customWidth="1"/>
    <col min="7439" max="7680" width="9.140625" style="4"/>
    <col min="7681" max="7681" width="5" style="4" customWidth="1"/>
    <col min="7682" max="7682" width="20.7109375" style="4" customWidth="1"/>
    <col min="7683" max="7683" width="17.42578125" style="4" customWidth="1"/>
    <col min="7684" max="7684" width="12.85546875" style="4" customWidth="1"/>
    <col min="7685" max="7686" width="12.28515625" style="4" customWidth="1"/>
    <col min="7687" max="7687" width="26.42578125" style="4" customWidth="1"/>
    <col min="7688" max="7688" width="11.140625" style="4" customWidth="1"/>
    <col min="7689" max="7689" width="12" style="4" customWidth="1"/>
    <col min="7690" max="7690" width="10.140625" style="4" customWidth="1"/>
    <col min="7691" max="7691" width="13.5703125" style="4" customWidth="1"/>
    <col min="7692" max="7692" width="14.42578125" style="4" customWidth="1"/>
    <col min="7693" max="7693" width="15.140625" style="4" customWidth="1"/>
    <col min="7694" max="7694" width="19.28515625" style="4" customWidth="1"/>
    <col min="7695" max="7936" width="9.140625" style="4"/>
    <col min="7937" max="7937" width="5" style="4" customWidth="1"/>
    <col min="7938" max="7938" width="20.7109375" style="4" customWidth="1"/>
    <col min="7939" max="7939" width="17.42578125" style="4" customWidth="1"/>
    <col min="7940" max="7940" width="12.85546875" style="4" customWidth="1"/>
    <col min="7941" max="7942" width="12.28515625" style="4" customWidth="1"/>
    <col min="7943" max="7943" width="26.42578125" style="4" customWidth="1"/>
    <col min="7944" max="7944" width="11.140625" style="4" customWidth="1"/>
    <col min="7945" max="7945" width="12" style="4" customWidth="1"/>
    <col min="7946" max="7946" width="10.140625" style="4" customWidth="1"/>
    <col min="7947" max="7947" width="13.5703125" style="4" customWidth="1"/>
    <col min="7948" max="7948" width="14.42578125" style="4" customWidth="1"/>
    <col min="7949" max="7949" width="15.140625" style="4" customWidth="1"/>
    <col min="7950" max="7950" width="19.28515625" style="4" customWidth="1"/>
    <col min="7951" max="8192" width="9.140625" style="4"/>
    <col min="8193" max="8193" width="5" style="4" customWidth="1"/>
    <col min="8194" max="8194" width="20.7109375" style="4" customWidth="1"/>
    <col min="8195" max="8195" width="17.42578125" style="4" customWidth="1"/>
    <col min="8196" max="8196" width="12.85546875" style="4" customWidth="1"/>
    <col min="8197" max="8198" width="12.28515625" style="4" customWidth="1"/>
    <col min="8199" max="8199" width="26.42578125" style="4" customWidth="1"/>
    <col min="8200" max="8200" width="11.140625" style="4" customWidth="1"/>
    <col min="8201" max="8201" width="12" style="4" customWidth="1"/>
    <col min="8202" max="8202" width="10.140625" style="4" customWidth="1"/>
    <col min="8203" max="8203" width="13.5703125" style="4" customWidth="1"/>
    <col min="8204" max="8204" width="14.42578125" style="4" customWidth="1"/>
    <col min="8205" max="8205" width="15.140625" style="4" customWidth="1"/>
    <col min="8206" max="8206" width="19.28515625" style="4" customWidth="1"/>
    <col min="8207" max="8448" width="9.140625" style="4"/>
    <col min="8449" max="8449" width="5" style="4" customWidth="1"/>
    <col min="8450" max="8450" width="20.7109375" style="4" customWidth="1"/>
    <col min="8451" max="8451" width="17.42578125" style="4" customWidth="1"/>
    <col min="8452" max="8452" width="12.85546875" style="4" customWidth="1"/>
    <col min="8453" max="8454" width="12.28515625" style="4" customWidth="1"/>
    <col min="8455" max="8455" width="26.42578125" style="4" customWidth="1"/>
    <col min="8456" max="8456" width="11.140625" style="4" customWidth="1"/>
    <col min="8457" max="8457" width="12" style="4" customWidth="1"/>
    <col min="8458" max="8458" width="10.140625" style="4" customWidth="1"/>
    <col min="8459" max="8459" width="13.5703125" style="4" customWidth="1"/>
    <col min="8460" max="8460" width="14.42578125" style="4" customWidth="1"/>
    <col min="8461" max="8461" width="15.140625" style="4" customWidth="1"/>
    <col min="8462" max="8462" width="19.28515625" style="4" customWidth="1"/>
    <col min="8463" max="8704" width="9.140625" style="4"/>
    <col min="8705" max="8705" width="5" style="4" customWidth="1"/>
    <col min="8706" max="8706" width="20.7109375" style="4" customWidth="1"/>
    <col min="8707" max="8707" width="17.42578125" style="4" customWidth="1"/>
    <col min="8708" max="8708" width="12.85546875" style="4" customWidth="1"/>
    <col min="8709" max="8710" width="12.28515625" style="4" customWidth="1"/>
    <col min="8711" max="8711" width="26.42578125" style="4" customWidth="1"/>
    <col min="8712" max="8712" width="11.140625" style="4" customWidth="1"/>
    <col min="8713" max="8713" width="12" style="4" customWidth="1"/>
    <col min="8714" max="8714" width="10.140625" style="4" customWidth="1"/>
    <col min="8715" max="8715" width="13.5703125" style="4" customWidth="1"/>
    <col min="8716" max="8716" width="14.42578125" style="4" customWidth="1"/>
    <col min="8717" max="8717" width="15.140625" style="4" customWidth="1"/>
    <col min="8718" max="8718" width="19.28515625" style="4" customWidth="1"/>
    <col min="8719" max="8960" width="9.140625" style="4"/>
    <col min="8961" max="8961" width="5" style="4" customWidth="1"/>
    <col min="8962" max="8962" width="20.7109375" style="4" customWidth="1"/>
    <col min="8963" max="8963" width="17.42578125" style="4" customWidth="1"/>
    <col min="8964" max="8964" width="12.85546875" style="4" customWidth="1"/>
    <col min="8965" max="8966" width="12.28515625" style="4" customWidth="1"/>
    <col min="8967" max="8967" width="26.42578125" style="4" customWidth="1"/>
    <col min="8968" max="8968" width="11.140625" style="4" customWidth="1"/>
    <col min="8969" max="8969" width="12" style="4" customWidth="1"/>
    <col min="8970" max="8970" width="10.140625" style="4" customWidth="1"/>
    <col min="8971" max="8971" width="13.5703125" style="4" customWidth="1"/>
    <col min="8972" max="8972" width="14.42578125" style="4" customWidth="1"/>
    <col min="8973" max="8973" width="15.140625" style="4" customWidth="1"/>
    <col min="8974" max="8974" width="19.28515625" style="4" customWidth="1"/>
    <col min="8975" max="9216" width="9.140625" style="4"/>
    <col min="9217" max="9217" width="5" style="4" customWidth="1"/>
    <col min="9218" max="9218" width="20.7109375" style="4" customWidth="1"/>
    <col min="9219" max="9219" width="17.42578125" style="4" customWidth="1"/>
    <col min="9220" max="9220" width="12.85546875" style="4" customWidth="1"/>
    <col min="9221" max="9222" width="12.28515625" style="4" customWidth="1"/>
    <col min="9223" max="9223" width="26.42578125" style="4" customWidth="1"/>
    <col min="9224" max="9224" width="11.140625" style="4" customWidth="1"/>
    <col min="9225" max="9225" width="12" style="4" customWidth="1"/>
    <col min="9226" max="9226" width="10.140625" style="4" customWidth="1"/>
    <col min="9227" max="9227" width="13.5703125" style="4" customWidth="1"/>
    <col min="9228" max="9228" width="14.42578125" style="4" customWidth="1"/>
    <col min="9229" max="9229" width="15.140625" style="4" customWidth="1"/>
    <col min="9230" max="9230" width="19.28515625" style="4" customWidth="1"/>
    <col min="9231" max="9472" width="9.140625" style="4"/>
    <col min="9473" max="9473" width="5" style="4" customWidth="1"/>
    <col min="9474" max="9474" width="20.7109375" style="4" customWidth="1"/>
    <col min="9475" max="9475" width="17.42578125" style="4" customWidth="1"/>
    <col min="9476" max="9476" width="12.85546875" style="4" customWidth="1"/>
    <col min="9477" max="9478" width="12.28515625" style="4" customWidth="1"/>
    <col min="9479" max="9479" width="26.42578125" style="4" customWidth="1"/>
    <col min="9480" max="9480" width="11.140625" style="4" customWidth="1"/>
    <col min="9481" max="9481" width="12" style="4" customWidth="1"/>
    <col min="9482" max="9482" width="10.140625" style="4" customWidth="1"/>
    <col min="9483" max="9483" width="13.5703125" style="4" customWidth="1"/>
    <col min="9484" max="9484" width="14.42578125" style="4" customWidth="1"/>
    <col min="9485" max="9485" width="15.140625" style="4" customWidth="1"/>
    <col min="9486" max="9486" width="19.28515625" style="4" customWidth="1"/>
    <col min="9487" max="9728" width="9.140625" style="4"/>
    <col min="9729" max="9729" width="5" style="4" customWidth="1"/>
    <col min="9730" max="9730" width="20.7109375" style="4" customWidth="1"/>
    <col min="9731" max="9731" width="17.42578125" style="4" customWidth="1"/>
    <col min="9732" max="9732" width="12.85546875" style="4" customWidth="1"/>
    <col min="9733" max="9734" width="12.28515625" style="4" customWidth="1"/>
    <col min="9735" max="9735" width="26.42578125" style="4" customWidth="1"/>
    <col min="9736" max="9736" width="11.140625" style="4" customWidth="1"/>
    <col min="9737" max="9737" width="12" style="4" customWidth="1"/>
    <col min="9738" max="9738" width="10.140625" style="4" customWidth="1"/>
    <col min="9739" max="9739" width="13.5703125" style="4" customWidth="1"/>
    <col min="9740" max="9740" width="14.42578125" style="4" customWidth="1"/>
    <col min="9741" max="9741" width="15.140625" style="4" customWidth="1"/>
    <col min="9742" max="9742" width="19.28515625" style="4" customWidth="1"/>
    <col min="9743" max="9984" width="9.140625" style="4"/>
    <col min="9985" max="9985" width="5" style="4" customWidth="1"/>
    <col min="9986" max="9986" width="20.7109375" style="4" customWidth="1"/>
    <col min="9987" max="9987" width="17.42578125" style="4" customWidth="1"/>
    <col min="9988" max="9988" width="12.85546875" style="4" customWidth="1"/>
    <col min="9989" max="9990" width="12.28515625" style="4" customWidth="1"/>
    <col min="9991" max="9991" width="26.42578125" style="4" customWidth="1"/>
    <col min="9992" max="9992" width="11.140625" style="4" customWidth="1"/>
    <col min="9993" max="9993" width="12" style="4" customWidth="1"/>
    <col min="9994" max="9994" width="10.140625" style="4" customWidth="1"/>
    <col min="9995" max="9995" width="13.5703125" style="4" customWidth="1"/>
    <col min="9996" max="9996" width="14.42578125" style="4" customWidth="1"/>
    <col min="9997" max="9997" width="15.140625" style="4" customWidth="1"/>
    <col min="9998" max="9998" width="19.28515625" style="4" customWidth="1"/>
    <col min="9999" max="10240" width="9.140625" style="4"/>
    <col min="10241" max="10241" width="5" style="4" customWidth="1"/>
    <col min="10242" max="10242" width="20.7109375" style="4" customWidth="1"/>
    <col min="10243" max="10243" width="17.42578125" style="4" customWidth="1"/>
    <col min="10244" max="10244" width="12.85546875" style="4" customWidth="1"/>
    <col min="10245" max="10246" width="12.28515625" style="4" customWidth="1"/>
    <col min="10247" max="10247" width="26.42578125" style="4" customWidth="1"/>
    <col min="10248" max="10248" width="11.140625" style="4" customWidth="1"/>
    <col min="10249" max="10249" width="12" style="4" customWidth="1"/>
    <col min="10250" max="10250" width="10.140625" style="4" customWidth="1"/>
    <col min="10251" max="10251" width="13.5703125" style="4" customWidth="1"/>
    <col min="10252" max="10252" width="14.42578125" style="4" customWidth="1"/>
    <col min="10253" max="10253" width="15.140625" style="4" customWidth="1"/>
    <col min="10254" max="10254" width="19.28515625" style="4" customWidth="1"/>
    <col min="10255" max="10496" width="9.140625" style="4"/>
    <col min="10497" max="10497" width="5" style="4" customWidth="1"/>
    <col min="10498" max="10498" width="20.7109375" style="4" customWidth="1"/>
    <col min="10499" max="10499" width="17.42578125" style="4" customWidth="1"/>
    <col min="10500" max="10500" width="12.85546875" style="4" customWidth="1"/>
    <col min="10501" max="10502" width="12.28515625" style="4" customWidth="1"/>
    <col min="10503" max="10503" width="26.42578125" style="4" customWidth="1"/>
    <col min="10504" max="10504" width="11.140625" style="4" customWidth="1"/>
    <col min="10505" max="10505" width="12" style="4" customWidth="1"/>
    <col min="10506" max="10506" width="10.140625" style="4" customWidth="1"/>
    <col min="10507" max="10507" width="13.5703125" style="4" customWidth="1"/>
    <col min="10508" max="10508" width="14.42578125" style="4" customWidth="1"/>
    <col min="10509" max="10509" width="15.140625" style="4" customWidth="1"/>
    <col min="10510" max="10510" width="19.28515625" style="4" customWidth="1"/>
    <col min="10511" max="10752" width="9.140625" style="4"/>
    <col min="10753" max="10753" width="5" style="4" customWidth="1"/>
    <col min="10754" max="10754" width="20.7109375" style="4" customWidth="1"/>
    <col min="10755" max="10755" width="17.42578125" style="4" customWidth="1"/>
    <col min="10756" max="10756" width="12.85546875" style="4" customWidth="1"/>
    <col min="10757" max="10758" width="12.28515625" style="4" customWidth="1"/>
    <col min="10759" max="10759" width="26.42578125" style="4" customWidth="1"/>
    <col min="10760" max="10760" width="11.140625" style="4" customWidth="1"/>
    <col min="10761" max="10761" width="12" style="4" customWidth="1"/>
    <col min="10762" max="10762" width="10.140625" style="4" customWidth="1"/>
    <col min="10763" max="10763" width="13.5703125" style="4" customWidth="1"/>
    <col min="10764" max="10764" width="14.42578125" style="4" customWidth="1"/>
    <col min="10765" max="10765" width="15.140625" style="4" customWidth="1"/>
    <col min="10766" max="10766" width="19.28515625" style="4" customWidth="1"/>
    <col min="10767" max="11008" width="9.140625" style="4"/>
    <col min="11009" max="11009" width="5" style="4" customWidth="1"/>
    <col min="11010" max="11010" width="20.7109375" style="4" customWidth="1"/>
    <col min="11011" max="11011" width="17.42578125" style="4" customWidth="1"/>
    <col min="11012" max="11012" width="12.85546875" style="4" customWidth="1"/>
    <col min="11013" max="11014" width="12.28515625" style="4" customWidth="1"/>
    <col min="11015" max="11015" width="26.42578125" style="4" customWidth="1"/>
    <col min="11016" max="11016" width="11.140625" style="4" customWidth="1"/>
    <col min="11017" max="11017" width="12" style="4" customWidth="1"/>
    <col min="11018" max="11018" width="10.140625" style="4" customWidth="1"/>
    <col min="11019" max="11019" width="13.5703125" style="4" customWidth="1"/>
    <col min="11020" max="11020" width="14.42578125" style="4" customWidth="1"/>
    <col min="11021" max="11021" width="15.140625" style="4" customWidth="1"/>
    <col min="11022" max="11022" width="19.28515625" style="4" customWidth="1"/>
    <col min="11023" max="11264" width="9.140625" style="4"/>
    <col min="11265" max="11265" width="5" style="4" customWidth="1"/>
    <col min="11266" max="11266" width="20.7109375" style="4" customWidth="1"/>
    <col min="11267" max="11267" width="17.42578125" style="4" customWidth="1"/>
    <col min="11268" max="11268" width="12.85546875" style="4" customWidth="1"/>
    <col min="11269" max="11270" width="12.28515625" style="4" customWidth="1"/>
    <col min="11271" max="11271" width="26.42578125" style="4" customWidth="1"/>
    <col min="11272" max="11272" width="11.140625" style="4" customWidth="1"/>
    <col min="11273" max="11273" width="12" style="4" customWidth="1"/>
    <col min="11274" max="11274" width="10.140625" style="4" customWidth="1"/>
    <col min="11275" max="11275" width="13.5703125" style="4" customWidth="1"/>
    <col min="11276" max="11276" width="14.42578125" style="4" customWidth="1"/>
    <col min="11277" max="11277" width="15.140625" style="4" customWidth="1"/>
    <col min="11278" max="11278" width="19.28515625" style="4" customWidth="1"/>
    <col min="11279" max="11520" width="9.140625" style="4"/>
    <col min="11521" max="11521" width="5" style="4" customWidth="1"/>
    <col min="11522" max="11522" width="20.7109375" style="4" customWidth="1"/>
    <col min="11523" max="11523" width="17.42578125" style="4" customWidth="1"/>
    <col min="11524" max="11524" width="12.85546875" style="4" customWidth="1"/>
    <col min="11525" max="11526" width="12.28515625" style="4" customWidth="1"/>
    <col min="11527" max="11527" width="26.42578125" style="4" customWidth="1"/>
    <col min="11528" max="11528" width="11.140625" style="4" customWidth="1"/>
    <col min="11529" max="11529" width="12" style="4" customWidth="1"/>
    <col min="11530" max="11530" width="10.140625" style="4" customWidth="1"/>
    <col min="11531" max="11531" width="13.5703125" style="4" customWidth="1"/>
    <col min="11532" max="11532" width="14.42578125" style="4" customWidth="1"/>
    <col min="11533" max="11533" width="15.140625" style="4" customWidth="1"/>
    <col min="11534" max="11534" width="19.28515625" style="4" customWidth="1"/>
    <col min="11535" max="11776" width="9.140625" style="4"/>
    <col min="11777" max="11777" width="5" style="4" customWidth="1"/>
    <col min="11778" max="11778" width="20.7109375" style="4" customWidth="1"/>
    <col min="11779" max="11779" width="17.42578125" style="4" customWidth="1"/>
    <col min="11780" max="11780" width="12.85546875" style="4" customWidth="1"/>
    <col min="11781" max="11782" width="12.28515625" style="4" customWidth="1"/>
    <col min="11783" max="11783" width="26.42578125" style="4" customWidth="1"/>
    <col min="11784" max="11784" width="11.140625" style="4" customWidth="1"/>
    <col min="11785" max="11785" width="12" style="4" customWidth="1"/>
    <col min="11786" max="11786" width="10.140625" style="4" customWidth="1"/>
    <col min="11787" max="11787" width="13.5703125" style="4" customWidth="1"/>
    <col min="11788" max="11788" width="14.42578125" style="4" customWidth="1"/>
    <col min="11789" max="11789" width="15.140625" style="4" customWidth="1"/>
    <col min="11790" max="11790" width="19.28515625" style="4" customWidth="1"/>
    <col min="11791" max="12032" width="9.140625" style="4"/>
    <col min="12033" max="12033" width="5" style="4" customWidth="1"/>
    <col min="12034" max="12034" width="20.7109375" style="4" customWidth="1"/>
    <col min="12035" max="12035" width="17.42578125" style="4" customWidth="1"/>
    <col min="12036" max="12036" width="12.85546875" style="4" customWidth="1"/>
    <col min="12037" max="12038" width="12.28515625" style="4" customWidth="1"/>
    <col min="12039" max="12039" width="26.42578125" style="4" customWidth="1"/>
    <col min="12040" max="12040" width="11.140625" style="4" customWidth="1"/>
    <col min="12041" max="12041" width="12" style="4" customWidth="1"/>
    <col min="12042" max="12042" width="10.140625" style="4" customWidth="1"/>
    <col min="12043" max="12043" width="13.5703125" style="4" customWidth="1"/>
    <col min="12044" max="12044" width="14.42578125" style="4" customWidth="1"/>
    <col min="12045" max="12045" width="15.140625" style="4" customWidth="1"/>
    <col min="12046" max="12046" width="19.28515625" style="4" customWidth="1"/>
    <col min="12047" max="12288" width="9.140625" style="4"/>
    <col min="12289" max="12289" width="5" style="4" customWidth="1"/>
    <col min="12290" max="12290" width="20.7109375" style="4" customWidth="1"/>
    <col min="12291" max="12291" width="17.42578125" style="4" customWidth="1"/>
    <col min="12292" max="12292" width="12.85546875" style="4" customWidth="1"/>
    <col min="12293" max="12294" width="12.28515625" style="4" customWidth="1"/>
    <col min="12295" max="12295" width="26.42578125" style="4" customWidth="1"/>
    <col min="12296" max="12296" width="11.140625" style="4" customWidth="1"/>
    <col min="12297" max="12297" width="12" style="4" customWidth="1"/>
    <col min="12298" max="12298" width="10.140625" style="4" customWidth="1"/>
    <col min="12299" max="12299" width="13.5703125" style="4" customWidth="1"/>
    <col min="12300" max="12300" width="14.42578125" style="4" customWidth="1"/>
    <col min="12301" max="12301" width="15.140625" style="4" customWidth="1"/>
    <col min="12302" max="12302" width="19.28515625" style="4" customWidth="1"/>
    <col min="12303" max="12544" width="9.140625" style="4"/>
    <col min="12545" max="12545" width="5" style="4" customWidth="1"/>
    <col min="12546" max="12546" width="20.7109375" style="4" customWidth="1"/>
    <col min="12547" max="12547" width="17.42578125" style="4" customWidth="1"/>
    <col min="12548" max="12548" width="12.85546875" style="4" customWidth="1"/>
    <col min="12549" max="12550" width="12.28515625" style="4" customWidth="1"/>
    <col min="12551" max="12551" width="26.42578125" style="4" customWidth="1"/>
    <col min="12552" max="12552" width="11.140625" style="4" customWidth="1"/>
    <col min="12553" max="12553" width="12" style="4" customWidth="1"/>
    <col min="12554" max="12554" width="10.140625" style="4" customWidth="1"/>
    <col min="12555" max="12555" width="13.5703125" style="4" customWidth="1"/>
    <col min="12556" max="12556" width="14.42578125" style="4" customWidth="1"/>
    <col min="12557" max="12557" width="15.140625" style="4" customWidth="1"/>
    <col min="12558" max="12558" width="19.28515625" style="4" customWidth="1"/>
    <col min="12559" max="12800" width="9.140625" style="4"/>
    <col min="12801" max="12801" width="5" style="4" customWidth="1"/>
    <col min="12802" max="12802" width="20.7109375" style="4" customWidth="1"/>
    <col min="12803" max="12803" width="17.42578125" style="4" customWidth="1"/>
    <col min="12804" max="12804" width="12.85546875" style="4" customWidth="1"/>
    <col min="12805" max="12806" width="12.28515625" style="4" customWidth="1"/>
    <col min="12807" max="12807" width="26.42578125" style="4" customWidth="1"/>
    <col min="12808" max="12808" width="11.140625" style="4" customWidth="1"/>
    <col min="12809" max="12809" width="12" style="4" customWidth="1"/>
    <col min="12810" max="12810" width="10.140625" style="4" customWidth="1"/>
    <col min="12811" max="12811" width="13.5703125" style="4" customWidth="1"/>
    <col min="12812" max="12812" width="14.42578125" style="4" customWidth="1"/>
    <col min="12813" max="12813" width="15.140625" style="4" customWidth="1"/>
    <col min="12814" max="12814" width="19.28515625" style="4" customWidth="1"/>
    <col min="12815" max="13056" width="9.140625" style="4"/>
    <col min="13057" max="13057" width="5" style="4" customWidth="1"/>
    <col min="13058" max="13058" width="20.7109375" style="4" customWidth="1"/>
    <col min="13059" max="13059" width="17.42578125" style="4" customWidth="1"/>
    <col min="13060" max="13060" width="12.85546875" style="4" customWidth="1"/>
    <col min="13061" max="13062" width="12.28515625" style="4" customWidth="1"/>
    <col min="13063" max="13063" width="26.42578125" style="4" customWidth="1"/>
    <col min="13064" max="13064" width="11.140625" style="4" customWidth="1"/>
    <col min="13065" max="13065" width="12" style="4" customWidth="1"/>
    <col min="13066" max="13066" width="10.140625" style="4" customWidth="1"/>
    <col min="13067" max="13067" width="13.5703125" style="4" customWidth="1"/>
    <col min="13068" max="13068" width="14.42578125" style="4" customWidth="1"/>
    <col min="13069" max="13069" width="15.140625" style="4" customWidth="1"/>
    <col min="13070" max="13070" width="19.28515625" style="4" customWidth="1"/>
    <col min="13071" max="13312" width="9.140625" style="4"/>
    <col min="13313" max="13313" width="5" style="4" customWidth="1"/>
    <col min="13314" max="13314" width="20.7109375" style="4" customWidth="1"/>
    <col min="13315" max="13315" width="17.42578125" style="4" customWidth="1"/>
    <col min="13316" max="13316" width="12.85546875" style="4" customWidth="1"/>
    <col min="13317" max="13318" width="12.28515625" style="4" customWidth="1"/>
    <col min="13319" max="13319" width="26.42578125" style="4" customWidth="1"/>
    <col min="13320" max="13320" width="11.140625" style="4" customWidth="1"/>
    <col min="13321" max="13321" width="12" style="4" customWidth="1"/>
    <col min="13322" max="13322" width="10.140625" style="4" customWidth="1"/>
    <col min="13323" max="13323" width="13.5703125" style="4" customWidth="1"/>
    <col min="13324" max="13324" width="14.42578125" style="4" customWidth="1"/>
    <col min="13325" max="13325" width="15.140625" style="4" customWidth="1"/>
    <col min="13326" max="13326" width="19.28515625" style="4" customWidth="1"/>
    <col min="13327" max="13568" width="9.140625" style="4"/>
    <col min="13569" max="13569" width="5" style="4" customWidth="1"/>
    <col min="13570" max="13570" width="20.7109375" style="4" customWidth="1"/>
    <col min="13571" max="13571" width="17.42578125" style="4" customWidth="1"/>
    <col min="13572" max="13572" width="12.85546875" style="4" customWidth="1"/>
    <col min="13573" max="13574" width="12.28515625" style="4" customWidth="1"/>
    <col min="13575" max="13575" width="26.42578125" style="4" customWidth="1"/>
    <col min="13576" max="13576" width="11.140625" style="4" customWidth="1"/>
    <col min="13577" max="13577" width="12" style="4" customWidth="1"/>
    <col min="13578" max="13578" width="10.140625" style="4" customWidth="1"/>
    <col min="13579" max="13579" width="13.5703125" style="4" customWidth="1"/>
    <col min="13580" max="13580" width="14.42578125" style="4" customWidth="1"/>
    <col min="13581" max="13581" width="15.140625" style="4" customWidth="1"/>
    <col min="13582" max="13582" width="19.28515625" style="4" customWidth="1"/>
    <col min="13583" max="13824" width="9.140625" style="4"/>
    <col min="13825" max="13825" width="5" style="4" customWidth="1"/>
    <col min="13826" max="13826" width="20.7109375" style="4" customWidth="1"/>
    <col min="13827" max="13827" width="17.42578125" style="4" customWidth="1"/>
    <col min="13828" max="13828" width="12.85546875" style="4" customWidth="1"/>
    <col min="13829" max="13830" width="12.28515625" style="4" customWidth="1"/>
    <col min="13831" max="13831" width="26.42578125" style="4" customWidth="1"/>
    <col min="13832" max="13832" width="11.140625" style="4" customWidth="1"/>
    <col min="13833" max="13833" width="12" style="4" customWidth="1"/>
    <col min="13834" max="13834" width="10.140625" style="4" customWidth="1"/>
    <col min="13835" max="13835" width="13.5703125" style="4" customWidth="1"/>
    <col min="13836" max="13836" width="14.42578125" style="4" customWidth="1"/>
    <col min="13837" max="13837" width="15.140625" style="4" customWidth="1"/>
    <col min="13838" max="13838" width="19.28515625" style="4" customWidth="1"/>
    <col min="13839" max="14080" width="9.140625" style="4"/>
    <col min="14081" max="14081" width="5" style="4" customWidth="1"/>
    <col min="14082" max="14082" width="20.7109375" style="4" customWidth="1"/>
    <col min="14083" max="14083" width="17.42578125" style="4" customWidth="1"/>
    <col min="14084" max="14084" width="12.85546875" style="4" customWidth="1"/>
    <col min="14085" max="14086" width="12.28515625" style="4" customWidth="1"/>
    <col min="14087" max="14087" width="26.42578125" style="4" customWidth="1"/>
    <col min="14088" max="14088" width="11.140625" style="4" customWidth="1"/>
    <col min="14089" max="14089" width="12" style="4" customWidth="1"/>
    <col min="14090" max="14090" width="10.140625" style="4" customWidth="1"/>
    <col min="14091" max="14091" width="13.5703125" style="4" customWidth="1"/>
    <col min="14092" max="14092" width="14.42578125" style="4" customWidth="1"/>
    <col min="14093" max="14093" width="15.140625" style="4" customWidth="1"/>
    <col min="14094" max="14094" width="19.28515625" style="4" customWidth="1"/>
    <col min="14095" max="14336" width="9.140625" style="4"/>
    <col min="14337" max="14337" width="5" style="4" customWidth="1"/>
    <col min="14338" max="14338" width="20.7109375" style="4" customWidth="1"/>
    <col min="14339" max="14339" width="17.42578125" style="4" customWidth="1"/>
    <col min="14340" max="14340" width="12.85546875" style="4" customWidth="1"/>
    <col min="14341" max="14342" width="12.28515625" style="4" customWidth="1"/>
    <col min="14343" max="14343" width="26.42578125" style="4" customWidth="1"/>
    <col min="14344" max="14344" width="11.140625" style="4" customWidth="1"/>
    <col min="14345" max="14345" width="12" style="4" customWidth="1"/>
    <col min="14346" max="14346" width="10.140625" style="4" customWidth="1"/>
    <col min="14347" max="14347" width="13.5703125" style="4" customWidth="1"/>
    <col min="14348" max="14348" width="14.42578125" style="4" customWidth="1"/>
    <col min="14349" max="14349" width="15.140625" style="4" customWidth="1"/>
    <col min="14350" max="14350" width="19.28515625" style="4" customWidth="1"/>
    <col min="14351" max="14592" width="9.140625" style="4"/>
    <col min="14593" max="14593" width="5" style="4" customWidth="1"/>
    <col min="14594" max="14594" width="20.7109375" style="4" customWidth="1"/>
    <col min="14595" max="14595" width="17.42578125" style="4" customWidth="1"/>
    <col min="14596" max="14596" width="12.85546875" style="4" customWidth="1"/>
    <col min="14597" max="14598" width="12.28515625" style="4" customWidth="1"/>
    <col min="14599" max="14599" width="26.42578125" style="4" customWidth="1"/>
    <col min="14600" max="14600" width="11.140625" style="4" customWidth="1"/>
    <col min="14601" max="14601" width="12" style="4" customWidth="1"/>
    <col min="14602" max="14602" width="10.140625" style="4" customWidth="1"/>
    <col min="14603" max="14603" width="13.5703125" style="4" customWidth="1"/>
    <col min="14604" max="14604" width="14.42578125" style="4" customWidth="1"/>
    <col min="14605" max="14605" width="15.140625" style="4" customWidth="1"/>
    <col min="14606" max="14606" width="19.28515625" style="4" customWidth="1"/>
    <col min="14607" max="14848" width="9.140625" style="4"/>
    <col min="14849" max="14849" width="5" style="4" customWidth="1"/>
    <col min="14850" max="14850" width="20.7109375" style="4" customWidth="1"/>
    <col min="14851" max="14851" width="17.42578125" style="4" customWidth="1"/>
    <col min="14852" max="14852" width="12.85546875" style="4" customWidth="1"/>
    <col min="14853" max="14854" width="12.28515625" style="4" customWidth="1"/>
    <col min="14855" max="14855" width="26.42578125" style="4" customWidth="1"/>
    <col min="14856" max="14856" width="11.140625" style="4" customWidth="1"/>
    <col min="14857" max="14857" width="12" style="4" customWidth="1"/>
    <col min="14858" max="14858" width="10.140625" style="4" customWidth="1"/>
    <col min="14859" max="14859" width="13.5703125" style="4" customWidth="1"/>
    <col min="14860" max="14860" width="14.42578125" style="4" customWidth="1"/>
    <col min="14861" max="14861" width="15.140625" style="4" customWidth="1"/>
    <col min="14862" max="14862" width="19.28515625" style="4" customWidth="1"/>
    <col min="14863" max="15104" width="9.140625" style="4"/>
    <col min="15105" max="15105" width="5" style="4" customWidth="1"/>
    <col min="15106" max="15106" width="20.7109375" style="4" customWidth="1"/>
    <col min="15107" max="15107" width="17.42578125" style="4" customWidth="1"/>
    <col min="15108" max="15108" width="12.85546875" style="4" customWidth="1"/>
    <col min="15109" max="15110" width="12.28515625" style="4" customWidth="1"/>
    <col min="15111" max="15111" width="26.42578125" style="4" customWidth="1"/>
    <col min="15112" max="15112" width="11.140625" style="4" customWidth="1"/>
    <col min="15113" max="15113" width="12" style="4" customWidth="1"/>
    <col min="15114" max="15114" width="10.140625" style="4" customWidth="1"/>
    <col min="15115" max="15115" width="13.5703125" style="4" customWidth="1"/>
    <col min="15116" max="15116" width="14.42578125" style="4" customWidth="1"/>
    <col min="15117" max="15117" width="15.140625" style="4" customWidth="1"/>
    <col min="15118" max="15118" width="19.28515625" style="4" customWidth="1"/>
    <col min="15119" max="15360" width="9.140625" style="4"/>
    <col min="15361" max="15361" width="5" style="4" customWidth="1"/>
    <col min="15362" max="15362" width="20.7109375" style="4" customWidth="1"/>
    <col min="15363" max="15363" width="17.42578125" style="4" customWidth="1"/>
    <col min="15364" max="15364" width="12.85546875" style="4" customWidth="1"/>
    <col min="15365" max="15366" width="12.28515625" style="4" customWidth="1"/>
    <col min="15367" max="15367" width="26.42578125" style="4" customWidth="1"/>
    <col min="15368" max="15368" width="11.140625" style="4" customWidth="1"/>
    <col min="15369" max="15369" width="12" style="4" customWidth="1"/>
    <col min="15370" max="15370" width="10.140625" style="4" customWidth="1"/>
    <col min="15371" max="15371" width="13.5703125" style="4" customWidth="1"/>
    <col min="15372" max="15372" width="14.42578125" style="4" customWidth="1"/>
    <col min="15373" max="15373" width="15.140625" style="4" customWidth="1"/>
    <col min="15374" max="15374" width="19.28515625" style="4" customWidth="1"/>
    <col min="15375" max="15616" width="9.140625" style="4"/>
    <col min="15617" max="15617" width="5" style="4" customWidth="1"/>
    <col min="15618" max="15618" width="20.7109375" style="4" customWidth="1"/>
    <col min="15619" max="15619" width="17.42578125" style="4" customWidth="1"/>
    <col min="15620" max="15620" width="12.85546875" style="4" customWidth="1"/>
    <col min="15621" max="15622" width="12.28515625" style="4" customWidth="1"/>
    <col min="15623" max="15623" width="26.42578125" style="4" customWidth="1"/>
    <col min="15624" max="15624" width="11.140625" style="4" customWidth="1"/>
    <col min="15625" max="15625" width="12" style="4" customWidth="1"/>
    <col min="15626" max="15626" width="10.140625" style="4" customWidth="1"/>
    <col min="15627" max="15627" width="13.5703125" style="4" customWidth="1"/>
    <col min="15628" max="15628" width="14.42578125" style="4" customWidth="1"/>
    <col min="15629" max="15629" width="15.140625" style="4" customWidth="1"/>
    <col min="15630" max="15630" width="19.28515625" style="4" customWidth="1"/>
    <col min="15631" max="15872" width="9.140625" style="4"/>
    <col min="15873" max="15873" width="5" style="4" customWidth="1"/>
    <col min="15874" max="15874" width="20.7109375" style="4" customWidth="1"/>
    <col min="15875" max="15875" width="17.42578125" style="4" customWidth="1"/>
    <col min="15876" max="15876" width="12.85546875" style="4" customWidth="1"/>
    <col min="15877" max="15878" width="12.28515625" style="4" customWidth="1"/>
    <col min="15879" max="15879" width="26.42578125" style="4" customWidth="1"/>
    <col min="15880" max="15880" width="11.140625" style="4" customWidth="1"/>
    <col min="15881" max="15881" width="12" style="4" customWidth="1"/>
    <col min="15882" max="15882" width="10.140625" style="4" customWidth="1"/>
    <col min="15883" max="15883" width="13.5703125" style="4" customWidth="1"/>
    <col min="15884" max="15884" width="14.42578125" style="4" customWidth="1"/>
    <col min="15885" max="15885" width="15.140625" style="4" customWidth="1"/>
    <col min="15886" max="15886" width="19.28515625" style="4" customWidth="1"/>
    <col min="15887" max="16128" width="9.140625" style="4"/>
    <col min="16129" max="16129" width="5" style="4" customWidth="1"/>
    <col min="16130" max="16130" width="20.7109375" style="4" customWidth="1"/>
    <col min="16131" max="16131" width="17.42578125" style="4" customWidth="1"/>
    <col min="16132" max="16132" width="12.85546875" style="4" customWidth="1"/>
    <col min="16133" max="16134" width="12.28515625" style="4" customWidth="1"/>
    <col min="16135" max="16135" width="26.42578125" style="4" customWidth="1"/>
    <col min="16136" max="16136" width="11.140625" style="4" customWidth="1"/>
    <col min="16137" max="16137" width="12" style="4" customWidth="1"/>
    <col min="16138" max="16138" width="10.140625" style="4" customWidth="1"/>
    <col min="16139" max="16139" width="13.5703125" style="4" customWidth="1"/>
    <col min="16140" max="16140" width="14.42578125" style="4" customWidth="1"/>
    <col min="16141" max="16141" width="15.140625" style="4" customWidth="1"/>
    <col min="16142" max="16142" width="19.28515625" style="4" customWidth="1"/>
    <col min="16143" max="16384" width="9.140625" style="4"/>
  </cols>
  <sheetData>
    <row r="1" spans="1:40" s="1" customFormat="1" ht="24" customHeight="1" x14ac:dyDescent="0.2">
      <c r="A1" s="571" t="s">
        <v>317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</row>
    <row r="2" spans="1:40" s="2" customFormat="1" ht="18.75" customHeight="1" x14ac:dyDescent="0.2">
      <c r="A2" s="572" t="s">
        <v>20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</row>
    <row r="3" spans="1:40" ht="19.5" customHeight="1" x14ac:dyDescent="0.2">
      <c r="A3" s="684"/>
      <c r="B3" s="684"/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4"/>
      <c r="N3" s="684"/>
    </row>
    <row r="4" spans="1:40" ht="19.5" customHeight="1" x14ac:dyDescent="0.2">
      <c r="A4" s="152"/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</row>
    <row r="5" spans="1:40" s="156" customFormat="1" ht="19.5" customHeight="1" x14ac:dyDescent="0.2">
      <c r="A5" s="671" t="s">
        <v>110</v>
      </c>
      <c r="B5" s="671"/>
      <c r="C5" s="671" t="s">
        <v>111</v>
      </c>
      <c r="D5" s="671"/>
      <c r="E5" s="154"/>
      <c r="F5" s="154"/>
      <c r="G5" s="154"/>
      <c r="H5" s="154"/>
      <c r="I5" s="154"/>
      <c r="J5" s="154"/>
      <c r="K5" s="154"/>
      <c r="L5" s="154"/>
      <c r="M5" s="154"/>
      <c r="N5" s="154"/>
    </row>
    <row r="6" spans="1:40" s="156" customFormat="1" ht="19.5" customHeight="1" x14ac:dyDescent="0.2">
      <c r="A6" s="671" t="s">
        <v>112</v>
      </c>
      <c r="B6" s="671"/>
      <c r="C6" s="671" t="s">
        <v>318</v>
      </c>
      <c r="D6" s="671"/>
      <c r="E6" s="671"/>
      <c r="F6" s="671"/>
      <c r="G6" s="154"/>
      <c r="H6" s="154"/>
      <c r="I6" s="154"/>
      <c r="J6" s="154"/>
      <c r="K6" s="154"/>
      <c r="L6" s="154"/>
      <c r="M6" s="154"/>
      <c r="N6" s="154"/>
    </row>
    <row r="7" spans="1:40" s="156" customFormat="1" ht="19.5" customHeight="1" x14ac:dyDescent="0.2">
      <c r="A7" s="671" t="s">
        <v>114</v>
      </c>
      <c r="B7" s="671"/>
      <c r="C7" s="671" t="s">
        <v>115</v>
      </c>
      <c r="D7" s="671"/>
      <c r="E7" s="671"/>
      <c r="F7" s="671"/>
      <c r="G7" s="154"/>
      <c r="H7" s="154"/>
      <c r="I7" s="154"/>
      <c r="J7" s="154"/>
      <c r="K7" s="154"/>
      <c r="L7" s="154"/>
      <c r="M7" s="154"/>
      <c r="N7" s="154"/>
    </row>
    <row r="8" spans="1:40" s="156" customFormat="1" ht="19.5" customHeight="1" x14ac:dyDescent="0.2">
      <c r="A8" s="157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</row>
    <row r="9" spans="1:40" s="163" customFormat="1" ht="19.5" customHeight="1" x14ac:dyDescent="0.2">
      <c r="A9" s="672" t="s">
        <v>260</v>
      </c>
      <c r="B9" s="675" t="s">
        <v>319</v>
      </c>
      <c r="C9" s="675" t="s">
        <v>320</v>
      </c>
      <c r="D9" s="675"/>
      <c r="E9" s="675" t="s">
        <v>321</v>
      </c>
      <c r="F9" s="675" t="s">
        <v>322</v>
      </c>
      <c r="G9" s="672" t="s">
        <v>323</v>
      </c>
      <c r="H9" s="675" t="s">
        <v>324</v>
      </c>
      <c r="I9" s="675"/>
      <c r="J9" s="675"/>
      <c r="K9" s="675" t="s">
        <v>325</v>
      </c>
      <c r="L9" s="675" t="s">
        <v>326</v>
      </c>
      <c r="M9" s="672" t="s">
        <v>327</v>
      </c>
      <c r="N9" s="718" t="s">
        <v>328</v>
      </c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2"/>
    </row>
    <row r="10" spans="1:40" s="163" customFormat="1" ht="19.5" customHeight="1" x14ac:dyDescent="0.2">
      <c r="A10" s="673"/>
      <c r="B10" s="675"/>
      <c r="C10" s="675" t="s">
        <v>329</v>
      </c>
      <c r="D10" s="675" t="s">
        <v>330</v>
      </c>
      <c r="E10" s="675"/>
      <c r="F10" s="675"/>
      <c r="G10" s="673"/>
      <c r="H10" s="675" t="s">
        <v>331</v>
      </c>
      <c r="I10" s="675" t="s">
        <v>332</v>
      </c>
      <c r="J10" s="675"/>
      <c r="K10" s="675"/>
      <c r="L10" s="675"/>
      <c r="M10" s="673"/>
      <c r="N10" s="719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2"/>
    </row>
    <row r="11" spans="1:40" s="163" customFormat="1" ht="19.5" customHeight="1" x14ac:dyDescent="0.2">
      <c r="A11" s="674"/>
      <c r="B11" s="675"/>
      <c r="C11" s="675"/>
      <c r="D11" s="675"/>
      <c r="E11" s="675"/>
      <c r="F11" s="675"/>
      <c r="G11" s="674"/>
      <c r="H11" s="675"/>
      <c r="I11" s="164" t="s">
        <v>333</v>
      </c>
      <c r="J11" s="164" t="s">
        <v>320</v>
      </c>
      <c r="K11" s="675"/>
      <c r="L11" s="675"/>
      <c r="M11" s="674"/>
      <c r="N11" s="720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2"/>
    </row>
    <row r="12" spans="1:40" s="169" customFormat="1" ht="19.5" customHeight="1" x14ac:dyDescent="0.2">
      <c r="A12" s="165">
        <v>1</v>
      </c>
      <c r="B12" s="164">
        <v>2</v>
      </c>
      <c r="C12" s="164">
        <v>3</v>
      </c>
      <c r="D12" s="164">
        <v>4</v>
      </c>
      <c r="E12" s="164">
        <v>5</v>
      </c>
      <c r="F12" s="164">
        <v>6</v>
      </c>
      <c r="G12" s="164">
        <v>7</v>
      </c>
      <c r="H12" s="164">
        <v>8</v>
      </c>
      <c r="I12" s="164">
        <v>9</v>
      </c>
      <c r="J12" s="164">
        <v>10</v>
      </c>
      <c r="K12" s="164">
        <v>11</v>
      </c>
      <c r="L12" s="164">
        <v>12</v>
      </c>
      <c r="M12" s="164">
        <v>13</v>
      </c>
      <c r="N12" s="164">
        <v>14</v>
      </c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8"/>
    </row>
    <row r="13" spans="1:40" s="183" customFormat="1" ht="45" customHeight="1" x14ac:dyDescent="0.2">
      <c r="A13" s="170">
        <v>1</v>
      </c>
      <c r="B13" s="174" t="s">
        <v>334</v>
      </c>
      <c r="C13" s="170" t="s">
        <v>352</v>
      </c>
      <c r="D13" s="171" t="s">
        <v>345</v>
      </c>
      <c r="E13" s="198">
        <v>22449</v>
      </c>
      <c r="F13" s="174">
        <v>1975</v>
      </c>
      <c r="G13" s="174" t="s">
        <v>335</v>
      </c>
      <c r="H13" s="174" t="s">
        <v>336</v>
      </c>
      <c r="I13" s="199" t="s">
        <v>337</v>
      </c>
      <c r="J13" s="169">
        <v>7</v>
      </c>
      <c r="K13" s="174" t="s">
        <v>338</v>
      </c>
      <c r="L13" s="174" t="s">
        <v>134</v>
      </c>
      <c r="M13" s="180">
        <v>2604630000</v>
      </c>
      <c r="N13" s="200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</row>
    <row r="14" spans="1:40" s="183" customFormat="1" ht="47.25" customHeight="1" x14ac:dyDescent="0.2">
      <c r="A14" s="170">
        <v>2</v>
      </c>
      <c r="B14" s="174" t="s">
        <v>334</v>
      </c>
      <c r="C14" s="170" t="s">
        <v>352</v>
      </c>
      <c r="D14" s="171" t="s">
        <v>355</v>
      </c>
      <c r="E14" s="198">
        <v>32304</v>
      </c>
      <c r="F14" s="174">
        <v>1975</v>
      </c>
      <c r="G14" s="174" t="s">
        <v>335</v>
      </c>
      <c r="H14" s="174" t="s">
        <v>336</v>
      </c>
      <c r="I14" s="199" t="s">
        <v>337</v>
      </c>
      <c r="J14" s="169">
        <v>8</v>
      </c>
      <c r="K14" s="174" t="s">
        <v>338</v>
      </c>
      <c r="L14" s="174" t="s">
        <v>134</v>
      </c>
      <c r="M14" s="180">
        <v>3113355000</v>
      </c>
      <c r="N14" s="198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</row>
    <row r="15" spans="1:40" s="183" customFormat="1" ht="48" customHeight="1" x14ac:dyDescent="0.2">
      <c r="A15" s="170">
        <v>3</v>
      </c>
      <c r="B15" s="174" t="s">
        <v>334</v>
      </c>
      <c r="C15" s="170" t="s">
        <v>352</v>
      </c>
      <c r="D15" s="171" t="s">
        <v>356</v>
      </c>
      <c r="E15" s="198">
        <v>14282</v>
      </c>
      <c r="F15" s="174">
        <v>1975</v>
      </c>
      <c r="G15" s="174" t="s">
        <v>335</v>
      </c>
      <c r="H15" s="174" t="s">
        <v>336</v>
      </c>
      <c r="I15" s="199" t="s">
        <v>337</v>
      </c>
      <c r="J15" s="169">
        <v>9</v>
      </c>
      <c r="K15" s="174" t="s">
        <v>338</v>
      </c>
      <c r="L15" s="174" t="s">
        <v>134</v>
      </c>
      <c r="M15" s="180">
        <v>1483965000</v>
      </c>
      <c r="N15" s="198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</row>
    <row r="16" spans="1:40" s="183" customFormat="1" ht="48" customHeight="1" x14ac:dyDescent="0.2">
      <c r="A16" s="170">
        <v>4</v>
      </c>
      <c r="B16" s="174" t="s">
        <v>334</v>
      </c>
      <c r="C16" s="170" t="s">
        <v>352</v>
      </c>
      <c r="D16" s="171" t="s">
        <v>357</v>
      </c>
      <c r="E16" s="198">
        <v>6998</v>
      </c>
      <c r="F16" s="174">
        <v>1975</v>
      </c>
      <c r="G16" s="174" t="s">
        <v>335</v>
      </c>
      <c r="H16" s="174" t="s">
        <v>336</v>
      </c>
      <c r="I16" s="199" t="s">
        <v>337</v>
      </c>
      <c r="J16" s="169">
        <v>10</v>
      </c>
      <c r="K16" s="174" t="s">
        <v>338</v>
      </c>
      <c r="L16" s="174" t="s">
        <v>134</v>
      </c>
      <c r="M16" s="180">
        <v>723345000</v>
      </c>
      <c r="N16" s="200"/>
    </row>
    <row r="17" spans="1:19" s="183" customFormat="1" ht="48.75" customHeight="1" x14ac:dyDescent="0.2">
      <c r="A17" s="170">
        <v>5</v>
      </c>
      <c r="B17" s="174" t="s">
        <v>334</v>
      </c>
      <c r="C17" s="170" t="s">
        <v>352</v>
      </c>
      <c r="D17" s="171" t="s">
        <v>358</v>
      </c>
      <c r="E17" s="198">
        <v>5996</v>
      </c>
      <c r="F17" s="174">
        <v>1975</v>
      </c>
      <c r="G17" s="174" t="s">
        <v>335</v>
      </c>
      <c r="H17" s="174" t="s">
        <v>336</v>
      </c>
      <c r="I17" s="199" t="s">
        <v>337</v>
      </c>
      <c r="J17" s="169">
        <v>11</v>
      </c>
      <c r="K17" s="174" t="s">
        <v>338</v>
      </c>
      <c r="L17" s="174" t="s">
        <v>134</v>
      </c>
      <c r="M17" s="180">
        <v>624960000</v>
      </c>
      <c r="N17" s="200"/>
    </row>
    <row r="18" spans="1:19" s="183" customFormat="1" ht="51.75" customHeight="1" x14ac:dyDescent="0.2">
      <c r="A18" s="170">
        <v>6</v>
      </c>
      <c r="B18" s="174" t="s">
        <v>339</v>
      </c>
      <c r="C18" s="170" t="s">
        <v>354</v>
      </c>
      <c r="D18" s="171" t="s">
        <v>359</v>
      </c>
      <c r="E18" s="198">
        <v>223</v>
      </c>
      <c r="F18" s="174">
        <v>1975</v>
      </c>
      <c r="G18" s="174" t="s">
        <v>335</v>
      </c>
      <c r="H18" s="174" t="s">
        <v>336</v>
      </c>
      <c r="I18" s="199" t="s">
        <v>341</v>
      </c>
      <c r="J18" s="169" t="s">
        <v>342</v>
      </c>
      <c r="K18" s="174" t="s">
        <v>343</v>
      </c>
      <c r="L18" s="174" t="s">
        <v>134</v>
      </c>
      <c r="M18" s="180">
        <v>22890000</v>
      </c>
      <c r="N18" s="201"/>
    </row>
    <row r="19" spans="1:19" s="183" customFormat="1" ht="51.75" customHeight="1" x14ac:dyDescent="0.2">
      <c r="A19" s="170">
        <v>7</v>
      </c>
      <c r="B19" s="174" t="s">
        <v>344</v>
      </c>
      <c r="C19" s="202" t="s">
        <v>353</v>
      </c>
      <c r="D19" s="171" t="s">
        <v>345</v>
      </c>
      <c r="E19" s="198">
        <v>48</v>
      </c>
      <c r="F19" s="174">
        <v>2019</v>
      </c>
      <c r="G19" s="174" t="s">
        <v>346</v>
      </c>
      <c r="H19" s="174" t="s">
        <v>347</v>
      </c>
      <c r="I19" s="199" t="s">
        <v>348</v>
      </c>
      <c r="J19" s="169" t="s">
        <v>349</v>
      </c>
      <c r="K19" s="174" t="s">
        <v>350</v>
      </c>
      <c r="L19" s="174" t="s">
        <v>351</v>
      </c>
      <c r="M19" s="180">
        <v>672000</v>
      </c>
      <c r="N19" s="203"/>
    </row>
    <row r="20" spans="1:19" s="156" customFormat="1" ht="20.25" customHeight="1" x14ac:dyDescent="0.2">
      <c r="A20" s="675" t="s">
        <v>136</v>
      </c>
      <c r="B20" s="675"/>
      <c r="C20" s="675"/>
      <c r="D20" s="675"/>
      <c r="E20" s="721"/>
      <c r="F20" s="722"/>
      <c r="G20" s="722"/>
      <c r="H20" s="722"/>
      <c r="I20" s="722"/>
      <c r="J20" s="722"/>
      <c r="K20" s="722"/>
      <c r="L20" s="722"/>
      <c r="M20" s="204">
        <f>SUM(M13:M19)</f>
        <v>8573817000</v>
      </c>
      <c r="N20" s="205">
        <f>SUM(N13:N18)</f>
        <v>0</v>
      </c>
    </row>
    <row r="21" spans="1:19" s="156" customFormat="1" ht="12.75" customHeight="1" x14ac:dyDescent="0.2">
      <c r="A21" s="206"/>
      <c r="B21" s="207"/>
      <c r="C21" s="207"/>
      <c r="D21" s="207"/>
      <c r="E21" s="207"/>
      <c r="F21" s="207"/>
      <c r="G21" s="207"/>
      <c r="H21" s="207"/>
      <c r="I21" s="207"/>
      <c r="J21" s="207"/>
      <c r="K21" s="207"/>
      <c r="L21" s="207"/>
      <c r="M21" s="207"/>
      <c r="N21" s="207"/>
    </row>
    <row r="22" spans="1:19" s="156" customFormat="1" ht="19.5" customHeight="1" x14ac:dyDescent="0.2">
      <c r="B22" s="659" t="s">
        <v>137</v>
      </c>
      <c r="C22" s="659"/>
      <c r="D22" s="659"/>
      <c r="E22"/>
      <c r="F22"/>
      <c r="G22"/>
      <c r="H22"/>
      <c r="I22"/>
      <c r="J22"/>
      <c r="K22" s="660" t="s">
        <v>783</v>
      </c>
      <c r="L22" s="660"/>
      <c r="M22" s="660"/>
      <c r="N22" s="660"/>
      <c r="O22" s="106"/>
      <c r="P22" s="660"/>
      <c r="Q22" s="660"/>
      <c r="R22" s="660"/>
      <c r="S22" s="660"/>
    </row>
    <row r="23" spans="1:19" s="156" customFormat="1" ht="15" customHeight="1" x14ac:dyDescent="0.2">
      <c r="B23" s="660" t="s">
        <v>315</v>
      </c>
      <c r="C23" s="660"/>
      <c r="D23" s="660"/>
      <c r="E23"/>
      <c r="F23"/>
      <c r="G23"/>
      <c r="H23"/>
      <c r="I23"/>
      <c r="J23"/>
      <c r="K23" s="660" t="s">
        <v>138</v>
      </c>
      <c r="L23" s="660"/>
      <c r="M23" s="660"/>
      <c r="N23" s="660"/>
      <c r="O23" s="106"/>
      <c r="P23" s="660"/>
      <c r="Q23" s="660"/>
      <c r="R23" s="660"/>
      <c r="S23" s="660"/>
    </row>
    <row r="24" spans="1:19" s="156" customFormat="1" ht="12.75" customHeight="1" x14ac:dyDescent="0.2">
      <c r="A24" s="207"/>
      <c r="B24" s="107"/>
      <c r="C24" s="107"/>
      <c r="D24" s="107"/>
      <c r="E24"/>
      <c r="F24"/>
      <c r="G24"/>
      <c r="H24"/>
      <c r="I24"/>
      <c r="J24"/>
      <c r="K24"/>
      <c r="L24"/>
      <c r="M24"/>
      <c r="N24"/>
      <c r="O24" s="126"/>
      <c r="P24"/>
      <c r="Q24"/>
      <c r="R24"/>
      <c r="S24"/>
    </row>
    <row r="25" spans="1:19" s="156" customFormat="1" ht="9" customHeight="1" x14ac:dyDescent="0.2">
      <c r="A25" s="207"/>
      <c r="B25" s="107"/>
      <c r="C25" s="107"/>
      <c r="D25" s="107"/>
      <c r="E25"/>
      <c r="F25"/>
      <c r="G25"/>
      <c r="H25"/>
      <c r="I25"/>
      <c r="J25"/>
      <c r="K25"/>
      <c r="L25"/>
      <c r="M25"/>
      <c r="N25"/>
      <c r="O25" s="126"/>
      <c r="P25"/>
      <c r="Q25"/>
      <c r="R25"/>
      <c r="S25"/>
    </row>
    <row r="26" spans="1:19" s="156" customFormat="1" ht="12.75" customHeight="1" x14ac:dyDescent="0.2">
      <c r="A26" s="207"/>
      <c r="B26" s="107"/>
      <c r="C26" s="107"/>
      <c r="D26" s="107"/>
      <c r="E26"/>
      <c r="F26"/>
      <c r="G26"/>
      <c r="H26"/>
      <c r="I26"/>
      <c r="J26"/>
      <c r="K26"/>
      <c r="L26"/>
      <c r="M26"/>
      <c r="N26"/>
      <c r="O26" s="126"/>
      <c r="P26"/>
      <c r="Q26"/>
      <c r="R26"/>
      <c r="S26"/>
    </row>
    <row r="27" spans="1:19" s="156" customFormat="1" ht="19.5" customHeight="1" x14ac:dyDescent="0.25">
      <c r="A27" s="208"/>
      <c r="B27" s="661" t="s">
        <v>105</v>
      </c>
      <c r="C27" s="661"/>
      <c r="D27" s="661"/>
      <c r="E27"/>
      <c r="F27"/>
      <c r="G27"/>
      <c r="H27"/>
      <c r="I27"/>
      <c r="J27"/>
      <c r="K27" s="661" t="s">
        <v>139</v>
      </c>
      <c r="L27" s="661"/>
      <c r="M27" s="661"/>
      <c r="N27" s="661"/>
      <c r="O27" s="108"/>
      <c r="P27" s="661"/>
      <c r="Q27" s="661"/>
      <c r="R27" s="661"/>
      <c r="S27" s="661"/>
    </row>
    <row r="28" spans="1:19" s="156" customFormat="1" ht="12" customHeight="1" x14ac:dyDescent="0.2">
      <c r="B28" s="660" t="s">
        <v>140</v>
      </c>
      <c r="C28" s="660"/>
      <c r="D28" s="660"/>
      <c r="E28"/>
      <c r="F28"/>
      <c r="G28"/>
      <c r="H28"/>
      <c r="I28"/>
      <c r="J28"/>
      <c r="K28" s="662" t="s">
        <v>141</v>
      </c>
      <c r="L28" s="662"/>
      <c r="M28" s="662"/>
      <c r="N28" s="662"/>
      <c r="O28" s="109"/>
      <c r="P28" s="662"/>
      <c r="Q28" s="662"/>
      <c r="R28" s="662"/>
      <c r="S28" s="662"/>
    </row>
    <row r="33" spans="4:40" s="85" customFormat="1" ht="14.25" x14ac:dyDescent="0.2">
      <c r="D33" s="723"/>
      <c r="E33" s="723"/>
      <c r="F33" s="723"/>
      <c r="H33" s="4"/>
      <c r="I33" s="4"/>
      <c r="J33" s="4"/>
      <c r="K33" s="4"/>
      <c r="L33" s="83"/>
      <c r="M33" s="83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</row>
    <row r="34" spans="4:40" s="85" customFormat="1" ht="14.25" x14ac:dyDescent="0.2">
      <c r="D34" s="723"/>
      <c r="E34" s="723"/>
      <c r="F34" s="723"/>
      <c r="H34" s="4"/>
      <c r="I34" s="4"/>
      <c r="J34" s="4"/>
      <c r="K34" s="4"/>
      <c r="L34" s="83"/>
      <c r="M34" s="83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</row>
    <row r="35" spans="4:40" s="85" customFormat="1" ht="14.25" x14ac:dyDescent="0.2">
      <c r="D35" s="207"/>
      <c r="E35" s="207"/>
      <c r="F35" s="207"/>
      <c r="H35" s="4"/>
      <c r="I35" s="4"/>
      <c r="J35" s="4"/>
      <c r="K35" s="4"/>
      <c r="L35" s="83"/>
      <c r="M35" s="83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</row>
    <row r="36" spans="4:40" s="85" customFormat="1" ht="14.25" x14ac:dyDescent="0.2">
      <c r="D36" s="207"/>
      <c r="E36" s="207"/>
      <c r="F36" s="207"/>
      <c r="H36" s="4"/>
      <c r="I36" s="4"/>
      <c r="J36" s="4"/>
      <c r="K36" s="4"/>
      <c r="L36" s="83"/>
      <c r="M36" s="83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</row>
    <row r="37" spans="4:40" s="85" customFormat="1" ht="14.25" x14ac:dyDescent="0.2">
      <c r="D37" s="207"/>
      <c r="E37" s="207"/>
      <c r="F37" s="207"/>
      <c r="H37" s="4"/>
      <c r="I37" s="4"/>
      <c r="J37" s="4"/>
      <c r="K37" s="4"/>
      <c r="L37" s="83"/>
      <c r="M37" s="83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</row>
    <row r="38" spans="4:40" s="85" customFormat="1" ht="15" x14ac:dyDescent="0.25">
      <c r="D38" s="724"/>
      <c r="E38" s="724"/>
      <c r="F38" s="724"/>
      <c r="H38" s="4"/>
      <c r="I38" s="4"/>
      <c r="J38" s="4"/>
      <c r="K38" s="4"/>
      <c r="L38" s="83"/>
      <c r="M38" s="83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</row>
    <row r="39" spans="4:40" s="85" customFormat="1" ht="14.25" x14ac:dyDescent="0.2">
      <c r="D39" s="723"/>
      <c r="E39" s="723"/>
      <c r="F39" s="723"/>
      <c r="H39" s="4"/>
      <c r="I39" s="4"/>
      <c r="J39" s="4"/>
      <c r="K39" s="4"/>
      <c r="L39" s="83"/>
      <c r="M39" s="83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</row>
    <row r="40" spans="4:40" s="85" customFormat="1" ht="14.25" x14ac:dyDescent="0.2">
      <c r="D40" s="723"/>
      <c r="E40" s="723"/>
      <c r="F40" s="723"/>
      <c r="H40" s="4"/>
      <c r="I40" s="4"/>
      <c r="J40" s="4"/>
      <c r="K40" s="4"/>
      <c r="L40" s="83"/>
      <c r="M40" s="83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</row>
  </sheetData>
  <mergeCells count="43">
    <mergeCell ref="D39:F39"/>
    <mergeCell ref="D40:F40"/>
    <mergeCell ref="B28:D28"/>
    <mergeCell ref="K28:N28"/>
    <mergeCell ref="P28:S28"/>
    <mergeCell ref="D33:F33"/>
    <mergeCell ref="D34:F34"/>
    <mergeCell ref="D38:F38"/>
    <mergeCell ref="P22:S22"/>
    <mergeCell ref="B23:D23"/>
    <mergeCell ref="K23:N23"/>
    <mergeCell ref="P23:S23"/>
    <mergeCell ref="B27:D27"/>
    <mergeCell ref="K27:N27"/>
    <mergeCell ref="P27:S27"/>
    <mergeCell ref="B22:D22"/>
    <mergeCell ref="K22:N22"/>
    <mergeCell ref="A20:D20"/>
    <mergeCell ref="E20:L20"/>
    <mergeCell ref="G9:G11"/>
    <mergeCell ref="H9:J9"/>
    <mergeCell ref="K9:K11"/>
    <mergeCell ref="L9:L11"/>
    <mergeCell ref="M9:M11"/>
    <mergeCell ref="N9:N11"/>
    <mergeCell ref="A6:B6"/>
    <mergeCell ref="C6:F6"/>
    <mergeCell ref="A7:B7"/>
    <mergeCell ref="C7:F7"/>
    <mergeCell ref="A9:A11"/>
    <mergeCell ref="B9:B11"/>
    <mergeCell ref="C9:D9"/>
    <mergeCell ref="E9:E11"/>
    <mergeCell ref="F9:F11"/>
    <mergeCell ref="C10:C11"/>
    <mergeCell ref="D10:D11"/>
    <mergeCell ref="H10:H11"/>
    <mergeCell ref="I10:J10"/>
    <mergeCell ref="A1:N1"/>
    <mergeCell ref="A2:N2"/>
    <mergeCell ref="A3:N3"/>
    <mergeCell ref="A5:B5"/>
    <mergeCell ref="C5:D5"/>
  </mergeCells>
  <pageMargins left="0.5" right="0.25" top="0.25" bottom="0.25" header="0.3" footer="0.3"/>
  <pageSetup paperSize="5" scale="80" orientation="landscape" horizontalDpi="4294967293" r:id="rId1"/>
  <drawing r:id="rId2"/>
  <legacyDrawing r:id="rId3"/>
  <oleObjects>
    <mc:AlternateContent xmlns:mc="http://schemas.openxmlformats.org/markup-compatibility/2006">
      <mc:Choice Requires="x14">
        <oleObject progId="Word.Picture.8" shapeId="7169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1</xdr:col>
                <xdr:colOff>790575</xdr:colOff>
                <xdr:row>3</xdr:row>
                <xdr:rowOff>238125</xdr:rowOff>
              </to>
            </anchor>
          </objectPr>
        </oleObject>
      </mc:Choice>
      <mc:Fallback>
        <oleObject progId="Word.Picture.8" shapeId="716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XFD160"/>
  <sheetViews>
    <sheetView topLeftCell="A134" zoomScale="90" zoomScaleNormal="90" workbookViewId="0">
      <selection activeCell="K145" sqref="K145"/>
    </sheetView>
  </sheetViews>
  <sheetFormatPr defaultRowHeight="12.75" x14ac:dyDescent="0.2"/>
  <cols>
    <col min="1" max="1" width="5" style="85" customWidth="1"/>
    <col min="2" max="2" width="17.5703125" style="85" customWidth="1"/>
    <col min="3" max="3" width="22" style="85" customWidth="1"/>
    <col min="4" max="4" width="8.85546875" style="85" customWidth="1"/>
    <col min="5" max="5" width="11.5703125" style="85" customWidth="1"/>
    <col min="6" max="6" width="11.7109375" style="85" customWidth="1"/>
    <col min="7" max="9" width="12.28515625" style="85" customWidth="1"/>
    <col min="10" max="10" width="8" style="4" customWidth="1"/>
    <col min="11" max="11" width="11.5703125" style="4" customWidth="1"/>
    <col min="12" max="12" width="9.140625" style="4" customWidth="1"/>
    <col min="13" max="13" width="8.7109375" style="4" customWidth="1"/>
    <col min="14" max="14" width="10" style="83" customWidth="1"/>
    <col min="15" max="15" width="19.7109375" style="83" customWidth="1"/>
    <col min="16" max="16" width="14.42578125" style="279" customWidth="1"/>
    <col min="17" max="17" width="9" style="4" customWidth="1"/>
    <col min="18" max="18" width="6.28515625" style="211" customWidth="1"/>
    <col min="19" max="19" width="15.42578125" style="211" customWidth="1"/>
    <col min="20" max="20" width="14" style="4" customWidth="1"/>
    <col min="21" max="256" width="9.140625" style="4"/>
    <col min="257" max="257" width="5" style="4" customWidth="1"/>
    <col min="258" max="258" width="12.7109375" style="4" customWidth="1"/>
    <col min="259" max="259" width="20.7109375" style="4" customWidth="1"/>
    <col min="260" max="260" width="8.85546875" style="4" customWidth="1"/>
    <col min="261" max="261" width="12.85546875" style="4" customWidth="1"/>
    <col min="262" max="264" width="12.28515625" style="4" customWidth="1"/>
    <col min="265" max="265" width="14.5703125" style="4" customWidth="1"/>
    <col min="266" max="266" width="11.140625" style="4" customWidth="1"/>
    <col min="267" max="267" width="12.85546875" style="4" customWidth="1"/>
    <col min="268" max="268" width="10.140625" style="4" customWidth="1"/>
    <col min="269" max="269" width="10.7109375" style="4" customWidth="1"/>
    <col min="270" max="270" width="14.42578125" style="4" customWidth="1"/>
    <col min="271" max="271" width="19.7109375" style="4" customWidth="1"/>
    <col min="272" max="272" width="14.85546875" style="4" customWidth="1"/>
    <col min="273" max="273" width="14.140625" style="4" customWidth="1"/>
    <col min="274" max="274" width="9.140625" style="4"/>
    <col min="275" max="275" width="16.28515625" style="4" customWidth="1"/>
    <col min="276" max="512" width="9.140625" style="4"/>
    <col min="513" max="513" width="5" style="4" customWidth="1"/>
    <col min="514" max="514" width="12.7109375" style="4" customWidth="1"/>
    <col min="515" max="515" width="20.7109375" style="4" customWidth="1"/>
    <col min="516" max="516" width="8.85546875" style="4" customWidth="1"/>
    <col min="517" max="517" width="12.85546875" style="4" customWidth="1"/>
    <col min="518" max="520" width="12.28515625" style="4" customWidth="1"/>
    <col min="521" max="521" width="14.5703125" style="4" customWidth="1"/>
    <col min="522" max="522" width="11.140625" style="4" customWidth="1"/>
    <col min="523" max="523" width="12.85546875" style="4" customWidth="1"/>
    <col min="524" max="524" width="10.140625" style="4" customWidth="1"/>
    <col min="525" max="525" width="10.7109375" style="4" customWidth="1"/>
    <col min="526" max="526" width="14.42578125" style="4" customWidth="1"/>
    <col min="527" max="527" width="19.7109375" style="4" customWidth="1"/>
    <col min="528" max="528" width="14.85546875" style="4" customWidth="1"/>
    <col min="529" max="529" width="14.140625" style="4" customWidth="1"/>
    <col min="530" max="530" width="9.140625" style="4"/>
    <col min="531" max="531" width="16.28515625" style="4" customWidth="1"/>
    <col min="532" max="768" width="9.140625" style="4"/>
    <col min="769" max="769" width="5" style="4" customWidth="1"/>
    <col min="770" max="770" width="12.7109375" style="4" customWidth="1"/>
    <col min="771" max="771" width="20.7109375" style="4" customWidth="1"/>
    <col min="772" max="772" width="8.85546875" style="4" customWidth="1"/>
    <col min="773" max="773" width="12.85546875" style="4" customWidth="1"/>
    <col min="774" max="776" width="12.28515625" style="4" customWidth="1"/>
    <col min="777" max="777" width="14.5703125" style="4" customWidth="1"/>
    <col min="778" max="778" width="11.140625" style="4" customWidth="1"/>
    <col min="779" max="779" width="12.85546875" style="4" customWidth="1"/>
    <col min="780" max="780" width="10.140625" style="4" customWidth="1"/>
    <col min="781" max="781" width="10.7109375" style="4" customWidth="1"/>
    <col min="782" max="782" width="14.42578125" style="4" customWidth="1"/>
    <col min="783" max="783" width="19.7109375" style="4" customWidth="1"/>
    <col min="784" max="784" width="14.85546875" style="4" customWidth="1"/>
    <col min="785" max="785" width="14.140625" style="4" customWidth="1"/>
    <col min="786" max="786" width="9.140625" style="4"/>
    <col min="787" max="787" width="16.28515625" style="4" customWidth="1"/>
    <col min="788" max="1024" width="9.140625" style="4"/>
    <col min="1025" max="1025" width="5" style="4" customWidth="1"/>
    <col min="1026" max="1026" width="12.7109375" style="4" customWidth="1"/>
    <col min="1027" max="1027" width="20.7109375" style="4" customWidth="1"/>
    <col min="1028" max="1028" width="8.85546875" style="4" customWidth="1"/>
    <col min="1029" max="1029" width="12.85546875" style="4" customWidth="1"/>
    <col min="1030" max="1032" width="12.28515625" style="4" customWidth="1"/>
    <col min="1033" max="1033" width="14.5703125" style="4" customWidth="1"/>
    <col min="1034" max="1034" width="11.140625" style="4" customWidth="1"/>
    <col min="1035" max="1035" width="12.85546875" style="4" customWidth="1"/>
    <col min="1036" max="1036" width="10.140625" style="4" customWidth="1"/>
    <col min="1037" max="1037" width="10.7109375" style="4" customWidth="1"/>
    <col min="1038" max="1038" width="14.42578125" style="4" customWidth="1"/>
    <col min="1039" max="1039" width="19.7109375" style="4" customWidth="1"/>
    <col min="1040" max="1040" width="14.85546875" style="4" customWidth="1"/>
    <col min="1041" max="1041" width="14.140625" style="4" customWidth="1"/>
    <col min="1042" max="1042" width="9.140625" style="4"/>
    <col min="1043" max="1043" width="16.28515625" style="4" customWidth="1"/>
    <col min="1044" max="1280" width="9.140625" style="4"/>
    <col min="1281" max="1281" width="5" style="4" customWidth="1"/>
    <col min="1282" max="1282" width="12.7109375" style="4" customWidth="1"/>
    <col min="1283" max="1283" width="20.7109375" style="4" customWidth="1"/>
    <col min="1284" max="1284" width="8.85546875" style="4" customWidth="1"/>
    <col min="1285" max="1285" width="12.85546875" style="4" customWidth="1"/>
    <col min="1286" max="1288" width="12.28515625" style="4" customWidth="1"/>
    <col min="1289" max="1289" width="14.5703125" style="4" customWidth="1"/>
    <col min="1290" max="1290" width="11.140625" style="4" customWidth="1"/>
    <col min="1291" max="1291" width="12.85546875" style="4" customWidth="1"/>
    <col min="1292" max="1292" width="10.140625" style="4" customWidth="1"/>
    <col min="1293" max="1293" width="10.7109375" style="4" customWidth="1"/>
    <col min="1294" max="1294" width="14.42578125" style="4" customWidth="1"/>
    <col min="1295" max="1295" width="19.7109375" style="4" customWidth="1"/>
    <col min="1296" max="1296" width="14.85546875" style="4" customWidth="1"/>
    <col min="1297" max="1297" width="14.140625" style="4" customWidth="1"/>
    <col min="1298" max="1298" width="9.140625" style="4"/>
    <col min="1299" max="1299" width="16.28515625" style="4" customWidth="1"/>
    <col min="1300" max="1536" width="9.140625" style="4"/>
    <col min="1537" max="1537" width="5" style="4" customWidth="1"/>
    <col min="1538" max="1538" width="12.7109375" style="4" customWidth="1"/>
    <col min="1539" max="1539" width="20.7109375" style="4" customWidth="1"/>
    <col min="1540" max="1540" width="8.85546875" style="4" customWidth="1"/>
    <col min="1541" max="1541" width="12.85546875" style="4" customWidth="1"/>
    <col min="1542" max="1544" width="12.28515625" style="4" customWidth="1"/>
    <col min="1545" max="1545" width="14.5703125" style="4" customWidth="1"/>
    <col min="1546" max="1546" width="11.140625" style="4" customWidth="1"/>
    <col min="1547" max="1547" width="12.85546875" style="4" customWidth="1"/>
    <col min="1548" max="1548" width="10.140625" style="4" customWidth="1"/>
    <col min="1549" max="1549" width="10.7109375" style="4" customWidth="1"/>
    <col min="1550" max="1550" width="14.42578125" style="4" customWidth="1"/>
    <col min="1551" max="1551" width="19.7109375" style="4" customWidth="1"/>
    <col min="1552" max="1552" width="14.85546875" style="4" customWidth="1"/>
    <col min="1553" max="1553" width="14.140625" style="4" customWidth="1"/>
    <col min="1554" max="1554" width="9.140625" style="4"/>
    <col min="1555" max="1555" width="16.28515625" style="4" customWidth="1"/>
    <col min="1556" max="1792" width="9.140625" style="4"/>
    <col min="1793" max="1793" width="5" style="4" customWidth="1"/>
    <col min="1794" max="1794" width="12.7109375" style="4" customWidth="1"/>
    <col min="1795" max="1795" width="20.7109375" style="4" customWidth="1"/>
    <col min="1796" max="1796" width="8.85546875" style="4" customWidth="1"/>
    <col min="1797" max="1797" width="12.85546875" style="4" customWidth="1"/>
    <col min="1798" max="1800" width="12.28515625" style="4" customWidth="1"/>
    <col min="1801" max="1801" width="14.5703125" style="4" customWidth="1"/>
    <col min="1802" max="1802" width="11.140625" style="4" customWidth="1"/>
    <col min="1803" max="1803" width="12.85546875" style="4" customWidth="1"/>
    <col min="1804" max="1804" width="10.140625" style="4" customWidth="1"/>
    <col min="1805" max="1805" width="10.7109375" style="4" customWidth="1"/>
    <col min="1806" max="1806" width="14.42578125" style="4" customWidth="1"/>
    <col min="1807" max="1807" width="19.7109375" style="4" customWidth="1"/>
    <col min="1808" max="1808" width="14.85546875" style="4" customWidth="1"/>
    <col min="1809" max="1809" width="14.140625" style="4" customWidth="1"/>
    <col min="1810" max="1810" width="9.140625" style="4"/>
    <col min="1811" max="1811" width="16.28515625" style="4" customWidth="1"/>
    <col min="1812" max="2048" width="9.140625" style="4"/>
    <col min="2049" max="2049" width="5" style="4" customWidth="1"/>
    <col min="2050" max="2050" width="12.7109375" style="4" customWidth="1"/>
    <col min="2051" max="2051" width="20.7109375" style="4" customWidth="1"/>
    <col min="2052" max="2052" width="8.85546875" style="4" customWidth="1"/>
    <col min="2053" max="2053" width="12.85546875" style="4" customWidth="1"/>
    <col min="2054" max="2056" width="12.28515625" style="4" customWidth="1"/>
    <col min="2057" max="2057" width="14.5703125" style="4" customWidth="1"/>
    <col min="2058" max="2058" width="11.140625" style="4" customWidth="1"/>
    <col min="2059" max="2059" width="12.85546875" style="4" customWidth="1"/>
    <col min="2060" max="2060" width="10.140625" style="4" customWidth="1"/>
    <col min="2061" max="2061" width="10.7109375" style="4" customWidth="1"/>
    <col min="2062" max="2062" width="14.42578125" style="4" customWidth="1"/>
    <col min="2063" max="2063" width="19.7109375" style="4" customWidth="1"/>
    <col min="2064" max="2064" width="14.85546875" style="4" customWidth="1"/>
    <col min="2065" max="2065" width="14.140625" style="4" customWidth="1"/>
    <col min="2066" max="2066" width="9.140625" style="4"/>
    <col min="2067" max="2067" width="16.28515625" style="4" customWidth="1"/>
    <col min="2068" max="2304" width="9.140625" style="4"/>
    <col min="2305" max="2305" width="5" style="4" customWidth="1"/>
    <col min="2306" max="2306" width="12.7109375" style="4" customWidth="1"/>
    <col min="2307" max="2307" width="20.7109375" style="4" customWidth="1"/>
    <col min="2308" max="2308" width="8.85546875" style="4" customWidth="1"/>
    <col min="2309" max="2309" width="12.85546875" style="4" customWidth="1"/>
    <col min="2310" max="2312" width="12.28515625" style="4" customWidth="1"/>
    <col min="2313" max="2313" width="14.5703125" style="4" customWidth="1"/>
    <col min="2314" max="2314" width="11.140625" style="4" customWidth="1"/>
    <col min="2315" max="2315" width="12.85546875" style="4" customWidth="1"/>
    <col min="2316" max="2316" width="10.140625" style="4" customWidth="1"/>
    <col min="2317" max="2317" width="10.7109375" style="4" customWidth="1"/>
    <col min="2318" max="2318" width="14.42578125" style="4" customWidth="1"/>
    <col min="2319" max="2319" width="19.7109375" style="4" customWidth="1"/>
    <col min="2320" max="2320" width="14.85546875" style="4" customWidth="1"/>
    <col min="2321" max="2321" width="14.140625" style="4" customWidth="1"/>
    <col min="2322" max="2322" width="9.140625" style="4"/>
    <col min="2323" max="2323" width="16.28515625" style="4" customWidth="1"/>
    <col min="2324" max="2560" width="9.140625" style="4"/>
    <col min="2561" max="2561" width="5" style="4" customWidth="1"/>
    <col min="2562" max="2562" width="12.7109375" style="4" customWidth="1"/>
    <col min="2563" max="2563" width="20.7109375" style="4" customWidth="1"/>
    <col min="2564" max="2564" width="8.85546875" style="4" customWidth="1"/>
    <col min="2565" max="2565" width="12.85546875" style="4" customWidth="1"/>
    <col min="2566" max="2568" width="12.28515625" style="4" customWidth="1"/>
    <col min="2569" max="2569" width="14.5703125" style="4" customWidth="1"/>
    <col min="2570" max="2570" width="11.140625" style="4" customWidth="1"/>
    <col min="2571" max="2571" width="12.85546875" style="4" customWidth="1"/>
    <col min="2572" max="2572" width="10.140625" style="4" customWidth="1"/>
    <col min="2573" max="2573" width="10.7109375" style="4" customWidth="1"/>
    <col min="2574" max="2574" width="14.42578125" style="4" customWidth="1"/>
    <col min="2575" max="2575" width="19.7109375" style="4" customWidth="1"/>
    <col min="2576" max="2576" width="14.85546875" style="4" customWidth="1"/>
    <col min="2577" max="2577" width="14.140625" style="4" customWidth="1"/>
    <col min="2578" max="2578" width="9.140625" style="4"/>
    <col min="2579" max="2579" width="16.28515625" style="4" customWidth="1"/>
    <col min="2580" max="2816" width="9.140625" style="4"/>
    <col min="2817" max="2817" width="5" style="4" customWidth="1"/>
    <col min="2818" max="2818" width="12.7109375" style="4" customWidth="1"/>
    <col min="2819" max="2819" width="20.7109375" style="4" customWidth="1"/>
    <col min="2820" max="2820" width="8.85546875" style="4" customWidth="1"/>
    <col min="2821" max="2821" width="12.85546875" style="4" customWidth="1"/>
    <col min="2822" max="2824" width="12.28515625" style="4" customWidth="1"/>
    <col min="2825" max="2825" width="14.5703125" style="4" customWidth="1"/>
    <col min="2826" max="2826" width="11.140625" style="4" customWidth="1"/>
    <col min="2827" max="2827" width="12.85546875" style="4" customWidth="1"/>
    <col min="2828" max="2828" width="10.140625" style="4" customWidth="1"/>
    <col min="2829" max="2829" width="10.7109375" style="4" customWidth="1"/>
    <col min="2830" max="2830" width="14.42578125" style="4" customWidth="1"/>
    <col min="2831" max="2831" width="19.7109375" style="4" customWidth="1"/>
    <col min="2832" max="2832" width="14.85546875" style="4" customWidth="1"/>
    <col min="2833" max="2833" width="14.140625" style="4" customWidth="1"/>
    <col min="2834" max="2834" width="9.140625" style="4"/>
    <col min="2835" max="2835" width="16.28515625" style="4" customWidth="1"/>
    <col min="2836" max="3072" width="9.140625" style="4"/>
    <col min="3073" max="3073" width="5" style="4" customWidth="1"/>
    <col min="3074" max="3074" width="12.7109375" style="4" customWidth="1"/>
    <col min="3075" max="3075" width="20.7109375" style="4" customWidth="1"/>
    <col min="3076" max="3076" width="8.85546875" style="4" customWidth="1"/>
    <col min="3077" max="3077" width="12.85546875" style="4" customWidth="1"/>
    <col min="3078" max="3080" width="12.28515625" style="4" customWidth="1"/>
    <col min="3081" max="3081" width="14.5703125" style="4" customWidth="1"/>
    <col min="3082" max="3082" width="11.140625" style="4" customWidth="1"/>
    <col min="3083" max="3083" width="12.85546875" style="4" customWidth="1"/>
    <col min="3084" max="3084" width="10.140625" style="4" customWidth="1"/>
    <col min="3085" max="3085" width="10.7109375" style="4" customWidth="1"/>
    <col min="3086" max="3086" width="14.42578125" style="4" customWidth="1"/>
    <col min="3087" max="3087" width="19.7109375" style="4" customWidth="1"/>
    <col min="3088" max="3088" width="14.85546875" style="4" customWidth="1"/>
    <col min="3089" max="3089" width="14.140625" style="4" customWidth="1"/>
    <col min="3090" max="3090" width="9.140625" style="4"/>
    <col min="3091" max="3091" width="16.28515625" style="4" customWidth="1"/>
    <col min="3092" max="3328" width="9.140625" style="4"/>
    <col min="3329" max="3329" width="5" style="4" customWidth="1"/>
    <col min="3330" max="3330" width="12.7109375" style="4" customWidth="1"/>
    <col min="3331" max="3331" width="20.7109375" style="4" customWidth="1"/>
    <col min="3332" max="3332" width="8.85546875" style="4" customWidth="1"/>
    <col min="3333" max="3333" width="12.85546875" style="4" customWidth="1"/>
    <col min="3334" max="3336" width="12.28515625" style="4" customWidth="1"/>
    <col min="3337" max="3337" width="14.5703125" style="4" customWidth="1"/>
    <col min="3338" max="3338" width="11.140625" style="4" customWidth="1"/>
    <col min="3339" max="3339" width="12.85546875" style="4" customWidth="1"/>
    <col min="3340" max="3340" width="10.140625" style="4" customWidth="1"/>
    <col min="3341" max="3341" width="10.7109375" style="4" customWidth="1"/>
    <col min="3342" max="3342" width="14.42578125" style="4" customWidth="1"/>
    <col min="3343" max="3343" width="19.7109375" style="4" customWidth="1"/>
    <col min="3344" max="3344" width="14.85546875" style="4" customWidth="1"/>
    <col min="3345" max="3345" width="14.140625" style="4" customWidth="1"/>
    <col min="3346" max="3346" width="9.140625" style="4"/>
    <col min="3347" max="3347" width="16.28515625" style="4" customWidth="1"/>
    <col min="3348" max="3584" width="9.140625" style="4"/>
    <col min="3585" max="3585" width="5" style="4" customWidth="1"/>
    <col min="3586" max="3586" width="12.7109375" style="4" customWidth="1"/>
    <col min="3587" max="3587" width="20.7109375" style="4" customWidth="1"/>
    <col min="3588" max="3588" width="8.85546875" style="4" customWidth="1"/>
    <col min="3589" max="3589" width="12.85546875" style="4" customWidth="1"/>
    <col min="3590" max="3592" width="12.28515625" style="4" customWidth="1"/>
    <col min="3593" max="3593" width="14.5703125" style="4" customWidth="1"/>
    <col min="3594" max="3594" width="11.140625" style="4" customWidth="1"/>
    <col min="3595" max="3595" width="12.85546875" style="4" customWidth="1"/>
    <col min="3596" max="3596" width="10.140625" style="4" customWidth="1"/>
    <col min="3597" max="3597" width="10.7109375" style="4" customWidth="1"/>
    <col min="3598" max="3598" width="14.42578125" style="4" customWidth="1"/>
    <col min="3599" max="3599" width="19.7109375" style="4" customWidth="1"/>
    <col min="3600" max="3600" width="14.85546875" style="4" customWidth="1"/>
    <col min="3601" max="3601" width="14.140625" style="4" customWidth="1"/>
    <col min="3602" max="3602" width="9.140625" style="4"/>
    <col min="3603" max="3603" width="16.28515625" style="4" customWidth="1"/>
    <col min="3604" max="3840" width="9.140625" style="4"/>
    <col min="3841" max="3841" width="5" style="4" customWidth="1"/>
    <col min="3842" max="3842" width="12.7109375" style="4" customWidth="1"/>
    <col min="3843" max="3843" width="20.7109375" style="4" customWidth="1"/>
    <col min="3844" max="3844" width="8.85546875" style="4" customWidth="1"/>
    <col min="3845" max="3845" width="12.85546875" style="4" customWidth="1"/>
    <col min="3846" max="3848" width="12.28515625" style="4" customWidth="1"/>
    <col min="3849" max="3849" width="14.5703125" style="4" customWidth="1"/>
    <col min="3850" max="3850" width="11.140625" style="4" customWidth="1"/>
    <col min="3851" max="3851" width="12.85546875" style="4" customWidth="1"/>
    <col min="3852" max="3852" width="10.140625" style="4" customWidth="1"/>
    <col min="3853" max="3853" width="10.7109375" style="4" customWidth="1"/>
    <col min="3854" max="3854" width="14.42578125" style="4" customWidth="1"/>
    <col min="3855" max="3855" width="19.7109375" style="4" customWidth="1"/>
    <col min="3856" max="3856" width="14.85546875" style="4" customWidth="1"/>
    <col min="3857" max="3857" width="14.140625" style="4" customWidth="1"/>
    <col min="3858" max="3858" width="9.140625" style="4"/>
    <col min="3859" max="3859" width="16.28515625" style="4" customWidth="1"/>
    <col min="3860" max="4096" width="9.140625" style="4"/>
    <col min="4097" max="4097" width="5" style="4" customWidth="1"/>
    <col min="4098" max="4098" width="12.7109375" style="4" customWidth="1"/>
    <col min="4099" max="4099" width="20.7109375" style="4" customWidth="1"/>
    <col min="4100" max="4100" width="8.85546875" style="4" customWidth="1"/>
    <col min="4101" max="4101" width="12.85546875" style="4" customWidth="1"/>
    <col min="4102" max="4104" width="12.28515625" style="4" customWidth="1"/>
    <col min="4105" max="4105" width="14.5703125" style="4" customWidth="1"/>
    <col min="4106" max="4106" width="11.140625" style="4" customWidth="1"/>
    <col min="4107" max="4107" width="12.85546875" style="4" customWidth="1"/>
    <col min="4108" max="4108" width="10.140625" style="4" customWidth="1"/>
    <col min="4109" max="4109" width="10.7109375" style="4" customWidth="1"/>
    <col min="4110" max="4110" width="14.42578125" style="4" customWidth="1"/>
    <col min="4111" max="4111" width="19.7109375" style="4" customWidth="1"/>
    <col min="4112" max="4112" width="14.85546875" style="4" customWidth="1"/>
    <col min="4113" max="4113" width="14.140625" style="4" customWidth="1"/>
    <col min="4114" max="4114" width="9.140625" style="4"/>
    <col min="4115" max="4115" width="16.28515625" style="4" customWidth="1"/>
    <col min="4116" max="4352" width="9.140625" style="4"/>
    <col min="4353" max="4353" width="5" style="4" customWidth="1"/>
    <col min="4354" max="4354" width="12.7109375" style="4" customWidth="1"/>
    <col min="4355" max="4355" width="20.7109375" style="4" customWidth="1"/>
    <col min="4356" max="4356" width="8.85546875" style="4" customWidth="1"/>
    <col min="4357" max="4357" width="12.85546875" style="4" customWidth="1"/>
    <col min="4358" max="4360" width="12.28515625" style="4" customWidth="1"/>
    <col min="4361" max="4361" width="14.5703125" style="4" customWidth="1"/>
    <col min="4362" max="4362" width="11.140625" style="4" customWidth="1"/>
    <col min="4363" max="4363" width="12.85546875" style="4" customWidth="1"/>
    <col min="4364" max="4364" width="10.140625" style="4" customWidth="1"/>
    <col min="4365" max="4365" width="10.7109375" style="4" customWidth="1"/>
    <col min="4366" max="4366" width="14.42578125" style="4" customWidth="1"/>
    <col min="4367" max="4367" width="19.7109375" style="4" customWidth="1"/>
    <col min="4368" max="4368" width="14.85546875" style="4" customWidth="1"/>
    <col min="4369" max="4369" width="14.140625" style="4" customWidth="1"/>
    <col min="4370" max="4370" width="9.140625" style="4"/>
    <col min="4371" max="4371" width="16.28515625" style="4" customWidth="1"/>
    <col min="4372" max="4608" width="9.140625" style="4"/>
    <col min="4609" max="4609" width="5" style="4" customWidth="1"/>
    <col min="4610" max="4610" width="12.7109375" style="4" customWidth="1"/>
    <col min="4611" max="4611" width="20.7109375" style="4" customWidth="1"/>
    <col min="4612" max="4612" width="8.85546875" style="4" customWidth="1"/>
    <col min="4613" max="4613" width="12.85546875" style="4" customWidth="1"/>
    <col min="4614" max="4616" width="12.28515625" style="4" customWidth="1"/>
    <col min="4617" max="4617" width="14.5703125" style="4" customWidth="1"/>
    <col min="4618" max="4618" width="11.140625" style="4" customWidth="1"/>
    <col min="4619" max="4619" width="12.85546875" style="4" customWidth="1"/>
    <col min="4620" max="4620" width="10.140625" style="4" customWidth="1"/>
    <col min="4621" max="4621" width="10.7109375" style="4" customWidth="1"/>
    <col min="4622" max="4622" width="14.42578125" style="4" customWidth="1"/>
    <col min="4623" max="4623" width="19.7109375" style="4" customWidth="1"/>
    <col min="4624" max="4624" width="14.85546875" style="4" customWidth="1"/>
    <col min="4625" max="4625" width="14.140625" style="4" customWidth="1"/>
    <col min="4626" max="4626" width="9.140625" style="4"/>
    <col min="4627" max="4627" width="16.28515625" style="4" customWidth="1"/>
    <col min="4628" max="4864" width="9.140625" style="4"/>
    <col min="4865" max="4865" width="5" style="4" customWidth="1"/>
    <col min="4866" max="4866" width="12.7109375" style="4" customWidth="1"/>
    <col min="4867" max="4867" width="20.7109375" style="4" customWidth="1"/>
    <col min="4868" max="4868" width="8.85546875" style="4" customWidth="1"/>
    <col min="4869" max="4869" width="12.85546875" style="4" customWidth="1"/>
    <col min="4870" max="4872" width="12.28515625" style="4" customWidth="1"/>
    <col min="4873" max="4873" width="14.5703125" style="4" customWidth="1"/>
    <col min="4874" max="4874" width="11.140625" style="4" customWidth="1"/>
    <col min="4875" max="4875" width="12.85546875" style="4" customWidth="1"/>
    <col min="4876" max="4876" width="10.140625" style="4" customWidth="1"/>
    <col min="4877" max="4877" width="10.7109375" style="4" customWidth="1"/>
    <col min="4878" max="4878" width="14.42578125" style="4" customWidth="1"/>
    <col min="4879" max="4879" width="19.7109375" style="4" customWidth="1"/>
    <col min="4880" max="4880" width="14.85546875" style="4" customWidth="1"/>
    <col min="4881" max="4881" width="14.140625" style="4" customWidth="1"/>
    <col min="4882" max="4882" width="9.140625" style="4"/>
    <col min="4883" max="4883" width="16.28515625" style="4" customWidth="1"/>
    <col min="4884" max="5120" width="9.140625" style="4"/>
    <col min="5121" max="5121" width="5" style="4" customWidth="1"/>
    <col min="5122" max="5122" width="12.7109375" style="4" customWidth="1"/>
    <col min="5123" max="5123" width="20.7109375" style="4" customWidth="1"/>
    <col min="5124" max="5124" width="8.85546875" style="4" customWidth="1"/>
    <col min="5125" max="5125" width="12.85546875" style="4" customWidth="1"/>
    <col min="5126" max="5128" width="12.28515625" style="4" customWidth="1"/>
    <col min="5129" max="5129" width="14.5703125" style="4" customWidth="1"/>
    <col min="5130" max="5130" width="11.140625" style="4" customWidth="1"/>
    <col min="5131" max="5131" width="12.85546875" style="4" customWidth="1"/>
    <col min="5132" max="5132" width="10.140625" style="4" customWidth="1"/>
    <col min="5133" max="5133" width="10.7109375" style="4" customWidth="1"/>
    <col min="5134" max="5134" width="14.42578125" style="4" customWidth="1"/>
    <col min="5135" max="5135" width="19.7109375" style="4" customWidth="1"/>
    <col min="5136" max="5136" width="14.85546875" style="4" customWidth="1"/>
    <col min="5137" max="5137" width="14.140625" style="4" customWidth="1"/>
    <col min="5138" max="5138" width="9.140625" style="4"/>
    <col min="5139" max="5139" width="16.28515625" style="4" customWidth="1"/>
    <col min="5140" max="5376" width="9.140625" style="4"/>
    <col min="5377" max="5377" width="5" style="4" customWidth="1"/>
    <col min="5378" max="5378" width="12.7109375" style="4" customWidth="1"/>
    <col min="5379" max="5379" width="20.7109375" style="4" customWidth="1"/>
    <col min="5380" max="5380" width="8.85546875" style="4" customWidth="1"/>
    <col min="5381" max="5381" width="12.85546875" style="4" customWidth="1"/>
    <col min="5382" max="5384" width="12.28515625" style="4" customWidth="1"/>
    <col min="5385" max="5385" width="14.5703125" style="4" customWidth="1"/>
    <col min="5386" max="5386" width="11.140625" style="4" customWidth="1"/>
    <col min="5387" max="5387" width="12.85546875" style="4" customWidth="1"/>
    <col min="5388" max="5388" width="10.140625" style="4" customWidth="1"/>
    <col min="5389" max="5389" width="10.7109375" style="4" customWidth="1"/>
    <col min="5390" max="5390" width="14.42578125" style="4" customWidth="1"/>
    <col min="5391" max="5391" width="19.7109375" style="4" customWidth="1"/>
    <col min="5392" max="5392" width="14.85546875" style="4" customWidth="1"/>
    <col min="5393" max="5393" width="14.140625" style="4" customWidth="1"/>
    <col min="5394" max="5394" width="9.140625" style="4"/>
    <col min="5395" max="5395" width="16.28515625" style="4" customWidth="1"/>
    <col min="5396" max="5632" width="9.140625" style="4"/>
    <col min="5633" max="5633" width="5" style="4" customWidth="1"/>
    <col min="5634" max="5634" width="12.7109375" style="4" customWidth="1"/>
    <col min="5635" max="5635" width="20.7109375" style="4" customWidth="1"/>
    <col min="5636" max="5636" width="8.85546875" style="4" customWidth="1"/>
    <col min="5637" max="5637" width="12.85546875" style="4" customWidth="1"/>
    <col min="5638" max="5640" width="12.28515625" style="4" customWidth="1"/>
    <col min="5641" max="5641" width="14.5703125" style="4" customWidth="1"/>
    <col min="5642" max="5642" width="11.140625" style="4" customWidth="1"/>
    <col min="5643" max="5643" width="12.85546875" style="4" customWidth="1"/>
    <col min="5644" max="5644" width="10.140625" style="4" customWidth="1"/>
    <col min="5645" max="5645" width="10.7109375" style="4" customWidth="1"/>
    <col min="5646" max="5646" width="14.42578125" style="4" customWidth="1"/>
    <col min="5647" max="5647" width="19.7109375" style="4" customWidth="1"/>
    <col min="5648" max="5648" width="14.85546875" style="4" customWidth="1"/>
    <col min="5649" max="5649" width="14.140625" style="4" customWidth="1"/>
    <col min="5650" max="5650" width="9.140625" style="4"/>
    <col min="5651" max="5651" width="16.28515625" style="4" customWidth="1"/>
    <col min="5652" max="5888" width="9.140625" style="4"/>
    <col min="5889" max="5889" width="5" style="4" customWidth="1"/>
    <col min="5890" max="5890" width="12.7109375" style="4" customWidth="1"/>
    <col min="5891" max="5891" width="20.7109375" style="4" customWidth="1"/>
    <col min="5892" max="5892" width="8.85546875" style="4" customWidth="1"/>
    <col min="5893" max="5893" width="12.85546875" style="4" customWidth="1"/>
    <col min="5894" max="5896" width="12.28515625" style="4" customWidth="1"/>
    <col min="5897" max="5897" width="14.5703125" style="4" customWidth="1"/>
    <col min="5898" max="5898" width="11.140625" style="4" customWidth="1"/>
    <col min="5899" max="5899" width="12.85546875" style="4" customWidth="1"/>
    <col min="5900" max="5900" width="10.140625" style="4" customWidth="1"/>
    <col min="5901" max="5901" width="10.7109375" style="4" customWidth="1"/>
    <col min="5902" max="5902" width="14.42578125" style="4" customWidth="1"/>
    <col min="5903" max="5903" width="19.7109375" style="4" customWidth="1"/>
    <col min="5904" max="5904" width="14.85546875" style="4" customWidth="1"/>
    <col min="5905" max="5905" width="14.140625" style="4" customWidth="1"/>
    <col min="5906" max="5906" width="9.140625" style="4"/>
    <col min="5907" max="5907" width="16.28515625" style="4" customWidth="1"/>
    <col min="5908" max="6144" width="9.140625" style="4"/>
    <col min="6145" max="6145" width="5" style="4" customWidth="1"/>
    <col min="6146" max="6146" width="12.7109375" style="4" customWidth="1"/>
    <col min="6147" max="6147" width="20.7109375" style="4" customWidth="1"/>
    <col min="6148" max="6148" width="8.85546875" style="4" customWidth="1"/>
    <col min="6149" max="6149" width="12.85546875" style="4" customWidth="1"/>
    <col min="6150" max="6152" width="12.28515625" style="4" customWidth="1"/>
    <col min="6153" max="6153" width="14.5703125" style="4" customWidth="1"/>
    <col min="6154" max="6154" width="11.140625" style="4" customWidth="1"/>
    <col min="6155" max="6155" width="12.85546875" style="4" customWidth="1"/>
    <col min="6156" max="6156" width="10.140625" style="4" customWidth="1"/>
    <col min="6157" max="6157" width="10.7109375" style="4" customWidth="1"/>
    <col min="6158" max="6158" width="14.42578125" style="4" customWidth="1"/>
    <col min="6159" max="6159" width="19.7109375" style="4" customWidth="1"/>
    <col min="6160" max="6160" width="14.85546875" style="4" customWidth="1"/>
    <col min="6161" max="6161" width="14.140625" style="4" customWidth="1"/>
    <col min="6162" max="6162" width="9.140625" style="4"/>
    <col min="6163" max="6163" width="16.28515625" style="4" customWidth="1"/>
    <col min="6164" max="6400" width="9.140625" style="4"/>
    <col min="6401" max="6401" width="5" style="4" customWidth="1"/>
    <col min="6402" max="6402" width="12.7109375" style="4" customWidth="1"/>
    <col min="6403" max="6403" width="20.7109375" style="4" customWidth="1"/>
    <col min="6404" max="6404" width="8.85546875" style="4" customWidth="1"/>
    <col min="6405" max="6405" width="12.85546875" style="4" customWidth="1"/>
    <col min="6406" max="6408" width="12.28515625" style="4" customWidth="1"/>
    <col min="6409" max="6409" width="14.5703125" style="4" customWidth="1"/>
    <col min="6410" max="6410" width="11.140625" style="4" customWidth="1"/>
    <col min="6411" max="6411" width="12.85546875" style="4" customWidth="1"/>
    <col min="6412" max="6412" width="10.140625" style="4" customWidth="1"/>
    <col min="6413" max="6413" width="10.7109375" style="4" customWidth="1"/>
    <col min="6414" max="6414" width="14.42578125" style="4" customWidth="1"/>
    <col min="6415" max="6415" width="19.7109375" style="4" customWidth="1"/>
    <col min="6416" max="6416" width="14.85546875" style="4" customWidth="1"/>
    <col min="6417" max="6417" width="14.140625" style="4" customWidth="1"/>
    <col min="6418" max="6418" width="9.140625" style="4"/>
    <col min="6419" max="6419" width="16.28515625" style="4" customWidth="1"/>
    <col min="6420" max="6656" width="9.140625" style="4"/>
    <col min="6657" max="6657" width="5" style="4" customWidth="1"/>
    <col min="6658" max="6658" width="12.7109375" style="4" customWidth="1"/>
    <col min="6659" max="6659" width="20.7109375" style="4" customWidth="1"/>
    <col min="6660" max="6660" width="8.85546875" style="4" customWidth="1"/>
    <col min="6661" max="6661" width="12.85546875" style="4" customWidth="1"/>
    <col min="6662" max="6664" width="12.28515625" style="4" customWidth="1"/>
    <col min="6665" max="6665" width="14.5703125" style="4" customWidth="1"/>
    <col min="6666" max="6666" width="11.140625" style="4" customWidth="1"/>
    <col min="6667" max="6667" width="12.85546875" style="4" customWidth="1"/>
    <col min="6668" max="6668" width="10.140625" style="4" customWidth="1"/>
    <col min="6669" max="6669" width="10.7109375" style="4" customWidth="1"/>
    <col min="6670" max="6670" width="14.42578125" style="4" customWidth="1"/>
    <col min="6671" max="6671" width="19.7109375" style="4" customWidth="1"/>
    <col min="6672" max="6672" width="14.85546875" style="4" customWidth="1"/>
    <col min="6673" max="6673" width="14.140625" style="4" customWidth="1"/>
    <col min="6674" max="6674" width="9.140625" style="4"/>
    <col min="6675" max="6675" width="16.28515625" style="4" customWidth="1"/>
    <col min="6676" max="6912" width="9.140625" style="4"/>
    <col min="6913" max="6913" width="5" style="4" customWidth="1"/>
    <col min="6914" max="6914" width="12.7109375" style="4" customWidth="1"/>
    <col min="6915" max="6915" width="20.7109375" style="4" customWidth="1"/>
    <col min="6916" max="6916" width="8.85546875" style="4" customWidth="1"/>
    <col min="6917" max="6917" width="12.85546875" style="4" customWidth="1"/>
    <col min="6918" max="6920" width="12.28515625" style="4" customWidth="1"/>
    <col min="6921" max="6921" width="14.5703125" style="4" customWidth="1"/>
    <col min="6922" max="6922" width="11.140625" style="4" customWidth="1"/>
    <col min="6923" max="6923" width="12.85546875" style="4" customWidth="1"/>
    <col min="6924" max="6924" width="10.140625" style="4" customWidth="1"/>
    <col min="6925" max="6925" width="10.7109375" style="4" customWidth="1"/>
    <col min="6926" max="6926" width="14.42578125" style="4" customWidth="1"/>
    <col min="6927" max="6927" width="19.7109375" style="4" customWidth="1"/>
    <col min="6928" max="6928" width="14.85546875" style="4" customWidth="1"/>
    <col min="6929" max="6929" width="14.140625" style="4" customWidth="1"/>
    <col min="6930" max="6930" width="9.140625" style="4"/>
    <col min="6931" max="6931" width="16.28515625" style="4" customWidth="1"/>
    <col min="6932" max="7168" width="9.140625" style="4"/>
    <col min="7169" max="7169" width="5" style="4" customWidth="1"/>
    <col min="7170" max="7170" width="12.7109375" style="4" customWidth="1"/>
    <col min="7171" max="7171" width="20.7109375" style="4" customWidth="1"/>
    <col min="7172" max="7172" width="8.85546875" style="4" customWidth="1"/>
    <col min="7173" max="7173" width="12.85546875" style="4" customWidth="1"/>
    <col min="7174" max="7176" width="12.28515625" style="4" customWidth="1"/>
    <col min="7177" max="7177" width="14.5703125" style="4" customWidth="1"/>
    <col min="7178" max="7178" width="11.140625" style="4" customWidth="1"/>
    <col min="7179" max="7179" width="12.85546875" style="4" customWidth="1"/>
    <col min="7180" max="7180" width="10.140625" style="4" customWidth="1"/>
    <col min="7181" max="7181" width="10.7109375" style="4" customWidth="1"/>
    <col min="7182" max="7182" width="14.42578125" style="4" customWidth="1"/>
    <col min="7183" max="7183" width="19.7109375" style="4" customWidth="1"/>
    <col min="7184" max="7184" width="14.85546875" style="4" customWidth="1"/>
    <col min="7185" max="7185" width="14.140625" style="4" customWidth="1"/>
    <col min="7186" max="7186" width="9.140625" style="4"/>
    <col min="7187" max="7187" width="16.28515625" style="4" customWidth="1"/>
    <col min="7188" max="7424" width="9.140625" style="4"/>
    <col min="7425" max="7425" width="5" style="4" customWidth="1"/>
    <col min="7426" max="7426" width="12.7109375" style="4" customWidth="1"/>
    <col min="7427" max="7427" width="20.7109375" style="4" customWidth="1"/>
    <col min="7428" max="7428" width="8.85546875" style="4" customWidth="1"/>
    <col min="7429" max="7429" width="12.85546875" style="4" customWidth="1"/>
    <col min="7430" max="7432" width="12.28515625" style="4" customWidth="1"/>
    <col min="7433" max="7433" width="14.5703125" style="4" customWidth="1"/>
    <col min="7434" max="7434" width="11.140625" style="4" customWidth="1"/>
    <col min="7435" max="7435" width="12.85546875" style="4" customWidth="1"/>
    <col min="7436" max="7436" width="10.140625" style="4" customWidth="1"/>
    <col min="7437" max="7437" width="10.7109375" style="4" customWidth="1"/>
    <col min="7438" max="7438" width="14.42578125" style="4" customWidth="1"/>
    <col min="7439" max="7439" width="19.7109375" style="4" customWidth="1"/>
    <col min="7440" max="7440" width="14.85546875" style="4" customWidth="1"/>
    <col min="7441" max="7441" width="14.140625" style="4" customWidth="1"/>
    <col min="7442" max="7442" width="9.140625" style="4"/>
    <col min="7443" max="7443" width="16.28515625" style="4" customWidth="1"/>
    <col min="7444" max="7680" width="9.140625" style="4"/>
    <col min="7681" max="7681" width="5" style="4" customWidth="1"/>
    <col min="7682" max="7682" width="12.7109375" style="4" customWidth="1"/>
    <col min="7683" max="7683" width="20.7109375" style="4" customWidth="1"/>
    <col min="7684" max="7684" width="8.85546875" style="4" customWidth="1"/>
    <col min="7685" max="7685" width="12.85546875" style="4" customWidth="1"/>
    <col min="7686" max="7688" width="12.28515625" style="4" customWidth="1"/>
    <col min="7689" max="7689" width="14.5703125" style="4" customWidth="1"/>
    <col min="7690" max="7690" width="11.140625" style="4" customWidth="1"/>
    <col min="7691" max="7691" width="12.85546875" style="4" customWidth="1"/>
    <col min="7692" max="7692" width="10.140625" style="4" customWidth="1"/>
    <col min="7693" max="7693" width="10.7109375" style="4" customWidth="1"/>
    <col min="7694" max="7694" width="14.42578125" style="4" customWidth="1"/>
    <col min="7695" max="7695" width="19.7109375" style="4" customWidth="1"/>
    <col min="7696" max="7696" width="14.85546875" style="4" customWidth="1"/>
    <col min="7697" max="7697" width="14.140625" style="4" customWidth="1"/>
    <col min="7698" max="7698" width="9.140625" style="4"/>
    <col min="7699" max="7699" width="16.28515625" style="4" customWidth="1"/>
    <col min="7700" max="7936" width="9.140625" style="4"/>
    <col min="7937" max="7937" width="5" style="4" customWidth="1"/>
    <col min="7938" max="7938" width="12.7109375" style="4" customWidth="1"/>
    <col min="7939" max="7939" width="20.7109375" style="4" customWidth="1"/>
    <col min="7940" max="7940" width="8.85546875" style="4" customWidth="1"/>
    <col min="7941" max="7941" width="12.85546875" style="4" customWidth="1"/>
    <col min="7942" max="7944" width="12.28515625" style="4" customWidth="1"/>
    <col min="7945" max="7945" width="14.5703125" style="4" customWidth="1"/>
    <col min="7946" max="7946" width="11.140625" style="4" customWidth="1"/>
    <col min="7947" max="7947" width="12.85546875" style="4" customWidth="1"/>
    <col min="7948" max="7948" width="10.140625" style="4" customWidth="1"/>
    <col min="7949" max="7949" width="10.7109375" style="4" customWidth="1"/>
    <col min="7950" max="7950" width="14.42578125" style="4" customWidth="1"/>
    <col min="7951" max="7951" width="19.7109375" style="4" customWidth="1"/>
    <col min="7952" max="7952" width="14.85546875" style="4" customWidth="1"/>
    <col min="7953" max="7953" width="14.140625" style="4" customWidth="1"/>
    <col min="7954" max="7954" width="9.140625" style="4"/>
    <col min="7955" max="7955" width="16.28515625" style="4" customWidth="1"/>
    <col min="7956" max="8192" width="9.140625" style="4"/>
    <col min="8193" max="8193" width="5" style="4" customWidth="1"/>
    <col min="8194" max="8194" width="12.7109375" style="4" customWidth="1"/>
    <col min="8195" max="8195" width="20.7109375" style="4" customWidth="1"/>
    <col min="8196" max="8196" width="8.85546875" style="4" customWidth="1"/>
    <col min="8197" max="8197" width="12.85546875" style="4" customWidth="1"/>
    <col min="8198" max="8200" width="12.28515625" style="4" customWidth="1"/>
    <col min="8201" max="8201" width="14.5703125" style="4" customWidth="1"/>
    <col min="8202" max="8202" width="11.140625" style="4" customWidth="1"/>
    <col min="8203" max="8203" width="12.85546875" style="4" customWidth="1"/>
    <col min="8204" max="8204" width="10.140625" style="4" customWidth="1"/>
    <col min="8205" max="8205" width="10.7109375" style="4" customWidth="1"/>
    <col min="8206" max="8206" width="14.42578125" style="4" customWidth="1"/>
    <col min="8207" max="8207" width="19.7109375" style="4" customWidth="1"/>
    <col min="8208" max="8208" width="14.85546875" style="4" customWidth="1"/>
    <col min="8209" max="8209" width="14.140625" style="4" customWidth="1"/>
    <col min="8210" max="8210" width="9.140625" style="4"/>
    <col min="8211" max="8211" width="16.28515625" style="4" customWidth="1"/>
    <col min="8212" max="8448" width="9.140625" style="4"/>
    <col min="8449" max="8449" width="5" style="4" customWidth="1"/>
    <col min="8450" max="8450" width="12.7109375" style="4" customWidth="1"/>
    <col min="8451" max="8451" width="20.7109375" style="4" customWidth="1"/>
    <col min="8452" max="8452" width="8.85546875" style="4" customWidth="1"/>
    <col min="8453" max="8453" width="12.85546875" style="4" customWidth="1"/>
    <col min="8454" max="8456" width="12.28515625" style="4" customWidth="1"/>
    <col min="8457" max="8457" width="14.5703125" style="4" customWidth="1"/>
    <col min="8458" max="8458" width="11.140625" style="4" customWidth="1"/>
    <col min="8459" max="8459" width="12.85546875" style="4" customWidth="1"/>
    <col min="8460" max="8460" width="10.140625" style="4" customWidth="1"/>
    <col min="8461" max="8461" width="10.7109375" style="4" customWidth="1"/>
    <col min="8462" max="8462" width="14.42578125" style="4" customWidth="1"/>
    <col min="8463" max="8463" width="19.7109375" style="4" customWidth="1"/>
    <col min="8464" max="8464" width="14.85546875" style="4" customWidth="1"/>
    <col min="8465" max="8465" width="14.140625" style="4" customWidth="1"/>
    <col min="8466" max="8466" width="9.140625" style="4"/>
    <col min="8467" max="8467" width="16.28515625" style="4" customWidth="1"/>
    <col min="8468" max="8704" width="9.140625" style="4"/>
    <col min="8705" max="8705" width="5" style="4" customWidth="1"/>
    <col min="8706" max="8706" width="12.7109375" style="4" customWidth="1"/>
    <col min="8707" max="8707" width="20.7109375" style="4" customWidth="1"/>
    <col min="8708" max="8708" width="8.85546875" style="4" customWidth="1"/>
    <col min="8709" max="8709" width="12.85546875" style="4" customWidth="1"/>
    <col min="8710" max="8712" width="12.28515625" style="4" customWidth="1"/>
    <col min="8713" max="8713" width="14.5703125" style="4" customWidth="1"/>
    <col min="8714" max="8714" width="11.140625" style="4" customWidth="1"/>
    <col min="8715" max="8715" width="12.85546875" style="4" customWidth="1"/>
    <col min="8716" max="8716" width="10.140625" style="4" customWidth="1"/>
    <col min="8717" max="8717" width="10.7109375" style="4" customWidth="1"/>
    <col min="8718" max="8718" width="14.42578125" style="4" customWidth="1"/>
    <col min="8719" max="8719" width="19.7109375" style="4" customWidth="1"/>
    <col min="8720" max="8720" width="14.85546875" style="4" customWidth="1"/>
    <col min="8721" max="8721" width="14.140625" style="4" customWidth="1"/>
    <col min="8722" max="8722" width="9.140625" style="4"/>
    <col min="8723" max="8723" width="16.28515625" style="4" customWidth="1"/>
    <col min="8724" max="8960" width="9.140625" style="4"/>
    <col min="8961" max="8961" width="5" style="4" customWidth="1"/>
    <col min="8962" max="8962" width="12.7109375" style="4" customWidth="1"/>
    <col min="8963" max="8963" width="20.7109375" style="4" customWidth="1"/>
    <col min="8964" max="8964" width="8.85546875" style="4" customWidth="1"/>
    <col min="8965" max="8965" width="12.85546875" style="4" customWidth="1"/>
    <col min="8966" max="8968" width="12.28515625" style="4" customWidth="1"/>
    <col min="8969" max="8969" width="14.5703125" style="4" customWidth="1"/>
    <col min="8970" max="8970" width="11.140625" style="4" customWidth="1"/>
    <col min="8971" max="8971" width="12.85546875" style="4" customWidth="1"/>
    <col min="8972" max="8972" width="10.140625" style="4" customWidth="1"/>
    <col min="8973" max="8973" width="10.7109375" style="4" customWidth="1"/>
    <col min="8974" max="8974" width="14.42578125" style="4" customWidth="1"/>
    <col min="8975" max="8975" width="19.7109375" style="4" customWidth="1"/>
    <col min="8976" max="8976" width="14.85546875" style="4" customWidth="1"/>
    <col min="8977" max="8977" width="14.140625" style="4" customWidth="1"/>
    <col min="8978" max="8978" width="9.140625" style="4"/>
    <col min="8979" max="8979" width="16.28515625" style="4" customWidth="1"/>
    <col min="8980" max="9216" width="9.140625" style="4"/>
    <col min="9217" max="9217" width="5" style="4" customWidth="1"/>
    <col min="9218" max="9218" width="12.7109375" style="4" customWidth="1"/>
    <col min="9219" max="9219" width="20.7109375" style="4" customWidth="1"/>
    <col min="9220" max="9220" width="8.85546875" style="4" customWidth="1"/>
    <col min="9221" max="9221" width="12.85546875" style="4" customWidth="1"/>
    <col min="9222" max="9224" width="12.28515625" style="4" customWidth="1"/>
    <col min="9225" max="9225" width="14.5703125" style="4" customWidth="1"/>
    <col min="9226" max="9226" width="11.140625" style="4" customWidth="1"/>
    <col min="9227" max="9227" width="12.85546875" style="4" customWidth="1"/>
    <col min="9228" max="9228" width="10.140625" style="4" customWidth="1"/>
    <col min="9229" max="9229" width="10.7109375" style="4" customWidth="1"/>
    <col min="9230" max="9230" width="14.42578125" style="4" customWidth="1"/>
    <col min="9231" max="9231" width="19.7109375" style="4" customWidth="1"/>
    <col min="9232" max="9232" width="14.85546875" style="4" customWidth="1"/>
    <col min="9233" max="9233" width="14.140625" style="4" customWidth="1"/>
    <col min="9234" max="9234" width="9.140625" style="4"/>
    <col min="9235" max="9235" width="16.28515625" style="4" customWidth="1"/>
    <col min="9236" max="9472" width="9.140625" style="4"/>
    <col min="9473" max="9473" width="5" style="4" customWidth="1"/>
    <col min="9474" max="9474" width="12.7109375" style="4" customWidth="1"/>
    <col min="9475" max="9475" width="20.7109375" style="4" customWidth="1"/>
    <col min="9476" max="9476" width="8.85546875" style="4" customWidth="1"/>
    <col min="9477" max="9477" width="12.85546875" style="4" customWidth="1"/>
    <col min="9478" max="9480" width="12.28515625" style="4" customWidth="1"/>
    <col min="9481" max="9481" width="14.5703125" style="4" customWidth="1"/>
    <col min="9482" max="9482" width="11.140625" style="4" customWidth="1"/>
    <col min="9483" max="9483" width="12.85546875" style="4" customWidth="1"/>
    <col min="9484" max="9484" width="10.140625" style="4" customWidth="1"/>
    <col min="9485" max="9485" width="10.7109375" style="4" customWidth="1"/>
    <col min="9486" max="9486" width="14.42578125" style="4" customWidth="1"/>
    <col min="9487" max="9487" width="19.7109375" style="4" customWidth="1"/>
    <col min="9488" max="9488" width="14.85546875" style="4" customWidth="1"/>
    <col min="9489" max="9489" width="14.140625" style="4" customWidth="1"/>
    <col min="9490" max="9490" width="9.140625" style="4"/>
    <col min="9491" max="9491" width="16.28515625" style="4" customWidth="1"/>
    <col min="9492" max="9728" width="9.140625" style="4"/>
    <col min="9729" max="9729" width="5" style="4" customWidth="1"/>
    <col min="9730" max="9730" width="12.7109375" style="4" customWidth="1"/>
    <col min="9731" max="9731" width="20.7109375" style="4" customWidth="1"/>
    <col min="9732" max="9732" width="8.85546875" style="4" customWidth="1"/>
    <col min="9733" max="9733" width="12.85546875" style="4" customWidth="1"/>
    <col min="9734" max="9736" width="12.28515625" style="4" customWidth="1"/>
    <col min="9737" max="9737" width="14.5703125" style="4" customWidth="1"/>
    <col min="9738" max="9738" width="11.140625" style="4" customWidth="1"/>
    <col min="9739" max="9739" width="12.85546875" style="4" customWidth="1"/>
    <col min="9740" max="9740" width="10.140625" style="4" customWidth="1"/>
    <col min="9741" max="9741" width="10.7109375" style="4" customWidth="1"/>
    <col min="9742" max="9742" width="14.42578125" style="4" customWidth="1"/>
    <col min="9743" max="9743" width="19.7109375" style="4" customWidth="1"/>
    <col min="9744" max="9744" width="14.85546875" style="4" customWidth="1"/>
    <col min="9745" max="9745" width="14.140625" style="4" customWidth="1"/>
    <col min="9746" max="9746" width="9.140625" style="4"/>
    <col min="9747" max="9747" width="16.28515625" style="4" customWidth="1"/>
    <col min="9748" max="9984" width="9.140625" style="4"/>
    <col min="9985" max="9985" width="5" style="4" customWidth="1"/>
    <col min="9986" max="9986" width="12.7109375" style="4" customWidth="1"/>
    <col min="9987" max="9987" width="20.7109375" style="4" customWidth="1"/>
    <col min="9988" max="9988" width="8.85546875" style="4" customWidth="1"/>
    <col min="9989" max="9989" width="12.85546875" style="4" customWidth="1"/>
    <col min="9990" max="9992" width="12.28515625" style="4" customWidth="1"/>
    <col min="9993" max="9993" width="14.5703125" style="4" customWidth="1"/>
    <col min="9994" max="9994" width="11.140625" style="4" customWidth="1"/>
    <col min="9995" max="9995" width="12.85546875" style="4" customWidth="1"/>
    <col min="9996" max="9996" width="10.140625" style="4" customWidth="1"/>
    <col min="9997" max="9997" width="10.7109375" style="4" customWidth="1"/>
    <col min="9998" max="9998" width="14.42578125" style="4" customWidth="1"/>
    <col min="9999" max="9999" width="19.7109375" style="4" customWidth="1"/>
    <col min="10000" max="10000" width="14.85546875" style="4" customWidth="1"/>
    <col min="10001" max="10001" width="14.140625" style="4" customWidth="1"/>
    <col min="10002" max="10002" width="9.140625" style="4"/>
    <col min="10003" max="10003" width="16.28515625" style="4" customWidth="1"/>
    <col min="10004" max="10240" width="9.140625" style="4"/>
    <col min="10241" max="10241" width="5" style="4" customWidth="1"/>
    <col min="10242" max="10242" width="12.7109375" style="4" customWidth="1"/>
    <col min="10243" max="10243" width="20.7109375" style="4" customWidth="1"/>
    <col min="10244" max="10244" width="8.85546875" style="4" customWidth="1"/>
    <col min="10245" max="10245" width="12.85546875" style="4" customWidth="1"/>
    <col min="10246" max="10248" width="12.28515625" style="4" customWidth="1"/>
    <col min="10249" max="10249" width="14.5703125" style="4" customWidth="1"/>
    <col min="10250" max="10250" width="11.140625" style="4" customWidth="1"/>
    <col min="10251" max="10251" width="12.85546875" style="4" customWidth="1"/>
    <col min="10252" max="10252" width="10.140625" style="4" customWidth="1"/>
    <col min="10253" max="10253" width="10.7109375" style="4" customWidth="1"/>
    <col min="10254" max="10254" width="14.42578125" style="4" customWidth="1"/>
    <col min="10255" max="10255" width="19.7109375" style="4" customWidth="1"/>
    <col min="10256" max="10256" width="14.85546875" style="4" customWidth="1"/>
    <col min="10257" max="10257" width="14.140625" style="4" customWidth="1"/>
    <col min="10258" max="10258" width="9.140625" style="4"/>
    <col min="10259" max="10259" width="16.28515625" style="4" customWidth="1"/>
    <col min="10260" max="10496" width="9.140625" style="4"/>
    <col min="10497" max="10497" width="5" style="4" customWidth="1"/>
    <col min="10498" max="10498" width="12.7109375" style="4" customWidth="1"/>
    <col min="10499" max="10499" width="20.7109375" style="4" customWidth="1"/>
    <col min="10500" max="10500" width="8.85546875" style="4" customWidth="1"/>
    <col min="10501" max="10501" width="12.85546875" style="4" customWidth="1"/>
    <col min="10502" max="10504" width="12.28515625" style="4" customWidth="1"/>
    <col min="10505" max="10505" width="14.5703125" style="4" customWidth="1"/>
    <col min="10506" max="10506" width="11.140625" style="4" customWidth="1"/>
    <col min="10507" max="10507" width="12.85546875" style="4" customWidth="1"/>
    <col min="10508" max="10508" width="10.140625" style="4" customWidth="1"/>
    <col min="10509" max="10509" width="10.7109375" style="4" customWidth="1"/>
    <col min="10510" max="10510" width="14.42578125" style="4" customWidth="1"/>
    <col min="10511" max="10511" width="19.7109375" style="4" customWidth="1"/>
    <col min="10512" max="10512" width="14.85546875" style="4" customWidth="1"/>
    <col min="10513" max="10513" width="14.140625" style="4" customWidth="1"/>
    <col min="10514" max="10514" width="9.140625" style="4"/>
    <col min="10515" max="10515" width="16.28515625" style="4" customWidth="1"/>
    <col min="10516" max="10752" width="9.140625" style="4"/>
    <col min="10753" max="10753" width="5" style="4" customWidth="1"/>
    <col min="10754" max="10754" width="12.7109375" style="4" customWidth="1"/>
    <col min="10755" max="10755" width="20.7109375" style="4" customWidth="1"/>
    <col min="10756" max="10756" width="8.85546875" style="4" customWidth="1"/>
    <col min="10757" max="10757" width="12.85546875" style="4" customWidth="1"/>
    <col min="10758" max="10760" width="12.28515625" style="4" customWidth="1"/>
    <col min="10761" max="10761" width="14.5703125" style="4" customWidth="1"/>
    <col min="10762" max="10762" width="11.140625" style="4" customWidth="1"/>
    <col min="10763" max="10763" width="12.85546875" style="4" customWidth="1"/>
    <col min="10764" max="10764" width="10.140625" style="4" customWidth="1"/>
    <col min="10765" max="10765" width="10.7109375" style="4" customWidth="1"/>
    <col min="10766" max="10766" width="14.42578125" style="4" customWidth="1"/>
    <col min="10767" max="10767" width="19.7109375" style="4" customWidth="1"/>
    <col min="10768" max="10768" width="14.85546875" style="4" customWidth="1"/>
    <col min="10769" max="10769" width="14.140625" style="4" customWidth="1"/>
    <col min="10770" max="10770" width="9.140625" style="4"/>
    <col min="10771" max="10771" width="16.28515625" style="4" customWidth="1"/>
    <col min="10772" max="11008" width="9.140625" style="4"/>
    <col min="11009" max="11009" width="5" style="4" customWidth="1"/>
    <col min="11010" max="11010" width="12.7109375" style="4" customWidth="1"/>
    <col min="11011" max="11011" width="20.7109375" style="4" customWidth="1"/>
    <col min="11012" max="11012" width="8.85546875" style="4" customWidth="1"/>
    <col min="11013" max="11013" width="12.85546875" style="4" customWidth="1"/>
    <col min="11014" max="11016" width="12.28515625" style="4" customWidth="1"/>
    <col min="11017" max="11017" width="14.5703125" style="4" customWidth="1"/>
    <col min="11018" max="11018" width="11.140625" style="4" customWidth="1"/>
    <col min="11019" max="11019" width="12.85546875" style="4" customWidth="1"/>
    <col min="11020" max="11020" width="10.140625" style="4" customWidth="1"/>
    <col min="11021" max="11021" width="10.7109375" style="4" customWidth="1"/>
    <col min="11022" max="11022" width="14.42578125" style="4" customWidth="1"/>
    <col min="11023" max="11023" width="19.7109375" style="4" customWidth="1"/>
    <col min="11024" max="11024" width="14.85546875" style="4" customWidth="1"/>
    <col min="11025" max="11025" width="14.140625" style="4" customWidth="1"/>
    <col min="11026" max="11026" width="9.140625" style="4"/>
    <col min="11027" max="11027" width="16.28515625" style="4" customWidth="1"/>
    <col min="11028" max="11264" width="9.140625" style="4"/>
    <col min="11265" max="11265" width="5" style="4" customWidth="1"/>
    <col min="11266" max="11266" width="12.7109375" style="4" customWidth="1"/>
    <col min="11267" max="11267" width="20.7109375" style="4" customWidth="1"/>
    <col min="11268" max="11268" width="8.85546875" style="4" customWidth="1"/>
    <col min="11269" max="11269" width="12.85546875" style="4" customWidth="1"/>
    <col min="11270" max="11272" width="12.28515625" style="4" customWidth="1"/>
    <col min="11273" max="11273" width="14.5703125" style="4" customWidth="1"/>
    <col min="11274" max="11274" width="11.140625" style="4" customWidth="1"/>
    <col min="11275" max="11275" width="12.85546875" style="4" customWidth="1"/>
    <col min="11276" max="11276" width="10.140625" style="4" customWidth="1"/>
    <col min="11277" max="11277" width="10.7109375" style="4" customWidth="1"/>
    <col min="11278" max="11278" width="14.42578125" style="4" customWidth="1"/>
    <col min="11279" max="11279" width="19.7109375" style="4" customWidth="1"/>
    <col min="11280" max="11280" width="14.85546875" style="4" customWidth="1"/>
    <col min="11281" max="11281" width="14.140625" style="4" customWidth="1"/>
    <col min="11282" max="11282" width="9.140625" style="4"/>
    <col min="11283" max="11283" width="16.28515625" style="4" customWidth="1"/>
    <col min="11284" max="11520" width="9.140625" style="4"/>
    <col min="11521" max="11521" width="5" style="4" customWidth="1"/>
    <col min="11522" max="11522" width="12.7109375" style="4" customWidth="1"/>
    <col min="11523" max="11523" width="20.7109375" style="4" customWidth="1"/>
    <col min="11524" max="11524" width="8.85546875" style="4" customWidth="1"/>
    <col min="11525" max="11525" width="12.85546875" style="4" customWidth="1"/>
    <col min="11526" max="11528" width="12.28515625" style="4" customWidth="1"/>
    <col min="11529" max="11529" width="14.5703125" style="4" customWidth="1"/>
    <col min="11530" max="11530" width="11.140625" style="4" customWidth="1"/>
    <col min="11531" max="11531" width="12.85546875" style="4" customWidth="1"/>
    <col min="11532" max="11532" width="10.140625" style="4" customWidth="1"/>
    <col min="11533" max="11533" width="10.7109375" style="4" customWidth="1"/>
    <col min="11534" max="11534" width="14.42578125" style="4" customWidth="1"/>
    <col min="11535" max="11535" width="19.7109375" style="4" customWidth="1"/>
    <col min="11536" max="11536" width="14.85546875" style="4" customWidth="1"/>
    <col min="11537" max="11537" width="14.140625" style="4" customWidth="1"/>
    <col min="11538" max="11538" width="9.140625" style="4"/>
    <col min="11539" max="11539" width="16.28515625" style="4" customWidth="1"/>
    <col min="11540" max="11776" width="9.140625" style="4"/>
    <col min="11777" max="11777" width="5" style="4" customWidth="1"/>
    <col min="11778" max="11778" width="12.7109375" style="4" customWidth="1"/>
    <col min="11779" max="11779" width="20.7109375" style="4" customWidth="1"/>
    <col min="11780" max="11780" width="8.85546875" style="4" customWidth="1"/>
    <col min="11781" max="11781" width="12.85546875" style="4" customWidth="1"/>
    <col min="11782" max="11784" width="12.28515625" style="4" customWidth="1"/>
    <col min="11785" max="11785" width="14.5703125" style="4" customWidth="1"/>
    <col min="11786" max="11786" width="11.140625" style="4" customWidth="1"/>
    <col min="11787" max="11787" width="12.85546875" style="4" customWidth="1"/>
    <col min="11788" max="11788" width="10.140625" style="4" customWidth="1"/>
    <col min="11789" max="11789" width="10.7109375" style="4" customWidth="1"/>
    <col min="11790" max="11790" width="14.42578125" style="4" customWidth="1"/>
    <col min="11791" max="11791" width="19.7109375" style="4" customWidth="1"/>
    <col min="11792" max="11792" width="14.85546875" style="4" customWidth="1"/>
    <col min="11793" max="11793" width="14.140625" style="4" customWidth="1"/>
    <col min="11794" max="11794" width="9.140625" style="4"/>
    <col min="11795" max="11795" width="16.28515625" style="4" customWidth="1"/>
    <col min="11796" max="12032" width="9.140625" style="4"/>
    <col min="12033" max="12033" width="5" style="4" customWidth="1"/>
    <col min="12034" max="12034" width="12.7109375" style="4" customWidth="1"/>
    <col min="12035" max="12035" width="20.7109375" style="4" customWidth="1"/>
    <col min="12036" max="12036" width="8.85546875" style="4" customWidth="1"/>
    <col min="12037" max="12037" width="12.85546875" style="4" customWidth="1"/>
    <col min="12038" max="12040" width="12.28515625" style="4" customWidth="1"/>
    <col min="12041" max="12041" width="14.5703125" style="4" customWidth="1"/>
    <col min="12042" max="12042" width="11.140625" style="4" customWidth="1"/>
    <col min="12043" max="12043" width="12.85546875" style="4" customWidth="1"/>
    <col min="12044" max="12044" width="10.140625" style="4" customWidth="1"/>
    <col min="12045" max="12045" width="10.7109375" style="4" customWidth="1"/>
    <col min="12046" max="12046" width="14.42578125" style="4" customWidth="1"/>
    <col min="12047" max="12047" width="19.7109375" style="4" customWidth="1"/>
    <col min="12048" max="12048" width="14.85546875" style="4" customWidth="1"/>
    <col min="12049" max="12049" width="14.140625" style="4" customWidth="1"/>
    <col min="12050" max="12050" width="9.140625" style="4"/>
    <col min="12051" max="12051" width="16.28515625" style="4" customWidth="1"/>
    <col min="12052" max="12288" width="9.140625" style="4"/>
    <col min="12289" max="12289" width="5" style="4" customWidth="1"/>
    <col min="12290" max="12290" width="12.7109375" style="4" customWidth="1"/>
    <col min="12291" max="12291" width="20.7109375" style="4" customWidth="1"/>
    <col min="12292" max="12292" width="8.85546875" style="4" customWidth="1"/>
    <col min="12293" max="12293" width="12.85546875" style="4" customWidth="1"/>
    <col min="12294" max="12296" width="12.28515625" style="4" customWidth="1"/>
    <col min="12297" max="12297" width="14.5703125" style="4" customWidth="1"/>
    <col min="12298" max="12298" width="11.140625" style="4" customWidth="1"/>
    <col min="12299" max="12299" width="12.85546875" style="4" customWidth="1"/>
    <col min="12300" max="12300" width="10.140625" style="4" customWidth="1"/>
    <col min="12301" max="12301" width="10.7109375" style="4" customWidth="1"/>
    <col min="12302" max="12302" width="14.42578125" style="4" customWidth="1"/>
    <col min="12303" max="12303" width="19.7109375" style="4" customWidth="1"/>
    <col min="12304" max="12304" width="14.85546875" style="4" customWidth="1"/>
    <col min="12305" max="12305" width="14.140625" style="4" customWidth="1"/>
    <col min="12306" max="12306" width="9.140625" style="4"/>
    <col min="12307" max="12307" width="16.28515625" style="4" customWidth="1"/>
    <col min="12308" max="12544" width="9.140625" style="4"/>
    <col min="12545" max="12545" width="5" style="4" customWidth="1"/>
    <col min="12546" max="12546" width="12.7109375" style="4" customWidth="1"/>
    <col min="12547" max="12547" width="20.7109375" style="4" customWidth="1"/>
    <col min="12548" max="12548" width="8.85546875" style="4" customWidth="1"/>
    <col min="12549" max="12549" width="12.85546875" style="4" customWidth="1"/>
    <col min="12550" max="12552" width="12.28515625" style="4" customWidth="1"/>
    <col min="12553" max="12553" width="14.5703125" style="4" customWidth="1"/>
    <col min="12554" max="12554" width="11.140625" style="4" customWidth="1"/>
    <col min="12555" max="12555" width="12.85546875" style="4" customWidth="1"/>
    <col min="12556" max="12556" width="10.140625" style="4" customWidth="1"/>
    <col min="12557" max="12557" width="10.7109375" style="4" customWidth="1"/>
    <col min="12558" max="12558" width="14.42578125" style="4" customWidth="1"/>
    <col min="12559" max="12559" width="19.7109375" style="4" customWidth="1"/>
    <col min="12560" max="12560" width="14.85546875" style="4" customWidth="1"/>
    <col min="12561" max="12561" width="14.140625" style="4" customWidth="1"/>
    <col min="12562" max="12562" width="9.140625" style="4"/>
    <col min="12563" max="12563" width="16.28515625" style="4" customWidth="1"/>
    <col min="12564" max="12800" width="9.140625" style="4"/>
    <col min="12801" max="12801" width="5" style="4" customWidth="1"/>
    <col min="12802" max="12802" width="12.7109375" style="4" customWidth="1"/>
    <col min="12803" max="12803" width="20.7109375" style="4" customWidth="1"/>
    <col min="12804" max="12804" width="8.85546875" style="4" customWidth="1"/>
    <col min="12805" max="12805" width="12.85546875" style="4" customWidth="1"/>
    <col min="12806" max="12808" width="12.28515625" style="4" customWidth="1"/>
    <col min="12809" max="12809" width="14.5703125" style="4" customWidth="1"/>
    <col min="12810" max="12810" width="11.140625" style="4" customWidth="1"/>
    <col min="12811" max="12811" width="12.85546875" style="4" customWidth="1"/>
    <col min="12812" max="12812" width="10.140625" style="4" customWidth="1"/>
    <col min="12813" max="12813" width="10.7109375" style="4" customWidth="1"/>
    <col min="12814" max="12814" width="14.42578125" style="4" customWidth="1"/>
    <col min="12815" max="12815" width="19.7109375" style="4" customWidth="1"/>
    <col min="12816" max="12816" width="14.85546875" style="4" customWidth="1"/>
    <col min="12817" max="12817" width="14.140625" style="4" customWidth="1"/>
    <col min="12818" max="12818" width="9.140625" style="4"/>
    <col min="12819" max="12819" width="16.28515625" style="4" customWidth="1"/>
    <col min="12820" max="13056" width="9.140625" style="4"/>
    <col min="13057" max="13057" width="5" style="4" customWidth="1"/>
    <col min="13058" max="13058" width="12.7109375" style="4" customWidth="1"/>
    <col min="13059" max="13059" width="20.7109375" style="4" customWidth="1"/>
    <col min="13060" max="13060" width="8.85546875" style="4" customWidth="1"/>
    <col min="13061" max="13061" width="12.85546875" style="4" customWidth="1"/>
    <col min="13062" max="13064" width="12.28515625" style="4" customWidth="1"/>
    <col min="13065" max="13065" width="14.5703125" style="4" customWidth="1"/>
    <col min="13066" max="13066" width="11.140625" style="4" customWidth="1"/>
    <col min="13067" max="13067" width="12.85546875" style="4" customWidth="1"/>
    <col min="13068" max="13068" width="10.140625" style="4" customWidth="1"/>
    <col min="13069" max="13069" width="10.7109375" style="4" customWidth="1"/>
    <col min="13070" max="13070" width="14.42578125" style="4" customWidth="1"/>
    <col min="13071" max="13071" width="19.7109375" style="4" customWidth="1"/>
    <col min="13072" max="13072" width="14.85546875" style="4" customWidth="1"/>
    <col min="13073" max="13073" width="14.140625" style="4" customWidth="1"/>
    <col min="13074" max="13074" width="9.140625" style="4"/>
    <col min="13075" max="13075" width="16.28515625" style="4" customWidth="1"/>
    <col min="13076" max="13312" width="9.140625" style="4"/>
    <col min="13313" max="13313" width="5" style="4" customWidth="1"/>
    <col min="13314" max="13314" width="12.7109375" style="4" customWidth="1"/>
    <col min="13315" max="13315" width="20.7109375" style="4" customWidth="1"/>
    <col min="13316" max="13316" width="8.85546875" style="4" customWidth="1"/>
    <col min="13317" max="13317" width="12.85546875" style="4" customWidth="1"/>
    <col min="13318" max="13320" width="12.28515625" style="4" customWidth="1"/>
    <col min="13321" max="13321" width="14.5703125" style="4" customWidth="1"/>
    <col min="13322" max="13322" width="11.140625" style="4" customWidth="1"/>
    <col min="13323" max="13323" width="12.85546875" style="4" customWidth="1"/>
    <col min="13324" max="13324" width="10.140625" style="4" customWidth="1"/>
    <col min="13325" max="13325" width="10.7109375" style="4" customWidth="1"/>
    <col min="13326" max="13326" width="14.42578125" style="4" customWidth="1"/>
    <col min="13327" max="13327" width="19.7109375" style="4" customWidth="1"/>
    <col min="13328" max="13328" width="14.85546875" style="4" customWidth="1"/>
    <col min="13329" max="13329" width="14.140625" style="4" customWidth="1"/>
    <col min="13330" max="13330" width="9.140625" style="4"/>
    <col min="13331" max="13331" width="16.28515625" style="4" customWidth="1"/>
    <col min="13332" max="13568" width="9.140625" style="4"/>
    <col min="13569" max="13569" width="5" style="4" customWidth="1"/>
    <col min="13570" max="13570" width="12.7109375" style="4" customWidth="1"/>
    <col min="13571" max="13571" width="20.7109375" style="4" customWidth="1"/>
    <col min="13572" max="13572" width="8.85546875" style="4" customWidth="1"/>
    <col min="13573" max="13573" width="12.85546875" style="4" customWidth="1"/>
    <col min="13574" max="13576" width="12.28515625" style="4" customWidth="1"/>
    <col min="13577" max="13577" width="14.5703125" style="4" customWidth="1"/>
    <col min="13578" max="13578" width="11.140625" style="4" customWidth="1"/>
    <col min="13579" max="13579" width="12.85546875" style="4" customWidth="1"/>
    <col min="13580" max="13580" width="10.140625" style="4" customWidth="1"/>
    <col min="13581" max="13581" width="10.7109375" style="4" customWidth="1"/>
    <col min="13582" max="13582" width="14.42578125" style="4" customWidth="1"/>
    <col min="13583" max="13583" width="19.7109375" style="4" customWidth="1"/>
    <col min="13584" max="13584" width="14.85546875" style="4" customWidth="1"/>
    <col min="13585" max="13585" width="14.140625" style="4" customWidth="1"/>
    <col min="13586" max="13586" width="9.140625" style="4"/>
    <col min="13587" max="13587" width="16.28515625" style="4" customWidth="1"/>
    <col min="13588" max="13824" width="9.140625" style="4"/>
    <col min="13825" max="13825" width="5" style="4" customWidth="1"/>
    <col min="13826" max="13826" width="12.7109375" style="4" customWidth="1"/>
    <col min="13827" max="13827" width="20.7109375" style="4" customWidth="1"/>
    <col min="13828" max="13828" width="8.85546875" style="4" customWidth="1"/>
    <col min="13829" max="13829" width="12.85546875" style="4" customWidth="1"/>
    <col min="13830" max="13832" width="12.28515625" style="4" customWidth="1"/>
    <col min="13833" max="13833" width="14.5703125" style="4" customWidth="1"/>
    <col min="13834" max="13834" width="11.140625" style="4" customWidth="1"/>
    <col min="13835" max="13835" width="12.85546875" style="4" customWidth="1"/>
    <col min="13836" max="13836" width="10.140625" style="4" customWidth="1"/>
    <col min="13837" max="13837" width="10.7109375" style="4" customWidth="1"/>
    <col min="13838" max="13838" width="14.42578125" style="4" customWidth="1"/>
    <col min="13839" max="13839" width="19.7109375" style="4" customWidth="1"/>
    <col min="13840" max="13840" width="14.85546875" style="4" customWidth="1"/>
    <col min="13841" max="13841" width="14.140625" style="4" customWidth="1"/>
    <col min="13842" max="13842" width="9.140625" style="4"/>
    <col min="13843" max="13843" width="16.28515625" style="4" customWidth="1"/>
    <col min="13844" max="14080" width="9.140625" style="4"/>
    <col min="14081" max="14081" width="5" style="4" customWidth="1"/>
    <col min="14082" max="14082" width="12.7109375" style="4" customWidth="1"/>
    <col min="14083" max="14083" width="20.7109375" style="4" customWidth="1"/>
    <col min="14084" max="14084" width="8.85546875" style="4" customWidth="1"/>
    <col min="14085" max="14085" width="12.85546875" style="4" customWidth="1"/>
    <col min="14086" max="14088" width="12.28515625" style="4" customWidth="1"/>
    <col min="14089" max="14089" width="14.5703125" style="4" customWidth="1"/>
    <col min="14090" max="14090" width="11.140625" style="4" customWidth="1"/>
    <col min="14091" max="14091" width="12.85546875" style="4" customWidth="1"/>
    <col min="14092" max="14092" width="10.140625" style="4" customWidth="1"/>
    <col min="14093" max="14093" width="10.7109375" style="4" customWidth="1"/>
    <col min="14094" max="14094" width="14.42578125" style="4" customWidth="1"/>
    <col min="14095" max="14095" width="19.7109375" style="4" customWidth="1"/>
    <col min="14096" max="14096" width="14.85546875" style="4" customWidth="1"/>
    <col min="14097" max="14097" width="14.140625" style="4" customWidth="1"/>
    <col min="14098" max="14098" width="9.140625" style="4"/>
    <col min="14099" max="14099" width="16.28515625" style="4" customWidth="1"/>
    <col min="14100" max="14336" width="9.140625" style="4"/>
    <col min="14337" max="14337" width="5" style="4" customWidth="1"/>
    <col min="14338" max="14338" width="12.7109375" style="4" customWidth="1"/>
    <col min="14339" max="14339" width="20.7109375" style="4" customWidth="1"/>
    <col min="14340" max="14340" width="8.85546875" style="4" customWidth="1"/>
    <col min="14341" max="14341" width="12.85546875" style="4" customWidth="1"/>
    <col min="14342" max="14344" width="12.28515625" style="4" customWidth="1"/>
    <col min="14345" max="14345" width="14.5703125" style="4" customWidth="1"/>
    <col min="14346" max="14346" width="11.140625" style="4" customWidth="1"/>
    <col min="14347" max="14347" width="12.85546875" style="4" customWidth="1"/>
    <col min="14348" max="14348" width="10.140625" style="4" customWidth="1"/>
    <col min="14349" max="14349" width="10.7109375" style="4" customWidth="1"/>
    <col min="14350" max="14350" width="14.42578125" style="4" customWidth="1"/>
    <col min="14351" max="14351" width="19.7109375" style="4" customWidth="1"/>
    <col min="14352" max="14352" width="14.85546875" style="4" customWidth="1"/>
    <col min="14353" max="14353" width="14.140625" style="4" customWidth="1"/>
    <col min="14354" max="14354" width="9.140625" style="4"/>
    <col min="14355" max="14355" width="16.28515625" style="4" customWidth="1"/>
    <col min="14356" max="14592" width="9.140625" style="4"/>
    <col min="14593" max="14593" width="5" style="4" customWidth="1"/>
    <col min="14594" max="14594" width="12.7109375" style="4" customWidth="1"/>
    <col min="14595" max="14595" width="20.7109375" style="4" customWidth="1"/>
    <col min="14596" max="14596" width="8.85546875" style="4" customWidth="1"/>
    <col min="14597" max="14597" width="12.85546875" style="4" customWidth="1"/>
    <col min="14598" max="14600" width="12.28515625" style="4" customWidth="1"/>
    <col min="14601" max="14601" width="14.5703125" style="4" customWidth="1"/>
    <col min="14602" max="14602" width="11.140625" style="4" customWidth="1"/>
    <col min="14603" max="14603" width="12.85546875" style="4" customWidth="1"/>
    <col min="14604" max="14604" width="10.140625" style="4" customWidth="1"/>
    <col min="14605" max="14605" width="10.7109375" style="4" customWidth="1"/>
    <col min="14606" max="14606" width="14.42578125" style="4" customWidth="1"/>
    <col min="14607" max="14607" width="19.7109375" style="4" customWidth="1"/>
    <col min="14608" max="14608" width="14.85546875" style="4" customWidth="1"/>
    <col min="14609" max="14609" width="14.140625" style="4" customWidth="1"/>
    <col min="14610" max="14610" width="9.140625" style="4"/>
    <col min="14611" max="14611" width="16.28515625" style="4" customWidth="1"/>
    <col min="14612" max="14848" width="9.140625" style="4"/>
    <col min="14849" max="14849" width="5" style="4" customWidth="1"/>
    <col min="14850" max="14850" width="12.7109375" style="4" customWidth="1"/>
    <col min="14851" max="14851" width="20.7109375" style="4" customWidth="1"/>
    <col min="14852" max="14852" width="8.85546875" style="4" customWidth="1"/>
    <col min="14853" max="14853" width="12.85546875" style="4" customWidth="1"/>
    <col min="14854" max="14856" width="12.28515625" style="4" customWidth="1"/>
    <col min="14857" max="14857" width="14.5703125" style="4" customWidth="1"/>
    <col min="14858" max="14858" width="11.140625" style="4" customWidth="1"/>
    <col min="14859" max="14859" width="12.85546875" style="4" customWidth="1"/>
    <col min="14860" max="14860" width="10.140625" style="4" customWidth="1"/>
    <col min="14861" max="14861" width="10.7109375" style="4" customWidth="1"/>
    <col min="14862" max="14862" width="14.42578125" style="4" customWidth="1"/>
    <col min="14863" max="14863" width="19.7109375" style="4" customWidth="1"/>
    <col min="14864" max="14864" width="14.85546875" style="4" customWidth="1"/>
    <col min="14865" max="14865" width="14.140625" style="4" customWidth="1"/>
    <col min="14866" max="14866" width="9.140625" style="4"/>
    <col min="14867" max="14867" width="16.28515625" style="4" customWidth="1"/>
    <col min="14868" max="15104" width="9.140625" style="4"/>
    <col min="15105" max="15105" width="5" style="4" customWidth="1"/>
    <col min="15106" max="15106" width="12.7109375" style="4" customWidth="1"/>
    <col min="15107" max="15107" width="20.7109375" style="4" customWidth="1"/>
    <col min="15108" max="15108" width="8.85546875" style="4" customWidth="1"/>
    <col min="15109" max="15109" width="12.85546875" style="4" customWidth="1"/>
    <col min="15110" max="15112" width="12.28515625" style="4" customWidth="1"/>
    <col min="15113" max="15113" width="14.5703125" style="4" customWidth="1"/>
    <col min="15114" max="15114" width="11.140625" style="4" customWidth="1"/>
    <col min="15115" max="15115" width="12.85546875" style="4" customWidth="1"/>
    <col min="15116" max="15116" width="10.140625" style="4" customWidth="1"/>
    <col min="15117" max="15117" width="10.7109375" style="4" customWidth="1"/>
    <col min="15118" max="15118" width="14.42578125" style="4" customWidth="1"/>
    <col min="15119" max="15119" width="19.7109375" style="4" customWidth="1"/>
    <col min="15120" max="15120" width="14.85546875" style="4" customWidth="1"/>
    <col min="15121" max="15121" width="14.140625" style="4" customWidth="1"/>
    <col min="15122" max="15122" width="9.140625" style="4"/>
    <col min="15123" max="15123" width="16.28515625" style="4" customWidth="1"/>
    <col min="15124" max="15360" width="9.140625" style="4"/>
    <col min="15361" max="15361" width="5" style="4" customWidth="1"/>
    <col min="15362" max="15362" width="12.7109375" style="4" customWidth="1"/>
    <col min="15363" max="15363" width="20.7109375" style="4" customWidth="1"/>
    <col min="15364" max="15364" width="8.85546875" style="4" customWidth="1"/>
    <col min="15365" max="15365" width="12.85546875" style="4" customWidth="1"/>
    <col min="15366" max="15368" width="12.28515625" style="4" customWidth="1"/>
    <col min="15369" max="15369" width="14.5703125" style="4" customWidth="1"/>
    <col min="15370" max="15370" width="11.140625" style="4" customWidth="1"/>
    <col min="15371" max="15371" width="12.85546875" style="4" customWidth="1"/>
    <col min="15372" max="15372" width="10.140625" style="4" customWidth="1"/>
    <col min="15373" max="15373" width="10.7109375" style="4" customWidth="1"/>
    <col min="15374" max="15374" width="14.42578125" style="4" customWidth="1"/>
    <col min="15375" max="15375" width="19.7109375" style="4" customWidth="1"/>
    <col min="15376" max="15376" width="14.85546875" style="4" customWidth="1"/>
    <col min="15377" max="15377" width="14.140625" style="4" customWidth="1"/>
    <col min="15378" max="15378" width="9.140625" style="4"/>
    <col min="15379" max="15379" width="16.28515625" style="4" customWidth="1"/>
    <col min="15380" max="15616" width="9.140625" style="4"/>
    <col min="15617" max="15617" width="5" style="4" customWidth="1"/>
    <col min="15618" max="15618" width="12.7109375" style="4" customWidth="1"/>
    <col min="15619" max="15619" width="20.7109375" style="4" customWidth="1"/>
    <col min="15620" max="15620" width="8.85546875" style="4" customWidth="1"/>
    <col min="15621" max="15621" width="12.85546875" style="4" customWidth="1"/>
    <col min="15622" max="15624" width="12.28515625" style="4" customWidth="1"/>
    <col min="15625" max="15625" width="14.5703125" style="4" customWidth="1"/>
    <col min="15626" max="15626" width="11.140625" style="4" customWidth="1"/>
    <col min="15627" max="15627" width="12.85546875" style="4" customWidth="1"/>
    <col min="15628" max="15628" width="10.140625" style="4" customWidth="1"/>
    <col min="15629" max="15629" width="10.7109375" style="4" customWidth="1"/>
    <col min="15630" max="15630" width="14.42578125" style="4" customWidth="1"/>
    <col min="15631" max="15631" width="19.7109375" style="4" customWidth="1"/>
    <col min="15632" max="15632" width="14.85546875" style="4" customWidth="1"/>
    <col min="15633" max="15633" width="14.140625" style="4" customWidth="1"/>
    <col min="15634" max="15634" width="9.140625" style="4"/>
    <col min="15635" max="15635" width="16.28515625" style="4" customWidth="1"/>
    <col min="15636" max="15872" width="9.140625" style="4"/>
    <col min="15873" max="15873" width="5" style="4" customWidth="1"/>
    <col min="15874" max="15874" width="12.7109375" style="4" customWidth="1"/>
    <col min="15875" max="15875" width="20.7109375" style="4" customWidth="1"/>
    <col min="15876" max="15876" width="8.85546875" style="4" customWidth="1"/>
    <col min="15877" max="15877" width="12.85546875" style="4" customWidth="1"/>
    <col min="15878" max="15880" width="12.28515625" style="4" customWidth="1"/>
    <col min="15881" max="15881" width="14.5703125" style="4" customWidth="1"/>
    <col min="15882" max="15882" width="11.140625" style="4" customWidth="1"/>
    <col min="15883" max="15883" width="12.85546875" style="4" customWidth="1"/>
    <col min="15884" max="15884" width="10.140625" style="4" customWidth="1"/>
    <col min="15885" max="15885" width="10.7109375" style="4" customWidth="1"/>
    <col min="15886" max="15886" width="14.42578125" style="4" customWidth="1"/>
    <col min="15887" max="15887" width="19.7109375" style="4" customWidth="1"/>
    <col min="15888" max="15888" width="14.85546875" style="4" customWidth="1"/>
    <col min="15889" max="15889" width="14.140625" style="4" customWidth="1"/>
    <col min="15890" max="15890" width="9.140625" style="4"/>
    <col min="15891" max="15891" width="16.28515625" style="4" customWidth="1"/>
    <col min="15892" max="16128" width="9.140625" style="4"/>
    <col min="16129" max="16129" width="5" style="4" customWidth="1"/>
    <col min="16130" max="16130" width="12.7109375" style="4" customWidth="1"/>
    <col min="16131" max="16131" width="20.7109375" style="4" customWidth="1"/>
    <col min="16132" max="16132" width="8.85546875" style="4" customWidth="1"/>
    <col min="16133" max="16133" width="12.85546875" style="4" customWidth="1"/>
    <col min="16134" max="16136" width="12.28515625" style="4" customWidth="1"/>
    <col min="16137" max="16137" width="14.5703125" style="4" customWidth="1"/>
    <col min="16138" max="16138" width="11.140625" style="4" customWidth="1"/>
    <col min="16139" max="16139" width="12.85546875" style="4" customWidth="1"/>
    <col min="16140" max="16140" width="10.140625" style="4" customWidth="1"/>
    <col min="16141" max="16141" width="10.7109375" style="4" customWidth="1"/>
    <col min="16142" max="16142" width="14.42578125" style="4" customWidth="1"/>
    <col min="16143" max="16143" width="19.7109375" style="4" customWidth="1"/>
    <col min="16144" max="16144" width="14.85546875" style="4" customWidth="1"/>
    <col min="16145" max="16145" width="14.140625" style="4" customWidth="1"/>
    <col min="16146" max="16146" width="9.140625" style="4"/>
    <col min="16147" max="16147" width="16.28515625" style="4" customWidth="1"/>
    <col min="16148" max="16384" width="9.140625" style="4"/>
  </cols>
  <sheetData>
    <row r="1" spans="1:43" s="1" customFormat="1" ht="24" customHeight="1" x14ac:dyDescent="0.2">
      <c r="A1" s="571" t="s">
        <v>360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209"/>
      <c r="S1" s="209"/>
    </row>
    <row r="2" spans="1:43" s="2" customFormat="1" ht="18.75" customHeight="1" x14ac:dyDescent="0.2">
      <c r="A2" s="572" t="s">
        <v>24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210"/>
      <c r="S2" s="210"/>
    </row>
    <row r="3" spans="1:43" s="2" customFormat="1" ht="18.75" customHeight="1" x14ac:dyDescent="0.2">
      <c r="A3" s="663"/>
      <c r="B3" s="663"/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210"/>
      <c r="S3" s="210"/>
    </row>
    <row r="4" spans="1:43" ht="19.5" customHeight="1" x14ac:dyDescent="0.2">
      <c r="A4" s="684"/>
      <c r="B4" s="684"/>
      <c r="C4" s="684"/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4"/>
      <c r="O4" s="684"/>
      <c r="P4" s="684"/>
      <c r="Q4" s="684"/>
    </row>
    <row r="5" spans="1:43" ht="19.5" customHeight="1" x14ac:dyDescent="0.2">
      <c r="A5" s="152"/>
      <c r="B5" s="152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212"/>
      <c r="Q5" s="153"/>
    </row>
    <row r="6" spans="1:43" s="156" customFormat="1" ht="19.5" customHeight="1" x14ac:dyDescent="0.2">
      <c r="A6" s="671" t="s">
        <v>110</v>
      </c>
      <c r="B6" s="671"/>
      <c r="C6" s="159" t="s">
        <v>111</v>
      </c>
      <c r="D6" s="671"/>
      <c r="E6" s="671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213"/>
      <c r="Q6" s="154"/>
      <c r="R6" s="214"/>
      <c r="S6" s="214"/>
    </row>
    <row r="7" spans="1:43" s="156" customFormat="1" ht="19.5" customHeight="1" x14ac:dyDescent="0.2">
      <c r="A7" s="671" t="s">
        <v>112</v>
      </c>
      <c r="B7" s="671"/>
      <c r="C7" s="671" t="s">
        <v>259</v>
      </c>
      <c r="D7" s="671"/>
      <c r="E7" s="671"/>
      <c r="F7" s="671"/>
      <c r="G7" s="671"/>
      <c r="H7" s="215"/>
      <c r="I7" s="154"/>
      <c r="J7" s="154"/>
      <c r="K7" s="154"/>
      <c r="L7" s="154"/>
      <c r="M7" s="154"/>
      <c r="N7" s="154"/>
      <c r="O7" s="154"/>
      <c r="P7" s="213"/>
      <c r="Q7" s="154"/>
      <c r="R7" s="214"/>
      <c r="S7" s="214"/>
    </row>
    <row r="8" spans="1:43" s="156" customFormat="1" ht="19.5" customHeight="1" x14ac:dyDescent="0.2">
      <c r="A8" s="671" t="s">
        <v>114</v>
      </c>
      <c r="B8" s="671"/>
      <c r="C8" s="671" t="s">
        <v>115</v>
      </c>
      <c r="D8" s="671"/>
      <c r="E8" s="671"/>
      <c r="F8" s="671"/>
      <c r="G8" s="671"/>
      <c r="H8" s="215"/>
      <c r="I8" s="154"/>
      <c r="J8" s="154"/>
      <c r="K8" s="154"/>
      <c r="L8" s="154"/>
      <c r="M8" s="154"/>
      <c r="N8" s="154"/>
      <c r="O8" s="154"/>
      <c r="P8" s="213"/>
      <c r="Q8" s="154"/>
      <c r="R8" s="214"/>
      <c r="S8" s="214"/>
    </row>
    <row r="9" spans="1:43" s="156" customFormat="1" ht="19.5" customHeight="1" x14ac:dyDescent="0.2">
      <c r="A9" s="157"/>
      <c r="B9" s="157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213"/>
      <c r="Q9" s="154"/>
      <c r="R9" s="214"/>
      <c r="S9" s="214"/>
    </row>
    <row r="10" spans="1:43" s="163" customFormat="1" ht="19.5" customHeight="1" x14ac:dyDescent="0.2">
      <c r="A10" s="672" t="s">
        <v>260</v>
      </c>
      <c r="B10" s="672" t="s">
        <v>329</v>
      </c>
      <c r="C10" s="675" t="s">
        <v>319</v>
      </c>
      <c r="D10" s="675" t="s">
        <v>117</v>
      </c>
      <c r="E10" s="675" t="s">
        <v>361</v>
      </c>
      <c r="F10" s="675" t="s">
        <v>362</v>
      </c>
      <c r="G10" s="675" t="s">
        <v>363</v>
      </c>
      <c r="H10" s="672" t="s">
        <v>130</v>
      </c>
      <c r="I10" s="672" t="s">
        <v>364</v>
      </c>
      <c r="J10" s="675" t="s">
        <v>320</v>
      </c>
      <c r="K10" s="675"/>
      <c r="L10" s="675"/>
      <c r="M10" s="675"/>
      <c r="N10" s="675"/>
      <c r="O10" s="672" t="s">
        <v>365</v>
      </c>
      <c r="P10" s="672" t="s">
        <v>327</v>
      </c>
      <c r="Q10" s="727" t="s">
        <v>366</v>
      </c>
      <c r="R10" s="730" t="s">
        <v>125</v>
      </c>
      <c r="S10" s="216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2"/>
    </row>
    <row r="11" spans="1:43" s="163" customFormat="1" ht="19.5" customHeight="1" x14ac:dyDescent="0.2">
      <c r="A11" s="673"/>
      <c r="B11" s="673"/>
      <c r="C11" s="675"/>
      <c r="D11" s="675"/>
      <c r="E11" s="675"/>
      <c r="F11" s="675"/>
      <c r="G11" s="675"/>
      <c r="H11" s="673"/>
      <c r="I11" s="673"/>
      <c r="J11" s="675" t="s">
        <v>367</v>
      </c>
      <c r="K11" s="675" t="s">
        <v>368</v>
      </c>
      <c r="L11" s="675" t="s">
        <v>369</v>
      </c>
      <c r="M11" s="675" t="s">
        <v>370</v>
      </c>
      <c r="N11" s="675" t="s">
        <v>371</v>
      </c>
      <c r="O11" s="673"/>
      <c r="P11" s="673"/>
      <c r="Q11" s="728"/>
      <c r="R11" s="731"/>
      <c r="S11" s="216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2"/>
    </row>
    <row r="12" spans="1:43" s="163" customFormat="1" ht="19.5" customHeight="1" x14ac:dyDescent="0.2">
      <c r="A12" s="674"/>
      <c r="B12" s="674"/>
      <c r="C12" s="675"/>
      <c r="D12" s="675"/>
      <c r="E12" s="675"/>
      <c r="F12" s="675"/>
      <c r="G12" s="675"/>
      <c r="H12" s="674"/>
      <c r="I12" s="674"/>
      <c r="J12" s="675"/>
      <c r="K12" s="675"/>
      <c r="L12" s="675"/>
      <c r="M12" s="675"/>
      <c r="N12" s="675"/>
      <c r="O12" s="674"/>
      <c r="P12" s="674"/>
      <c r="Q12" s="729"/>
      <c r="R12" s="732"/>
      <c r="S12" s="216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2"/>
    </row>
    <row r="13" spans="1:43" s="169" customFormat="1" ht="19.5" customHeight="1" x14ac:dyDescent="0.2">
      <c r="A13" s="165">
        <v>1</v>
      </c>
      <c r="B13" s="165">
        <v>2</v>
      </c>
      <c r="C13" s="164">
        <v>3</v>
      </c>
      <c r="D13" s="164">
        <v>4</v>
      </c>
      <c r="E13" s="164">
        <v>5</v>
      </c>
      <c r="F13" s="164">
        <v>6</v>
      </c>
      <c r="G13" s="164">
        <v>7</v>
      </c>
      <c r="H13" s="164">
        <v>8</v>
      </c>
      <c r="I13" s="164">
        <v>9</v>
      </c>
      <c r="J13" s="164">
        <v>10</v>
      </c>
      <c r="K13" s="164">
        <v>11</v>
      </c>
      <c r="L13" s="164">
        <v>12</v>
      </c>
      <c r="M13" s="164">
        <v>13</v>
      </c>
      <c r="N13" s="164">
        <v>14</v>
      </c>
      <c r="O13" s="164">
        <v>15</v>
      </c>
      <c r="P13" s="164">
        <v>16</v>
      </c>
      <c r="Q13" s="164">
        <v>17</v>
      </c>
      <c r="R13" s="217"/>
      <c r="S13" s="218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8"/>
    </row>
    <row r="14" spans="1:43" s="183" customFormat="1" ht="25.5" customHeight="1" x14ac:dyDescent="0.2">
      <c r="A14" s="219">
        <v>1</v>
      </c>
      <c r="B14" s="220" t="s">
        <v>555</v>
      </c>
      <c r="C14" s="220" t="s">
        <v>372</v>
      </c>
      <c r="D14" s="221" t="s">
        <v>160</v>
      </c>
      <c r="E14" s="222">
        <v>1</v>
      </c>
      <c r="F14" s="220" t="s">
        <v>373</v>
      </c>
      <c r="G14" s="223" t="s">
        <v>374</v>
      </c>
      <c r="H14" s="223" t="s">
        <v>196</v>
      </c>
      <c r="I14" s="224" t="s">
        <v>375</v>
      </c>
      <c r="J14" s="91"/>
      <c r="K14" s="141"/>
      <c r="L14" s="141"/>
      <c r="M14" s="141"/>
      <c r="N14" s="225"/>
      <c r="O14" s="225" t="s">
        <v>275</v>
      </c>
      <c r="P14" s="226">
        <v>2500000</v>
      </c>
      <c r="Q14" s="227" t="s">
        <v>376</v>
      </c>
      <c r="R14" s="228"/>
      <c r="S14" s="229"/>
      <c r="T14" s="230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</row>
    <row r="15" spans="1:43" s="183" customFormat="1" ht="41.25" customHeight="1" x14ac:dyDescent="0.2">
      <c r="A15" s="219">
        <v>2</v>
      </c>
      <c r="B15" s="220" t="s">
        <v>556</v>
      </c>
      <c r="C15" s="220" t="s">
        <v>177</v>
      </c>
      <c r="D15" s="221" t="s">
        <v>160</v>
      </c>
      <c r="E15" s="222">
        <v>1</v>
      </c>
      <c r="F15" s="220" t="s">
        <v>377</v>
      </c>
      <c r="G15" s="223" t="s">
        <v>378</v>
      </c>
      <c r="H15" s="223" t="s">
        <v>133</v>
      </c>
      <c r="I15" s="224" t="s">
        <v>379</v>
      </c>
      <c r="J15" s="141"/>
      <c r="K15" s="141" t="s">
        <v>380</v>
      </c>
      <c r="L15" s="141" t="s">
        <v>381</v>
      </c>
      <c r="M15" s="141" t="s">
        <v>382</v>
      </c>
      <c r="N15" s="141">
        <v>2905583</v>
      </c>
      <c r="O15" s="225" t="s">
        <v>275</v>
      </c>
      <c r="P15" s="231">
        <v>9800000</v>
      </c>
      <c r="Q15" s="227" t="s">
        <v>376</v>
      </c>
      <c r="R15" s="232"/>
      <c r="S15" s="233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</row>
    <row r="16" spans="1:43" s="183" customFormat="1" ht="36.75" customHeight="1" x14ac:dyDescent="0.2">
      <c r="A16" s="219">
        <v>3</v>
      </c>
      <c r="B16" s="220" t="s">
        <v>556</v>
      </c>
      <c r="C16" s="220" t="s">
        <v>177</v>
      </c>
      <c r="D16" s="221" t="s">
        <v>153</v>
      </c>
      <c r="E16" s="222">
        <v>1</v>
      </c>
      <c r="F16" s="220" t="s">
        <v>373</v>
      </c>
      <c r="G16" s="223" t="s">
        <v>383</v>
      </c>
      <c r="H16" s="220" t="s">
        <v>133</v>
      </c>
      <c r="I16" s="224" t="s">
        <v>384</v>
      </c>
      <c r="J16" s="141"/>
      <c r="K16" s="141" t="s">
        <v>385</v>
      </c>
      <c r="L16" s="141" t="s">
        <v>386</v>
      </c>
      <c r="M16" s="141" t="s">
        <v>387</v>
      </c>
      <c r="N16" s="141" t="s">
        <v>388</v>
      </c>
      <c r="O16" s="225" t="s">
        <v>275</v>
      </c>
      <c r="P16" s="231">
        <v>13448000</v>
      </c>
      <c r="Q16" s="227" t="s">
        <v>376</v>
      </c>
      <c r="R16" s="232"/>
      <c r="S16" s="234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</row>
    <row r="17" spans="1:42" s="183" customFormat="1" ht="40.5" customHeight="1" x14ac:dyDescent="0.2">
      <c r="A17" s="219">
        <v>4</v>
      </c>
      <c r="B17" s="220" t="s">
        <v>556</v>
      </c>
      <c r="C17" s="235" t="s">
        <v>177</v>
      </c>
      <c r="D17" s="236" t="s">
        <v>176</v>
      </c>
      <c r="E17" s="139">
        <v>1</v>
      </c>
      <c r="F17" s="141" t="s">
        <v>178</v>
      </c>
      <c r="G17" s="221" t="s">
        <v>383</v>
      </c>
      <c r="H17" s="111" t="s">
        <v>133</v>
      </c>
      <c r="I17" s="237" t="s">
        <v>179</v>
      </c>
      <c r="J17" s="91"/>
      <c r="K17" s="91" t="s">
        <v>389</v>
      </c>
      <c r="L17" s="141" t="s">
        <v>390</v>
      </c>
      <c r="M17" s="141" t="s">
        <v>391</v>
      </c>
      <c r="N17" s="141" t="s">
        <v>392</v>
      </c>
      <c r="O17" s="111" t="s">
        <v>275</v>
      </c>
      <c r="P17" s="143">
        <v>17400000</v>
      </c>
      <c r="Q17" s="227" t="s">
        <v>376</v>
      </c>
      <c r="R17" s="232"/>
      <c r="S17" s="238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</row>
    <row r="18" spans="1:42" s="183" customFormat="1" ht="22.5" customHeight="1" x14ac:dyDescent="0.2">
      <c r="A18" s="219">
        <v>5</v>
      </c>
      <c r="B18" s="220" t="s">
        <v>557</v>
      </c>
      <c r="C18" s="220" t="s">
        <v>313</v>
      </c>
      <c r="D18" s="221" t="s">
        <v>160</v>
      </c>
      <c r="E18" s="222">
        <v>1</v>
      </c>
      <c r="F18" s="220" t="s">
        <v>314</v>
      </c>
      <c r="G18" s="220"/>
      <c r="H18" s="220" t="s">
        <v>196</v>
      </c>
      <c r="I18" s="224" t="s">
        <v>393</v>
      </c>
      <c r="J18" s="91"/>
      <c r="K18" s="141"/>
      <c r="L18" s="141"/>
      <c r="M18" s="141"/>
      <c r="N18" s="225"/>
      <c r="O18" s="225" t="s">
        <v>275</v>
      </c>
      <c r="P18" s="226">
        <v>850000</v>
      </c>
      <c r="Q18" s="227" t="s">
        <v>394</v>
      </c>
      <c r="R18" s="232"/>
      <c r="S18" s="233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</row>
    <row r="19" spans="1:42" s="240" customFormat="1" ht="24" customHeight="1" x14ac:dyDescent="0.2">
      <c r="A19" s="219">
        <v>6</v>
      </c>
      <c r="B19" s="220" t="s">
        <v>557</v>
      </c>
      <c r="C19" s="220" t="s">
        <v>313</v>
      </c>
      <c r="D19" s="221" t="s">
        <v>153</v>
      </c>
      <c r="E19" s="222">
        <v>1</v>
      </c>
      <c r="F19" s="220" t="s">
        <v>314</v>
      </c>
      <c r="G19" s="220"/>
      <c r="H19" s="220" t="s">
        <v>196</v>
      </c>
      <c r="I19" s="224" t="s">
        <v>393</v>
      </c>
      <c r="J19" s="91"/>
      <c r="K19" s="141"/>
      <c r="L19" s="141"/>
      <c r="M19" s="141"/>
      <c r="N19" s="225"/>
      <c r="O19" s="225" t="s">
        <v>275</v>
      </c>
      <c r="P19" s="226">
        <v>850000</v>
      </c>
      <c r="Q19" s="227" t="s">
        <v>394</v>
      </c>
      <c r="R19" s="232"/>
      <c r="S19" s="238"/>
      <c r="T19" s="239"/>
      <c r="U19" s="239"/>
      <c r="V19" s="239"/>
      <c r="W19" s="239"/>
      <c r="X19" s="239"/>
      <c r="Y19" s="239"/>
      <c r="Z19" s="239"/>
      <c r="AA19" s="239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  <c r="AO19" s="239"/>
      <c r="AP19" s="239"/>
    </row>
    <row r="20" spans="1:42" s="183" customFormat="1" ht="32.25" customHeight="1" x14ac:dyDescent="0.2">
      <c r="A20" s="219">
        <v>7</v>
      </c>
      <c r="B20" s="241" t="s">
        <v>559</v>
      </c>
      <c r="C20" s="235" t="s">
        <v>164</v>
      </c>
      <c r="D20" s="221" t="s">
        <v>160</v>
      </c>
      <c r="E20" s="227">
        <v>1</v>
      </c>
      <c r="F20" s="242" t="s">
        <v>395</v>
      </c>
      <c r="G20" s="220"/>
      <c r="H20" s="111" t="s">
        <v>396</v>
      </c>
      <c r="I20" s="237" t="s">
        <v>165</v>
      </c>
      <c r="J20" s="91"/>
      <c r="K20" s="141"/>
      <c r="L20" s="141"/>
      <c r="M20" s="141"/>
      <c r="N20" s="111"/>
      <c r="O20" s="111" t="s">
        <v>275</v>
      </c>
      <c r="P20" s="243">
        <v>2250000</v>
      </c>
      <c r="Q20" s="227" t="s">
        <v>376</v>
      </c>
      <c r="R20" s="232"/>
      <c r="S20" s="244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</row>
    <row r="21" spans="1:42" s="183" customFormat="1" ht="27" customHeight="1" x14ac:dyDescent="0.2">
      <c r="A21" s="219">
        <v>8</v>
      </c>
      <c r="B21" s="241" t="s">
        <v>559</v>
      </c>
      <c r="C21" s="235" t="s">
        <v>164</v>
      </c>
      <c r="D21" s="221" t="s">
        <v>153</v>
      </c>
      <c r="E21" s="227">
        <v>1</v>
      </c>
      <c r="F21" s="242" t="s">
        <v>395</v>
      </c>
      <c r="G21" s="220"/>
      <c r="H21" s="111" t="s">
        <v>396</v>
      </c>
      <c r="I21" s="237" t="s">
        <v>165</v>
      </c>
      <c r="J21" s="91"/>
      <c r="K21" s="141"/>
      <c r="L21" s="141"/>
      <c r="M21" s="141"/>
      <c r="N21" s="111"/>
      <c r="O21" s="111" t="s">
        <v>275</v>
      </c>
      <c r="P21" s="243">
        <v>2250000</v>
      </c>
      <c r="Q21" s="227" t="s">
        <v>376</v>
      </c>
      <c r="R21" s="232"/>
      <c r="S21" s="244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</row>
    <row r="22" spans="1:42" s="183" customFormat="1" ht="24.75" customHeight="1" x14ac:dyDescent="0.2">
      <c r="A22" s="219">
        <v>9</v>
      </c>
      <c r="B22" s="220" t="s">
        <v>561</v>
      </c>
      <c r="C22" s="220" t="s">
        <v>397</v>
      </c>
      <c r="D22" s="221" t="s">
        <v>160</v>
      </c>
      <c r="E22" s="222">
        <v>1</v>
      </c>
      <c r="F22" s="220" t="s">
        <v>398</v>
      </c>
      <c r="G22" s="220"/>
      <c r="H22" s="220" t="s">
        <v>399</v>
      </c>
      <c r="I22" s="224" t="s">
        <v>393</v>
      </c>
      <c r="J22" s="91"/>
      <c r="K22" s="141"/>
      <c r="L22" s="141"/>
      <c r="M22" s="141"/>
      <c r="N22" s="225"/>
      <c r="O22" s="225" t="s">
        <v>275</v>
      </c>
      <c r="P22" s="226">
        <v>1500000</v>
      </c>
      <c r="Q22" s="227" t="s">
        <v>394</v>
      </c>
      <c r="R22" s="232"/>
      <c r="S22" s="244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</row>
    <row r="23" spans="1:42" s="183" customFormat="1" ht="33.75" customHeight="1" x14ac:dyDescent="0.2">
      <c r="A23" s="219">
        <v>10</v>
      </c>
      <c r="B23" s="220" t="s">
        <v>562</v>
      </c>
      <c r="C23" s="220" t="s">
        <v>400</v>
      </c>
      <c r="D23" s="221" t="s">
        <v>160</v>
      </c>
      <c r="E23" s="222">
        <v>1</v>
      </c>
      <c r="F23" s="242" t="s">
        <v>395</v>
      </c>
      <c r="G23" s="245" t="s">
        <v>401</v>
      </c>
      <c r="H23" s="220" t="s">
        <v>402</v>
      </c>
      <c r="I23" s="224" t="s">
        <v>403</v>
      </c>
      <c r="J23" s="91"/>
      <c r="K23" s="141"/>
      <c r="L23" s="141"/>
      <c r="M23" s="141"/>
      <c r="N23" s="225"/>
      <c r="O23" s="225" t="s">
        <v>404</v>
      </c>
      <c r="P23" s="226">
        <v>2400000</v>
      </c>
      <c r="Q23" s="227" t="s">
        <v>376</v>
      </c>
      <c r="R23" s="232"/>
      <c r="S23" s="244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</row>
    <row r="24" spans="1:42" s="183" customFormat="1" ht="28.5" customHeight="1" x14ac:dyDescent="0.2">
      <c r="A24" s="219">
        <v>11</v>
      </c>
      <c r="B24" s="241" t="s">
        <v>563</v>
      </c>
      <c r="C24" s="235" t="s">
        <v>172</v>
      </c>
      <c r="D24" s="236" t="s">
        <v>160</v>
      </c>
      <c r="E24" s="139">
        <v>1</v>
      </c>
      <c r="F24" s="141" t="s">
        <v>173</v>
      </c>
      <c r="G24" s="246" t="s">
        <v>405</v>
      </c>
      <c r="H24" s="111" t="s">
        <v>133</v>
      </c>
      <c r="I24" s="237" t="s">
        <v>174</v>
      </c>
      <c r="J24" s="91"/>
      <c r="K24" s="141"/>
      <c r="L24" s="141"/>
      <c r="M24" s="141"/>
      <c r="N24" s="111"/>
      <c r="O24" s="111" t="s">
        <v>275</v>
      </c>
      <c r="P24" s="243">
        <v>4500000</v>
      </c>
      <c r="Q24" s="227" t="s">
        <v>376</v>
      </c>
      <c r="R24" s="232"/>
      <c r="S24" s="244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</row>
    <row r="25" spans="1:42" s="183" customFormat="1" ht="39" customHeight="1" x14ac:dyDescent="0.2">
      <c r="A25" s="219">
        <v>12</v>
      </c>
      <c r="B25" s="220" t="s">
        <v>564</v>
      </c>
      <c r="C25" s="220" t="s">
        <v>406</v>
      </c>
      <c r="D25" s="221" t="s">
        <v>160</v>
      </c>
      <c r="E25" s="222">
        <v>1</v>
      </c>
      <c r="F25" s="242" t="s">
        <v>395</v>
      </c>
      <c r="G25" s="221" t="s">
        <v>407</v>
      </c>
      <c r="H25" s="220" t="s">
        <v>133</v>
      </c>
      <c r="I25" s="224" t="s">
        <v>403</v>
      </c>
      <c r="J25" s="91"/>
      <c r="K25" s="141"/>
      <c r="L25" s="141"/>
      <c r="M25" s="141"/>
      <c r="N25" s="225"/>
      <c r="O25" s="225" t="s">
        <v>404</v>
      </c>
      <c r="P25" s="226">
        <v>3000000</v>
      </c>
      <c r="Q25" s="227" t="s">
        <v>376</v>
      </c>
      <c r="R25" s="232"/>
      <c r="S25" s="244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</row>
    <row r="26" spans="1:42" s="183" customFormat="1" ht="30" customHeight="1" x14ac:dyDescent="0.2">
      <c r="A26" s="219">
        <v>13</v>
      </c>
      <c r="B26" s="220" t="s">
        <v>560</v>
      </c>
      <c r="C26" s="220" t="s">
        <v>408</v>
      </c>
      <c r="D26" s="221" t="s">
        <v>235</v>
      </c>
      <c r="E26" s="222">
        <v>1</v>
      </c>
      <c r="F26" s="242" t="s">
        <v>395</v>
      </c>
      <c r="G26" s="220" t="s">
        <v>230</v>
      </c>
      <c r="H26" s="220" t="s">
        <v>294</v>
      </c>
      <c r="I26" s="119" t="s">
        <v>409</v>
      </c>
      <c r="J26" s="91"/>
      <c r="K26" s="141"/>
      <c r="L26" s="141"/>
      <c r="M26" s="141"/>
      <c r="N26" s="225"/>
      <c r="O26" s="225" t="s">
        <v>275</v>
      </c>
      <c r="P26" s="226">
        <v>3750000</v>
      </c>
      <c r="Q26" s="227" t="s">
        <v>376</v>
      </c>
      <c r="R26" s="232"/>
      <c r="S26" s="244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</row>
    <row r="27" spans="1:42" s="183" customFormat="1" ht="28.5" customHeight="1" x14ac:dyDescent="0.2">
      <c r="A27" s="219">
        <v>14</v>
      </c>
      <c r="B27" s="220" t="s">
        <v>560</v>
      </c>
      <c r="C27" s="220" t="s">
        <v>408</v>
      </c>
      <c r="D27" s="221" t="s">
        <v>410</v>
      </c>
      <c r="E27" s="222">
        <v>1</v>
      </c>
      <c r="F27" s="242" t="s">
        <v>395</v>
      </c>
      <c r="G27" s="220" t="s">
        <v>230</v>
      </c>
      <c r="H27" s="220" t="s">
        <v>294</v>
      </c>
      <c r="I27" s="119" t="s">
        <v>409</v>
      </c>
      <c r="J27" s="91"/>
      <c r="K27" s="141"/>
      <c r="L27" s="141"/>
      <c r="M27" s="141"/>
      <c r="N27" s="225"/>
      <c r="O27" s="225" t="s">
        <v>275</v>
      </c>
      <c r="P27" s="226">
        <v>3750000</v>
      </c>
      <c r="Q27" s="227" t="s">
        <v>376</v>
      </c>
      <c r="R27" s="232"/>
      <c r="S27" s="244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</row>
    <row r="28" spans="1:42" s="183" customFormat="1" ht="29.25" customHeight="1" x14ac:dyDescent="0.2">
      <c r="A28" s="219">
        <v>15</v>
      </c>
      <c r="B28" s="220" t="s">
        <v>560</v>
      </c>
      <c r="C28" s="220" t="s">
        <v>408</v>
      </c>
      <c r="D28" s="221" t="s">
        <v>411</v>
      </c>
      <c r="E28" s="222">
        <v>1</v>
      </c>
      <c r="F28" s="242" t="s">
        <v>395</v>
      </c>
      <c r="G28" s="220" t="s">
        <v>230</v>
      </c>
      <c r="H28" s="220" t="s">
        <v>294</v>
      </c>
      <c r="I28" s="119" t="s">
        <v>409</v>
      </c>
      <c r="J28" s="91"/>
      <c r="K28" s="141"/>
      <c r="L28" s="141"/>
      <c r="M28" s="141"/>
      <c r="N28" s="225"/>
      <c r="O28" s="225" t="s">
        <v>275</v>
      </c>
      <c r="P28" s="226">
        <v>3750000</v>
      </c>
      <c r="Q28" s="227" t="s">
        <v>376</v>
      </c>
      <c r="R28" s="232"/>
      <c r="S28" s="247"/>
      <c r="T28" s="135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</row>
    <row r="29" spans="1:42" s="183" customFormat="1" ht="25.5" customHeight="1" x14ac:dyDescent="0.2">
      <c r="A29" s="219">
        <v>16</v>
      </c>
      <c r="B29" s="220" t="s">
        <v>560</v>
      </c>
      <c r="C29" s="220" t="s">
        <v>413</v>
      </c>
      <c r="D29" s="221" t="s">
        <v>160</v>
      </c>
      <c r="E29" s="222">
        <v>1</v>
      </c>
      <c r="F29" s="225" t="s">
        <v>414</v>
      </c>
      <c r="G29" s="220" t="s">
        <v>230</v>
      </c>
      <c r="H29" s="220" t="s">
        <v>133</v>
      </c>
      <c r="I29" s="119" t="s">
        <v>409</v>
      </c>
      <c r="J29" s="91"/>
      <c r="K29" s="141"/>
      <c r="L29" s="141"/>
      <c r="M29" s="141"/>
      <c r="N29" s="225"/>
      <c r="O29" s="225" t="s">
        <v>275</v>
      </c>
      <c r="P29" s="226">
        <v>9000000</v>
      </c>
      <c r="Q29" s="227" t="s">
        <v>394</v>
      </c>
      <c r="R29" s="232"/>
      <c r="S29" s="244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</row>
    <row r="30" spans="1:42" s="183" customFormat="1" ht="23.25" customHeight="1" x14ac:dyDescent="0.2">
      <c r="A30" s="219">
        <v>17</v>
      </c>
      <c r="B30" s="220" t="s">
        <v>565</v>
      </c>
      <c r="C30" s="220" t="s">
        <v>415</v>
      </c>
      <c r="D30" s="221" t="s">
        <v>160</v>
      </c>
      <c r="E30" s="222">
        <v>1</v>
      </c>
      <c r="F30" s="220" t="s">
        <v>416</v>
      </c>
      <c r="G30" s="220"/>
      <c r="H30" s="220" t="s">
        <v>417</v>
      </c>
      <c r="I30" s="224" t="s">
        <v>375</v>
      </c>
      <c r="J30" s="91"/>
      <c r="K30" s="141"/>
      <c r="L30" s="141"/>
      <c r="M30" s="141"/>
      <c r="N30" s="225"/>
      <c r="O30" s="225" t="s">
        <v>275</v>
      </c>
      <c r="P30" s="226">
        <v>2500000</v>
      </c>
      <c r="Q30" s="227" t="s">
        <v>376</v>
      </c>
      <c r="R30" s="232"/>
      <c r="S30" s="244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</row>
    <row r="31" spans="1:42" s="183" customFormat="1" ht="23.25" customHeight="1" x14ac:dyDescent="0.2">
      <c r="A31" s="219">
        <v>18</v>
      </c>
      <c r="B31" s="220" t="s">
        <v>565</v>
      </c>
      <c r="C31" s="220" t="s">
        <v>415</v>
      </c>
      <c r="D31" s="221" t="s">
        <v>153</v>
      </c>
      <c r="E31" s="222">
        <v>1</v>
      </c>
      <c r="F31" s="220" t="s">
        <v>416</v>
      </c>
      <c r="G31" s="220"/>
      <c r="H31" s="220" t="s">
        <v>417</v>
      </c>
      <c r="I31" s="224" t="s">
        <v>375</v>
      </c>
      <c r="J31" s="91"/>
      <c r="K31" s="141"/>
      <c r="L31" s="141"/>
      <c r="M31" s="141"/>
      <c r="N31" s="225"/>
      <c r="O31" s="225" t="s">
        <v>275</v>
      </c>
      <c r="P31" s="226">
        <v>2500000</v>
      </c>
      <c r="Q31" s="227" t="s">
        <v>376</v>
      </c>
      <c r="R31" s="232"/>
      <c r="S31" s="244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</row>
    <row r="32" spans="1:42" s="183" customFormat="1" ht="27.75" customHeight="1" x14ac:dyDescent="0.2">
      <c r="A32" s="219">
        <v>19</v>
      </c>
      <c r="B32" s="220" t="s">
        <v>566</v>
      </c>
      <c r="C32" s="220" t="s">
        <v>418</v>
      </c>
      <c r="D32" s="221" t="s">
        <v>160</v>
      </c>
      <c r="E32" s="222">
        <v>1</v>
      </c>
      <c r="F32" s="141" t="s">
        <v>395</v>
      </c>
      <c r="G32" s="220"/>
      <c r="H32" s="220" t="s">
        <v>202</v>
      </c>
      <c r="I32" s="224" t="s">
        <v>393</v>
      </c>
      <c r="J32" s="91"/>
      <c r="K32" s="141"/>
      <c r="L32" s="141"/>
      <c r="M32" s="141"/>
      <c r="N32" s="225"/>
      <c r="O32" s="225" t="s">
        <v>275</v>
      </c>
      <c r="P32" s="226">
        <v>800000</v>
      </c>
      <c r="Q32" s="227" t="s">
        <v>376</v>
      </c>
      <c r="R32" s="232"/>
      <c r="S32" s="244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</row>
    <row r="33" spans="1:42" s="183" customFormat="1" ht="28.5" customHeight="1" x14ac:dyDescent="0.2">
      <c r="A33" s="219">
        <v>20</v>
      </c>
      <c r="B33" s="220" t="s">
        <v>567</v>
      </c>
      <c r="C33" s="220" t="s">
        <v>419</v>
      </c>
      <c r="D33" s="221" t="s">
        <v>160</v>
      </c>
      <c r="E33" s="222">
        <v>1</v>
      </c>
      <c r="F33" s="141" t="s">
        <v>395</v>
      </c>
      <c r="G33" s="220"/>
      <c r="H33" s="220" t="s">
        <v>133</v>
      </c>
      <c r="I33" s="224" t="s">
        <v>375</v>
      </c>
      <c r="J33" s="91"/>
      <c r="K33" s="141"/>
      <c r="L33" s="141"/>
      <c r="M33" s="141"/>
      <c r="N33" s="225"/>
      <c r="O33" s="225" t="s">
        <v>275</v>
      </c>
      <c r="P33" s="226">
        <v>2200000</v>
      </c>
      <c r="Q33" s="227" t="s">
        <v>376</v>
      </c>
      <c r="R33" s="232"/>
      <c r="S33" s="244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</row>
    <row r="34" spans="1:42" s="183" customFormat="1" ht="28.5" customHeight="1" x14ac:dyDescent="0.2">
      <c r="A34" s="219">
        <v>21</v>
      </c>
      <c r="B34" s="119" t="s">
        <v>568</v>
      </c>
      <c r="C34" s="220" t="s">
        <v>420</v>
      </c>
      <c r="D34" s="221" t="s">
        <v>200</v>
      </c>
      <c r="E34" s="222">
        <v>1</v>
      </c>
      <c r="F34" s="141" t="s">
        <v>395</v>
      </c>
      <c r="G34" s="220" t="s">
        <v>421</v>
      </c>
      <c r="H34" s="220" t="s">
        <v>133</v>
      </c>
      <c r="I34" s="119" t="s">
        <v>384</v>
      </c>
      <c r="J34" s="91"/>
      <c r="K34" s="141"/>
      <c r="L34" s="141"/>
      <c r="M34" s="141"/>
      <c r="N34" s="225"/>
      <c r="O34" s="225" t="s">
        <v>275</v>
      </c>
      <c r="P34" s="226">
        <v>700000</v>
      </c>
      <c r="Q34" s="227" t="s">
        <v>394</v>
      </c>
      <c r="R34" s="232"/>
      <c r="S34" s="244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</row>
    <row r="35" spans="1:42" s="183" customFormat="1" ht="26.25" customHeight="1" x14ac:dyDescent="0.2">
      <c r="A35" s="219">
        <v>22</v>
      </c>
      <c r="B35" s="119" t="s">
        <v>568</v>
      </c>
      <c r="C35" s="220" t="s">
        <v>420</v>
      </c>
      <c r="D35" s="221" t="s">
        <v>242</v>
      </c>
      <c r="E35" s="222">
        <v>1</v>
      </c>
      <c r="F35" s="141" t="s">
        <v>395</v>
      </c>
      <c r="G35" s="220" t="s">
        <v>421</v>
      </c>
      <c r="H35" s="220" t="s">
        <v>133</v>
      </c>
      <c r="I35" s="119" t="s">
        <v>384</v>
      </c>
      <c r="J35" s="91"/>
      <c r="K35" s="141"/>
      <c r="L35" s="141"/>
      <c r="M35" s="141"/>
      <c r="N35" s="225"/>
      <c r="O35" s="225" t="s">
        <v>275</v>
      </c>
      <c r="P35" s="226">
        <v>700000</v>
      </c>
      <c r="Q35" s="227" t="s">
        <v>376</v>
      </c>
      <c r="R35" s="232"/>
      <c r="S35" s="244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</row>
    <row r="36" spans="1:42" s="183" customFormat="1" ht="35.25" customHeight="1" x14ac:dyDescent="0.2">
      <c r="A36" s="219">
        <v>23</v>
      </c>
      <c r="B36" s="220" t="s">
        <v>569</v>
      </c>
      <c r="C36" s="220" t="s">
        <v>422</v>
      </c>
      <c r="D36" s="221" t="s">
        <v>160</v>
      </c>
      <c r="E36" s="222">
        <v>1</v>
      </c>
      <c r="F36" s="141" t="s">
        <v>395</v>
      </c>
      <c r="G36" s="220"/>
      <c r="H36" s="220" t="s">
        <v>133</v>
      </c>
      <c r="I36" s="248" t="s">
        <v>423</v>
      </c>
      <c r="J36" s="91"/>
      <c r="K36" s="141"/>
      <c r="L36" s="141"/>
      <c r="M36" s="141"/>
      <c r="N36" s="225"/>
      <c r="O36" s="225" t="s">
        <v>424</v>
      </c>
      <c r="P36" s="226">
        <v>1600000</v>
      </c>
      <c r="Q36" s="227" t="s">
        <v>376</v>
      </c>
      <c r="R36" s="232"/>
      <c r="S36" s="244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</row>
    <row r="37" spans="1:42" s="183" customFormat="1" ht="23.25" customHeight="1" x14ac:dyDescent="0.2">
      <c r="A37" s="219">
        <v>24</v>
      </c>
      <c r="B37" s="119" t="s">
        <v>570</v>
      </c>
      <c r="C37" s="111" t="s">
        <v>168</v>
      </c>
      <c r="D37" s="101" t="s">
        <v>160</v>
      </c>
      <c r="E37" s="222">
        <v>1</v>
      </c>
      <c r="F37" s="111" t="s">
        <v>425</v>
      </c>
      <c r="G37" s="221" t="s">
        <v>426</v>
      </c>
      <c r="H37" s="111" t="s">
        <v>133</v>
      </c>
      <c r="I37" s="237" t="s">
        <v>427</v>
      </c>
      <c r="J37" s="91"/>
      <c r="K37" s="141"/>
      <c r="L37" s="141"/>
      <c r="M37" s="141"/>
      <c r="N37" s="102"/>
      <c r="O37" s="102" t="s">
        <v>275</v>
      </c>
      <c r="P37" s="226">
        <v>4900000</v>
      </c>
      <c r="Q37" s="227" t="s">
        <v>376</v>
      </c>
      <c r="R37" s="232"/>
      <c r="S37" s="244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</row>
    <row r="38" spans="1:42" s="183" customFormat="1" ht="23.25" customHeight="1" x14ac:dyDescent="0.2">
      <c r="A38" s="219">
        <v>25</v>
      </c>
      <c r="B38" s="119" t="s">
        <v>570</v>
      </c>
      <c r="C38" s="111" t="s">
        <v>168</v>
      </c>
      <c r="D38" s="101" t="s">
        <v>153</v>
      </c>
      <c r="E38" s="222">
        <v>1</v>
      </c>
      <c r="F38" s="111" t="s">
        <v>425</v>
      </c>
      <c r="G38" s="221" t="s">
        <v>426</v>
      </c>
      <c r="H38" s="111" t="s">
        <v>133</v>
      </c>
      <c r="I38" s="237" t="s">
        <v>427</v>
      </c>
      <c r="J38" s="91"/>
      <c r="K38" s="141"/>
      <c r="L38" s="141"/>
      <c r="M38" s="141"/>
      <c r="N38" s="102"/>
      <c r="O38" s="102" t="s">
        <v>275</v>
      </c>
      <c r="P38" s="226">
        <v>4900000</v>
      </c>
      <c r="Q38" s="227" t="s">
        <v>376</v>
      </c>
      <c r="R38" s="232"/>
      <c r="S38" s="244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</row>
    <row r="39" spans="1:42" s="183" customFormat="1" ht="23.25" customHeight="1" x14ac:dyDescent="0.2">
      <c r="A39" s="219">
        <v>26</v>
      </c>
      <c r="B39" s="119" t="s">
        <v>570</v>
      </c>
      <c r="C39" s="235" t="s">
        <v>168</v>
      </c>
      <c r="D39" s="101" t="s">
        <v>176</v>
      </c>
      <c r="E39" s="227">
        <v>1</v>
      </c>
      <c r="F39" s="141" t="s">
        <v>169</v>
      </c>
      <c r="G39" s="221" t="s">
        <v>426</v>
      </c>
      <c r="H39" s="111" t="s">
        <v>133</v>
      </c>
      <c r="I39" s="237" t="s">
        <v>170</v>
      </c>
      <c r="J39" s="91"/>
      <c r="K39" s="141"/>
      <c r="L39" s="141"/>
      <c r="M39" s="141"/>
      <c r="N39" s="111"/>
      <c r="O39" s="111" t="s">
        <v>275</v>
      </c>
      <c r="P39" s="249">
        <v>4900000</v>
      </c>
      <c r="Q39" s="227" t="s">
        <v>376</v>
      </c>
      <c r="R39" s="232"/>
      <c r="S39" s="244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</row>
    <row r="40" spans="1:42" s="183" customFormat="1" ht="23.25" customHeight="1" x14ac:dyDescent="0.2">
      <c r="A40" s="219">
        <v>27</v>
      </c>
      <c r="B40" s="119" t="s">
        <v>570</v>
      </c>
      <c r="C40" s="235" t="s">
        <v>168</v>
      </c>
      <c r="D40" s="101" t="s">
        <v>200</v>
      </c>
      <c r="E40" s="227">
        <v>1</v>
      </c>
      <c r="F40" s="141" t="s">
        <v>169</v>
      </c>
      <c r="G40" s="221" t="s">
        <v>426</v>
      </c>
      <c r="H40" s="111" t="s">
        <v>133</v>
      </c>
      <c r="I40" s="237" t="s">
        <v>170</v>
      </c>
      <c r="J40" s="91"/>
      <c r="K40" s="141"/>
      <c r="L40" s="141"/>
      <c r="M40" s="141"/>
      <c r="N40" s="111"/>
      <c r="O40" s="111" t="s">
        <v>275</v>
      </c>
      <c r="P40" s="249">
        <v>4900000</v>
      </c>
      <c r="Q40" s="227" t="s">
        <v>376</v>
      </c>
      <c r="R40" s="232"/>
      <c r="S40" s="244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</row>
    <row r="41" spans="1:42" s="183" customFormat="1" ht="36" customHeight="1" x14ac:dyDescent="0.2">
      <c r="A41" s="219">
        <v>28</v>
      </c>
      <c r="B41" s="220" t="s">
        <v>571</v>
      </c>
      <c r="C41" s="220" t="s">
        <v>208</v>
      </c>
      <c r="D41" s="221" t="s">
        <v>243</v>
      </c>
      <c r="E41" s="222">
        <v>1</v>
      </c>
      <c r="F41" s="220" t="s">
        <v>428</v>
      </c>
      <c r="G41" s="220"/>
      <c r="H41" s="220" t="s">
        <v>429</v>
      </c>
      <c r="I41" s="248" t="s">
        <v>423</v>
      </c>
      <c r="J41" s="141"/>
      <c r="K41" s="141"/>
      <c r="L41" s="141"/>
      <c r="M41" s="141"/>
      <c r="N41" s="225"/>
      <c r="O41" s="225" t="s">
        <v>424</v>
      </c>
      <c r="P41" s="226">
        <v>500000</v>
      </c>
      <c r="Q41" s="227" t="s">
        <v>376</v>
      </c>
      <c r="R41" s="232"/>
      <c r="S41" s="244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</row>
    <row r="42" spans="1:42" s="183" customFormat="1" ht="39" customHeight="1" x14ac:dyDescent="0.2">
      <c r="A42" s="219">
        <v>29</v>
      </c>
      <c r="B42" s="220" t="s">
        <v>571</v>
      </c>
      <c r="C42" s="220" t="s">
        <v>208</v>
      </c>
      <c r="D42" s="221" t="s">
        <v>430</v>
      </c>
      <c r="E42" s="222">
        <v>1</v>
      </c>
      <c r="F42" s="220" t="s">
        <v>428</v>
      </c>
      <c r="G42" s="220"/>
      <c r="H42" s="220" t="s">
        <v>429</v>
      </c>
      <c r="I42" s="248" t="s">
        <v>423</v>
      </c>
      <c r="J42" s="141"/>
      <c r="K42" s="141"/>
      <c r="L42" s="141"/>
      <c r="M42" s="141"/>
      <c r="N42" s="102"/>
      <c r="O42" s="102" t="s">
        <v>424</v>
      </c>
      <c r="P42" s="226">
        <v>500000</v>
      </c>
      <c r="Q42" s="227" t="s">
        <v>376</v>
      </c>
      <c r="R42" s="232"/>
      <c r="S42" s="244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</row>
    <row r="43" spans="1:42" s="183" customFormat="1" ht="23.25" customHeight="1" x14ac:dyDescent="0.2">
      <c r="A43" s="219">
        <v>30</v>
      </c>
      <c r="B43" s="220" t="s">
        <v>572</v>
      </c>
      <c r="C43" s="220" t="s">
        <v>431</v>
      </c>
      <c r="D43" s="221" t="s">
        <v>160</v>
      </c>
      <c r="E43" s="222">
        <v>1</v>
      </c>
      <c r="F43" s="220" t="s">
        <v>432</v>
      </c>
      <c r="G43" s="221" t="s">
        <v>433</v>
      </c>
      <c r="H43" s="220" t="s">
        <v>133</v>
      </c>
      <c r="I43" s="224" t="s">
        <v>393</v>
      </c>
      <c r="J43" s="91"/>
      <c r="K43" s="141"/>
      <c r="L43" s="141"/>
      <c r="M43" s="141"/>
      <c r="N43" s="225"/>
      <c r="O43" s="225" t="s">
        <v>275</v>
      </c>
      <c r="P43" s="226">
        <v>1000000</v>
      </c>
      <c r="Q43" s="227" t="s">
        <v>394</v>
      </c>
      <c r="R43" s="232"/>
      <c r="S43" s="244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</row>
    <row r="44" spans="1:42" s="183" customFormat="1" ht="36" customHeight="1" x14ac:dyDescent="0.2">
      <c r="A44" s="219">
        <v>31</v>
      </c>
      <c r="B44" s="220" t="s">
        <v>572</v>
      </c>
      <c r="C44" s="220" t="s">
        <v>434</v>
      </c>
      <c r="D44" s="221" t="s">
        <v>153</v>
      </c>
      <c r="E44" s="222">
        <v>1</v>
      </c>
      <c r="F44" s="220" t="s">
        <v>435</v>
      </c>
      <c r="G44" s="221" t="s">
        <v>436</v>
      </c>
      <c r="H44" s="220" t="s">
        <v>133</v>
      </c>
      <c r="I44" s="248" t="s">
        <v>423</v>
      </c>
      <c r="J44" s="250"/>
      <c r="K44" s="251"/>
      <c r="L44" s="251"/>
      <c r="M44" s="251"/>
      <c r="N44" s="225"/>
      <c r="O44" s="225" t="s">
        <v>424</v>
      </c>
      <c r="P44" s="226">
        <v>7000000</v>
      </c>
      <c r="Q44" s="227" t="s">
        <v>376</v>
      </c>
      <c r="R44" s="232"/>
      <c r="S44" s="244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</row>
    <row r="45" spans="1:42" s="183" customFormat="1" ht="23.25" customHeight="1" x14ac:dyDescent="0.2">
      <c r="A45" s="219">
        <v>32</v>
      </c>
      <c r="B45" s="220" t="s">
        <v>573</v>
      </c>
      <c r="C45" s="220" t="s">
        <v>437</v>
      </c>
      <c r="D45" s="221" t="s">
        <v>160</v>
      </c>
      <c r="E45" s="222">
        <v>1</v>
      </c>
      <c r="F45" s="220" t="s">
        <v>438</v>
      </c>
      <c r="G45" s="220"/>
      <c r="H45" s="220" t="s">
        <v>133</v>
      </c>
      <c r="I45" s="224" t="s">
        <v>439</v>
      </c>
      <c r="J45" s="91"/>
      <c r="K45" s="141"/>
      <c r="L45" s="141"/>
      <c r="M45" s="141"/>
      <c r="N45" s="225"/>
      <c r="O45" s="225" t="s">
        <v>275</v>
      </c>
      <c r="P45" s="226">
        <v>900000</v>
      </c>
      <c r="Q45" s="227" t="s">
        <v>376</v>
      </c>
      <c r="R45" s="232"/>
      <c r="S45" s="244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</row>
    <row r="46" spans="1:42" s="183" customFormat="1" ht="33.75" customHeight="1" x14ac:dyDescent="0.2">
      <c r="A46" s="219">
        <v>33</v>
      </c>
      <c r="B46" s="220" t="s">
        <v>574</v>
      </c>
      <c r="C46" s="220" t="s">
        <v>440</v>
      </c>
      <c r="D46" s="221" t="s">
        <v>160</v>
      </c>
      <c r="E46" s="222">
        <v>1</v>
      </c>
      <c r="F46" s="220" t="s">
        <v>441</v>
      </c>
      <c r="G46" s="220"/>
      <c r="H46" s="220" t="s">
        <v>133</v>
      </c>
      <c r="I46" s="248" t="s">
        <v>423</v>
      </c>
      <c r="J46" s="91"/>
      <c r="K46" s="141"/>
      <c r="L46" s="141"/>
      <c r="M46" s="141"/>
      <c r="N46" s="225"/>
      <c r="O46" s="225" t="s">
        <v>424</v>
      </c>
      <c r="P46" s="226">
        <v>4000000</v>
      </c>
      <c r="Q46" s="227" t="s">
        <v>376</v>
      </c>
      <c r="R46" s="232"/>
      <c r="S46" s="244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</row>
    <row r="47" spans="1:42" s="183" customFormat="1" ht="35.25" customHeight="1" x14ac:dyDescent="0.2">
      <c r="A47" s="219">
        <v>34</v>
      </c>
      <c r="B47" s="111" t="s">
        <v>574</v>
      </c>
      <c r="C47" s="220" t="s">
        <v>440</v>
      </c>
      <c r="D47" s="221" t="s">
        <v>153</v>
      </c>
      <c r="E47" s="222">
        <v>1</v>
      </c>
      <c r="F47" s="220" t="s">
        <v>441</v>
      </c>
      <c r="G47" s="221"/>
      <c r="H47" s="220" t="s">
        <v>133</v>
      </c>
      <c r="I47" s="248" t="s">
        <v>423</v>
      </c>
      <c r="J47" s="91"/>
      <c r="K47" s="141"/>
      <c r="L47" s="141"/>
      <c r="M47" s="141"/>
      <c r="N47" s="102"/>
      <c r="O47" s="102" t="s">
        <v>424</v>
      </c>
      <c r="P47" s="226">
        <v>4000000</v>
      </c>
      <c r="Q47" s="227" t="s">
        <v>376</v>
      </c>
      <c r="R47" s="232"/>
      <c r="S47" s="244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</row>
    <row r="48" spans="1:42" s="183" customFormat="1" ht="40.5" customHeight="1" x14ac:dyDescent="0.2">
      <c r="A48" s="219">
        <v>35</v>
      </c>
      <c r="B48" s="220" t="s">
        <v>575</v>
      </c>
      <c r="C48" s="220" t="s">
        <v>442</v>
      </c>
      <c r="D48" s="221" t="s">
        <v>443</v>
      </c>
      <c r="E48" s="222">
        <v>1</v>
      </c>
      <c r="F48" s="242" t="s">
        <v>395</v>
      </c>
      <c r="G48" s="221" t="s">
        <v>444</v>
      </c>
      <c r="H48" s="220" t="s">
        <v>445</v>
      </c>
      <c r="I48" s="224" t="s">
        <v>403</v>
      </c>
      <c r="J48" s="91"/>
      <c r="K48" s="141"/>
      <c r="L48" s="141"/>
      <c r="M48" s="141"/>
      <c r="N48" s="102"/>
      <c r="O48" s="102" t="s">
        <v>404</v>
      </c>
      <c r="P48" s="226">
        <v>1000000</v>
      </c>
      <c r="Q48" s="227" t="s">
        <v>376</v>
      </c>
      <c r="R48" s="232"/>
      <c r="S48" s="244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</row>
    <row r="49" spans="1:42" s="183" customFormat="1" ht="30" customHeight="1" x14ac:dyDescent="0.2">
      <c r="A49" s="219">
        <v>36</v>
      </c>
      <c r="B49" s="220" t="s">
        <v>576</v>
      </c>
      <c r="C49" s="220" t="s">
        <v>300</v>
      </c>
      <c r="D49" s="221" t="s">
        <v>153</v>
      </c>
      <c r="E49" s="222">
        <v>1</v>
      </c>
      <c r="F49" s="220" t="s">
        <v>446</v>
      </c>
      <c r="G49" s="220"/>
      <c r="H49" s="220" t="s">
        <v>133</v>
      </c>
      <c r="I49" s="224" t="s">
        <v>375</v>
      </c>
      <c r="J49" s="91"/>
      <c r="K49" s="141"/>
      <c r="L49" s="141"/>
      <c r="M49" s="141"/>
      <c r="N49" s="225"/>
      <c r="O49" s="225" t="s">
        <v>275</v>
      </c>
      <c r="P49" s="226">
        <v>5000000</v>
      </c>
      <c r="Q49" s="227" t="s">
        <v>376</v>
      </c>
      <c r="R49" s="228"/>
      <c r="S49" s="244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</row>
    <row r="50" spans="1:42" s="183" customFormat="1" ht="30" customHeight="1" x14ac:dyDescent="0.2">
      <c r="A50" s="219">
        <v>37</v>
      </c>
      <c r="B50" s="220" t="s">
        <v>575</v>
      </c>
      <c r="C50" s="220" t="s">
        <v>447</v>
      </c>
      <c r="D50" s="221" t="s">
        <v>242</v>
      </c>
      <c r="E50" s="222">
        <v>1</v>
      </c>
      <c r="F50" s="242" t="s">
        <v>395</v>
      </c>
      <c r="G50" s="220"/>
      <c r="H50" s="220" t="s">
        <v>217</v>
      </c>
      <c r="I50" s="224" t="s">
        <v>375</v>
      </c>
      <c r="J50" s="91"/>
      <c r="K50" s="141"/>
      <c r="L50" s="141"/>
      <c r="M50" s="141"/>
      <c r="N50" s="225"/>
      <c r="O50" s="225" t="s">
        <v>275</v>
      </c>
      <c r="P50" s="226">
        <v>1500000</v>
      </c>
      <c r="Q50" s="227" t="s">
        <v>376</v>
      </c>
      <c r="R50" s="232"/>
      <c r="S50" s="244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</row>
    <row r="51" spans="1:42" s="183" customFormat="1" ht="26.25" customHeight="1" x14ac:dyDescent="0.2">
      <c r="A51" s="219">
        <v>38</v>
      </c>
      <c r="B51" s="220" t="s">
        <v>575</v>
      </c>
      <c r="C51" s="220" t="s">
        <v>442</v>
      </c>
      <c r="D51" s="221" t="s">
        <v>243</v>
      </c>
      <c r="E51" s="222">
        <v>1</v>
      </c>
      <c r="F51" s="242" t="s">
        <v>395</v>
      </c>
      <c r="G51" s="220"/>
      <c r="H51" s="220" t="s">
        <v>217</v>
      </c>
      <c r="I51" s="224" t="s">
        <v>448</v>
      </c>
      <c r="J51" s="91"/>
      <c r="K51" s="141"/>
      <c r="L51" s="141"/>
      <c r="M51" s="141"/>
      <c r="N51" s="225"/>
      <c r="O51" s="225" t="s">
        <v>275</v>
      </c>
      <c r="P51" s="226">
        <v>1750000</v>
      </c>
      <c r="Q51" s="227" t="s">
        <v>376</v>
      </c>
      <c r="R51" s="228"/>
      <c r="S51" s="244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</row>
    <row r="52" spans="1:42" s="183" customFormat="1" ht="26.25" customHeight="1" x14ac:dyDescent="0.2">
      <c r="A52" s="219">
        <v>39</v>
      </c>
      <c r="B52" s="220" t="s">
        <v>575</v>
      </c>
      <c r="C52" s="220" t="s">
        <v>442</v>
      </c>
      <c r="D52" s="221" t="s">
        <v>430</v>
      </c>
      <c r="E52" s="222">
        <v>1</v>
      </c>
      <c r="F52" s="242" t="s">
        <v>395</v>
      </c>
      <c r="G52" s="220"/>
      <c r="H52" s="220" t="s">
        <v>217</v>
      </c>
      <c r="I52" s="224" t="s">
        <v>448</v>
      </c>
      <c r="J52" s="91"/>
      <c r="K52" s="141"/>
      <c r="L52" s="141"/>
      <c r="M52" s="141"/>
      <c r="N52" s="225"/>
      <c r="O52" s="225" t="s">
        <v>275</v>
      </c>
      <c r="P52" s="226">
        <v>1500000</v>
      </c>
      <c r="Q52" s="227" t="s">
        <v>376</v>
      </c>
      <c r="R52" s="228"/>
      <c r="S52" s="234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</row>
    <row r="53" spans="1:42" s="240" customFormat="1" ht="26.25" customHeight="1" x14ac:dyDescent="0.2">
      <c r="A53" s="219">
        <v>40</v>
      </c>
      <c r="B53" s="220" t="s">
        <v>575</v>
      </c>
      <c r="C53" s="220" t="s">
        <v>442</v>
      </c>
      <c r="D53" s="221" t="s">
        <v>309</v>
      </c>
      <c r="E53" s="222">
        <v>1</v>
      </c>
      <c r="F53" s="242" t="s">
        <v>395</v>
      </c>
      <c r="G53" s="220"/>
      <c r="H53" s="220" t="s">
        <v>217</v>
      </c>
      <c r="I53" s="224" t="s">
        <v>448</v>
      </c>
      <c r="J53" s="91"/>
      <c r="K53" s="141"/>
      <c r="L53" s="141"/>
      <c r="M53" s="141"/>
      <c r="N53" s="225"/>
      <c r="O53" s="225" t="s">
        <v>275</v>
      </c>
      <c r="P53" s="226">
        <v>1000000</v>
      </c>
      <c r="Q53" s="227" t="s">
        <v>376</v>
      </c>
      <c r="R53" s="228"/>
      <c r="S53" s="252"/>
      <c r="T53" s="239"/>
      <c r="U53" s="239"/>
      <c r="V53" s="239"/>
      <c r="W53" s="239"/>
      <c r="X53" s="239"/>
      <c r="Y53" s="239"/>
      <c r="Z53" s="239"/>
      <c r="AA53" s="239"/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239"/>
      <c r="AO53" s="239"/>
      <c r="AP53" s="239"/>
    </row>
    <row r="54" spans="1:42" s="183" customFormat="1" ht="36" customHeight="1" x14ac:dyDescent="0.2">
      <c r="A54" s="219">
        <v>41</v>
      </c>
      <c r="B54" s="220" t="s">
        <v>575</v>
      </c>
      <c r="C54" s="220" t="s">
        <v>442</v>
      </c>
      <c r="D54" s="221" t="s">
        <v>235</v>
      </c>
      <c r="E54" s="222">
        <v>1</v>
      </c>
      <c r="F54" s="242" t="s">
        <v>395</v>
      </c>
      <c r="G54" s="221" t="s">
        <v>444</v>
      </c>
      <c r="H54" s="220" t="s">
        <v>445</v>
      </c>
      <c r="I54" s="224" t="s">
        <v>403</v>
      </c>
      <c r="J54" s="91"/>
      <c r="K54" s="141"/>
      <c r="L54" s="141"/>
      <c r="M54" s="141"/>
      <c r="N54" s="225"/>
      <c r="O54" s="225" t="s">
        <v>404</v>
      </c>
      <c r="P54" s="226">
        <v>1000000</v>
      </c>
      <c r="Q54" s="227" t="s">
        <v>376</v>
      </c>
      <c r="R54" s="232"/>
      <c r="S54" s="244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</row>
    <row r="55" spans="1:42" s="183" customFormat="1" ht="35.25" customHeight="1" x14ac:dyDescent="0.2">
      <c r="A55" s="219">
        <v>42</v>
      </c>
      <c r="B55" s="220" t="s">
        <v>575</v>
      </c>
      <c r="C55" s="220" t="s">
        <v>442</v>
      </c>
      <c r="D55" s="221" t="s">
        <v>410</v>
      </c>
      <c r="E55" s="222">
        <v>1</v>
      </c>
      <c r="F55" s="242" t="s">
        <v>395</v>
      </c>
      <c r="G55" s="221" t="s">
        <v>444</v>
      </c>
      <c r="H55" s="220" t="s">
        <v>445</v>
      </c>
      <c r="I55" s="224" t="s">
        <v>403</v>
      </c>
      <c r="J55" s="91"/>
      <c r="K55" s="141"/>
      <c r="L55" s="141"/>
      <c r="M55" s="141"/>
      <c r="N55" s="102"/>
      <c r="O55" s="102" t="s">
        <v>404</v>
      </c>
      <c r="P55" s="226">
        <v>1000000</v>
      </c>
      <c r="Q55" s="227" t="s">
        <v>376</v>
      </c>
      <c r="R55" s="232"/>
      <c r="S55" s="244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</row>
    <row r="56" spans="1:42" s="183" customFormat="1" ht="35.25" customHeight="1" x14ac:dyDescent="0.2">
      <c r="A56" s="219">
        <v>43</v>
      </c>
      <c r="B56" s="220" t="s">
        <v>575</v>
      </c>
      <c r="C56" s="220" t="s">
        <v>442</v>
      </c>
      <c r="D56" s="221" t="s">
        <v>411</v>
      </c>
      <c r="E56" s="222">
        <v>1</v>
      </c>
      <c r="F56" s="242" t="s">
        <v>395</v>
      </c>
      <c r="G56" s="221" t="s">
        <v>444</v>
      </c>
      <c r="H56" s="220" t="s">
        <v>445</v>
      </c>
      <c r="I56" s="224" t="s">
        <v>403</v>
      </c>
      <c r="J56" s="91"/>
      <c r="K56" s="141"/>
      <c r="L56" s="141"/>
      <c r="M56" s="141"/>
      <c r="N56" s="102"/>
      <c r="O56" s="102" t="s">
        <v>404</v>
      </c>
      <c r="P56" s="226">
        <v>1000000</v>
      </c>
      <c r="Q56" s="227" t="s">
        <v>376</v>
      </c>
      <c r="R56" s="232"/>
      <c r="S56" s="234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</row>
    <row r="57" spans="1:42" s="183" customFormat="1" ht="35.25" customHeight="1" x14ac:dyDescent="0.2">
      <c r="A57" s="219">
        <v>44</v>
      </c>
      <c r="B57" s="220" t="s">
        <v>575</v>
      </c>
      <c r="C57" s="220" t="s">
        <v>442</v>
      </c>
      <c r="D57" s="221" t="s">
        <v>449</v>
      </c>
      <c r="E57" s="222">
        <v>1</v>
      </c>
      <c r="F57" s="242" t="s">
        <v>395</v>
      </c>
      <c r="G57" s="221" t="s">
        <v>444</v>
      </c>
      <c r="H57" s="220" t="s">
        <v>445</v>
      </c>
      <c r="I57" s="224" t="s">
        <v>403</v>
      </c>
      <c r="J57" s="91"/>
      <c r="K57" s="141"/>
      <c r="L57" s="141"/>
      <c r="M57" s="141"/>
      <c r="N57" s="102"/>
      <c r="O57" s="102" t="s">
        <v>404</v>
      </c>
      <c r="P57" s="226">
        <v>1000000</v>
      </c>
      <c r="Q57" s="227" t="s">
        <v>376</v>
      </c>
      <c r="R57" s="232"/>
      <c r="S57" s="234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</row>
    <row r="58" spans="1:42" s="183" customFormat="1" ht="35.25" customHeight="1" x14ac:dyDescent="0.2">
      <c r="A58" s="219">
        <v>45</v>
      </c>
      <c r="B58" s="220" t="s">
        <v>575</v>
      </c>
      <c r="C58" s="220" t="s">
        <v>442</v>
      </c>
      <c r="D58" s="221" t="s">
        <v>443</v>
      </c>
      <c r="E58" s="222">
        <v>1</v>
      </c>
      <c r="F58" s="242" t="s">
        <v>395</v>
      </c>
      <c r="G58" s="221" t="s">
        <v>444</v>
      </c>
      <c r="H58" s="220" t="s">
        <v>445</v>
      </c>
      <c r="I58" s="224" t="s">
        <v>403</v>
      </c>
      <c r="J58" s="91"/>
      <c r="K58" s="141"/>
      <c r="L58" s="141"/>
      <c r="M58" s="141"/>
      <c r="N58" s="102"/>
      <c r="O58" s="102" t="s">
        <v>404</v>
      </c>
      <c r="P58" s="226">
        <v>1000000</v>
      </c>
      <c r="Q58" s="227" t="s">
        <v>376</v>
      </c>
      <c r="R58" s="232"/>
      <c r="S58" s="234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</row>
    <row r="59" spans="1:42" s="183" customFormat="1" ht="35.25" customHeight="1" x14ac:dyDescent="0.2">
      <c r="A59" s="219">
        <v>46</v>
      </c>
      <c r="B59" s="220" t="s">
        <v>575</v>
      </c>
      <c r="C59" s="220" t="s">
        <v>442</v>
      </c>
      <c r="D59" s="221" t="s">
        <v>222</v>
      </c>
      <c r="E59" s="222">
        <v>1</v>
      </c>
      <c r="F59" s="242" t="s">
        <v>395</v>
      </c>
      <c r="G59" s="221" t="s">
        <v>444</v>
      </c>
      <c r="H59" s="220" t="s">
        <v>445</v>
      </c>
      <c r="I59" s="224" t="s">
        <v>403</v>
      </c>
      <c r="J59" s="91"/>
      <c r="K59" s="141"/>
      <c r="L59" s="141"/>
      <c r="M59" s="141"/>
      <c r="N59" s="102"/>
      <c r="O59" s="102" t="s">
        <v>404</v>
      </c>
      <c r="P59" s="226">
        <v>1000000</v>
      </c>
      <c r="Q59" s="227" t="s">
        <v>376</v>
      </c>
      <c r="R59" s="232"/>
      <c r="S59" s="234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</row>
    <row r="60" spans="1:42" s="183" customFormat="1" ht="23.25" customHeight="1" x14ac:dyDescent="0.2">
      <c r="A60" s="219">
        <v>47</v>
      </c>
      <c r="B60" s="220" t="s">
        <v>577</v>
      </c>
      <c r="C60" s="220" t="s">
        <v>450</v>
      </c>
      <c r="D60" s="221" t="s">
        <v>160</v>
      </c>
      <c r="E60" s="222">
        <v>1</v>
      </c>
      <c r="F60" s="220" t="s">
        <v>416</v>
      </c>
      <c r="G60" s="221" t="s">
        <v>451</v>
      </c>
      <c r="H60" s="220" t="s">
        <v>396</v>
      </c>
      <c r="I60" s="119" t="s">
        <v>409</v>
      </c>
      <c r="J60" s="91"/>
      <c r="K60" s="141"/>
      <c r="L60" s="141"/>
      <c r="M60" s="141"/>
      <c r="N60" s="225"/>
      <c r="O60" s="225" t="s">
        <v>275</v>
      </c>
      <c r="P60" s="226">
        <v>500000</v>
      </c>
      <c r="Q60" s="227" t="s">
        <v>376</v>
      </c>
      <c r="R60" s="232"/>
      <c r="S60" s="234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</row>
    <row r="61" spans="1:42" s="183" customFormat="1" ht="23.25" customHeight="1" x14ac:dyDescent="0.2">
      <c r="A61" s="219">
        <v>48</v>
      </c>
      <c r="B61" s="220" t="s">
        <v>577</v>
      </c>
      <c r="C61" s="220" t="s">
        <v>450</v>
      </c>
      <c r="D61" s="221" t="s">
        <v>153</v>
      </c>
      <c r="E61" s="222">
        <v>1</v>
      </c>
      <c r="F61" s="220" t="s">
        <v>416</v>
      </c>
      <c r="G61" s="221" t="s">
        <v>451</v>
      </c>
      <c r="H61" s="220" t="s">
        <v>396</v>
      </c>
      <c r="I61" s="119" t="s">
        <v>409</v>
      </c>
      <c r="J61" s="91"/>
      <c r="K61" s="141"/>
      <c r="L61" s="141"/>
      <c r="M61" s="141"/>
      <c r="N61" s="225"/>
      <c r="O61" s="225" t="s">
        <v>275</v>
      </c>
      <c r="P61" s="226">
        <v>500000</v>
      </c>
      <c r="Q61" s="227" t="s">
        <v>376</v>
      </c>
      <c r="R61" s="232"/>
      <c r="S61" s="234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</row>
    <row r="62" spans="1:42" s="183" customFormat="1" ht="23.25" customHeight="1" x14ac:dyDescent="0.2">
      <c r="A62" s="219">
        <v>49</v>
      </c>
      <c r="B62" s="220" t="s">
        <v>578</v>
      </c>
      <c r="C62" s="220" t="s">
        <v>452</v>
      </c>
      <c r="D62" s="221" t="s">
        <v>160</v>
      </c>
      <c r="E62" s="222">
        <v>1</v>
      </c>
      <c r="F62" s="220" t="s">
        <v>150</v>
      </c>
      <c r="G62" s="220"/>
      <c r="H62" s="220" t="s">
        <v>133</v>
      </c>
      <c r="I62" s="224" t="s">
        <v>453</v>
      </c>
      <c r="J62" s="91"/>
      <c r="K62" s="141"/>
      <c r="L62" s="141"/>
      <c r="M62" s="141"/>
      <c r="N62" s="225"/>
      <c r="O62" s="225" t="s">
        <v>275</v>
      </c>
      <c r="P62" s="226">
        <v>4000000</v>
      </c>
      <c r="Q62" s="227" t="s">
        <v>394</v>
      </c>
      <c r="R62" s="232"/>
      <c r="S62" s="234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</row>
    <row r="63" spans="1:42" s="183" customFormat="1" ht="23.25" customHeight="1" x14ac:dyDescent="0.2">
      <c r="A63" s="219">
        <v>50</v>
      </c>
      <c r="B63" s="220" t="s">
        <v>578</v>
      </c>
      <c r="C63" s="220" t="s">
        <v>452</v>
      </c>
      <c r="D63" s="221" t="s">
        <v>153</v>
      </c>
      <c r="E63" s="222">
        <v>1</v>
      </c>
      <c r="F63" s="220" t="s">
        <v>150</v>
      </c>
      <c r="G63" s="220"/>
      <c r="H63" s="220" t="s">
        <v>133</v>
      </c>
      <c r="I63" s="224" t="s">
        <v>454</v>
      </c>
      <c r="J63" s="91"/>
      <c r="K63" s="141"/>
      <c r="L63" s="141"/>
      <c r="M63" s="141"/>
      <c r="N63" s="225"/>
      <c r="O63" s="225" t="s">
        <v>275</v>
      </c>
      <c r="P63" s="226">
        <v>4000000</v>
      </c>
      <c r="Q63" s="227" t="s">
        <v>394</v>
      </c>
      <c r="R63" s="232"/>
      <c r="S63" s="234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</row>
    <row r="64" spans="1:42" s="183" customFormat="1" ht="23.25" customHeight="1" x14ac:dyDescent="0.2">
      <c r="A64" s="219">
        <v>51</v>
      </c>
      <c r="B64" s="111" t="s">
        <v>578</v>
      </c>
      <c r="C64" s="220" t="s">
        <v>452</v>
      </c>
      <c r="D64" s="221" t="s">
        <v>160</v>
      </c>
      <c r="E64" s="222">
        <v>1</v>
      </c>
      <c r="F64" s="220" t="s">
        <v>150</v>
      </c>
      <c r="G64" s="220" t="s">
        <v>230</v>
      </c>
      <c r="H64" s="220" t="s">
        <v>133</v>
      </c>
      <c r="I64" s="119" t="s">
        <v>455</v>
      </c>
      <c r="J64" s="250"/>
      <c r="K64" s="251"/>
      <c r="L64" s="251"/>
      <c r="M64" s="251"/>
      <c r="N64" s="225"/>
      <c r="O64" s="225" t="s">
        <v>275</v>
      </c>
      <c r="P64" s="226">
        <v>6800000</v>
      </c>
      <c r="Q64" s="227" t="s">
        <v>376</v>
      </c>
      <c r="R64" s="232"/>
      <c r="S64" s="234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</row>
    <row r="65" spans="1:42" s="183" customFormat="1" ht="23.25" customHeight="1" x14ac:dyDescent="0.2">
      <c r="A65" s="219">
        <v>52</v>
      </c>
      <c r="B65" s="220" t="s">
        <v>578</v>
      </c>
      <c r="C65" s="220" t="s">
        <v>456</v>
      </c>
      <c r="D65" s="221" t="s">
        <v>176</v>
      </c>
      <c r="E65" s="222">
        <v>1</v>
      </c>
      <c r="F65" s="220" t="s">
        <v>457</v>
      </c>
      <c r="G65" s="220"/>
      <c r="H65" s="220" t="s">
        <v>133</v>
      </c>
      <c r="I65" s="224" t="s">
        <v>375</v>
      </c>
      <c r="J65" s="91"/>
      <c r="K65" s="141"/>
      <c r="L65" s="141"/>
      <c r="M65" s="141"/>
      <c r="N65" s="225"/>
      <c r="O65" s="225" t="s">
        <v>275</v>
      </c>
      <c r="P65" s="226">
        <v>4500000</v>
      </c>
      <c r="Q65" s="227" t="s">
        <v>376</v>
      </c>
      <c r="R65" s="232"/>
      <c r="S65" s="234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</row>
    <row r="66" spans="1:42" s="183" customFormat="1" ht="35.25" customHeight="1" x14ac:dyDescent="0.2">
      <c r="A66" s="219">
        <v>53</v>
      </c>
      <c r="B66" s="220" t="s">
        <v>578</v>
      </c>
      <c r="C66" s="220" t="s">
        <v>458</v>
      </c>
      <c r="D66" s="221" t="s">
        <v>242</v>
      </c>
      <c r="E66" s="222">
        <v>1</v>
      </c>
      <c r="F66" s="220" t="s">
        <v>150</v>
      </c>
      <c r="G66" s="220"/>
      <c r="H66" s="220" t="s">
        <v>286</v>
      </c>
      <c r="I66" s="224" t="s">
        <v>403</v>
      </c>
      <c r="J66" s="91"/>
      <c r="K66" s="141"/>
      <c r="L66" s="141"/>
      <c r="M66" s="141"/>
      <c r="N66" s="225"/>
      <c r="O66" s="225" t="s">
        <v>404</v>
      </c>
      <c r="P66" s="226">
        <v>4000000</v>
      </c>
      <c r="Q66" s="227" t="s">
        <v>376</v>
      </c>
      <c r="R66" s="232"/>
      <c r="S66" s="234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</row>
    <row r="67" spans="1:42" s="183" customFormat="1" ht="35.25" customHeight="1" x14ac:dyDescent="0.2">
      <c r="A67" s="219">
        <v>54</v>
      </c>
      <c r="B67" s="220" t="s">
        <v>578</v>
      </c>
      <c r="C67" s="220" t="s">
        <v>458</v>
      </c>
      <c r="D67" s="221" t="s">
        <v>243</v>
      </c>
      <c r="E67" s="222">
        <v>1</v>
      </c>
      <c r="F67" s="220" t="s">
        <v>150</v>
      </c>
      <c r="G67" s="220"/>
      <c r="H67" s="220" t="s">
        <v>286</v>
      </c>
      <c r="I67" s="224" t="s">
        <v>403</v>
      </c>
      <c r="J67" s="91"/>
      <c r="K67" s="141"/>
      <c r="L67" s="141"/>
      <c r="M67" s="141"/>
      <c r="N67" s="102"/>
      <c r="O67" s="102" t="s">
        <v>404</v>
      </c>
      <c r="P67" s="226">
        <v>4000000</v>
      </c>
      <c r="Q67" s="227" t="s">
        <v>376</v>
      </c>
      <c r="R67" s="232"/>
      <c r="S67" s="234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</row>
    <row r="68" spans="1:42" s="183" customFormat="1" ht="35.25" customHeight="1" x14ac:dyDescent="0.2">
      <c r="A68" s="219">
        <v>55</v>
      </c>
      <c r="B68" s="220" t="s">
        <v>578</v>
      </c>
      <c r="C68" s="220" t="s">
        <v>459</v>
      </c>
      <c r="D68" s="221" t="s">
        <v>200</v>
      </c>
      <c r="E68" s="222">
        <v>1</v>
      </c>
      <c r="F68" s="220" t="s">
        <v>150</v>
      </c>
      <c r="G68" s="220"/>
      <c r="H68" s="220" t="s">
        <v>286</v>
      </c>
      <c r="I68" s="224" t="s">
        <v>403</v>
      </c>
      <c r="J68" s="91"/>
      <c r="K68" s="141"/>
      <c r="L68" s="141"/>
      <c r="M68" s="141"/>
      <c r="N68" s="225"/>
      <c r="O68" s="225" t="s">
        <v>404</v>
      </c>
      <c r="P68" s="226">
        <v>10000000</v>
      </c>
      <c r="Q68" s="227" t="s">
        <v>376</v>
      </c>
      <c r="R68" s="232"/>
      <c r="S68" s="234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</row>
    <row r="69" spans="1:42" s="183" customFormat="1" ht="23.25" customHeight="1" x14ac:dyDescent="0.2">
      <c r="A69" s="219">
        <v>56</v>
      </c>
      <c r="B69" s="221" t="s">
        <v>578</v>
      </c>
      <c r="C69" s="225" t="s">
        <v>149</v>
      </c>
      <c r="D69" s="245" t="s">
        <v>243</v>
      </c>
      <c r="E69" s="222">
        <v>1</v>
      </c>
      <c r="F69" s="111" t="s">
        <v>150</v>
      </c>
      <c r="G69" s="220"/>
      <c r="H69" s="111" t="s">
        <v>133</v>
      </c>
      <c r="I69" s="111" t="s">
        <v>151</v>
      </c>
      <c r="J69" s="91"/>
      <c r="K69" s="141"/>
      <c r="L69" s="141"/>
      <c r="M69" s="141"/>
      <c r="N69" s="111"/>
      <c r="O69" s="111" t="s">
        <v>275</v>
      </c>
      <c r="P69" s="226">
        <v>6750000</v>
      </c>
      <c r="Q69" s="227" t="s">
        <v>376</v>
      </c>
      <c r="R69" s="232"/>
      <c r="S69" s="234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</row>
    <row r="70" spans="1:42" s="183" customFormat="1" ht="23.25" customHeight="1" x14ac:dyDescent="0.2">
      <c r="A70" s="219">
        <v>57</v>
      </c>
      <c r="B70" s="221" t="s">
        <v>578</v>
      </c>
      <c r="C70" s="225" t="s">
        <v>460</v>
      </c>
      <c r="D70" s="245" t="s">
        <v>430</v>
      </c>
      <c r="E70" s="222">
        <v>1</v>
      </c>
      <c r="F70" s="111" t="s">
        <v>150</v>
      </c>
      <c r="G70" s="220"/>
      <c r="H70" s="111" t="s">
        <v>133</v>
      </c>
      <c r="I70" s="111" t="s">
        <v>151</v>
      </c>
      <c r="J70" s="91"/>
      <c r="K70" s="141"/>
      <c r="L70" s="141"/>
      <c r="M70" s="141"/>
      <c r="N70" s="111"/>
      <c r="O70" s="111" t="s">
        <v>275</v>
      </c>
      <c r="P70" s="226">
        <v>6750000</v>
      </c>
      <c r="Q70" s="227" t="s">
        <v>376</v>
      </c>
      <c r="R70" s="232"/>
      <c r="S70" s="234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</row>
    <row r="71" spans="1:42" s="183" customFormat="1" ht="23.25" customHeight="1" x14ac:dyDescent="0.2">
      <c r="A71" s="219">
        <v>58</v>
      </c>
      <c r="B71" s="220" t="s">
        <v>579</v>
      </c>
      <c r="C71" s="220" t="s">
        <v>461</v>
      </c>
      <c r="D71" s="221" t="s">
        <v>160</v>
      </c>
      <c r="E71" s="222">
        <v>1</v>
      </c>
      <c r="F71" s="220" t="s">
        <v>462</v>
      </c>
      <c r="G71" s="220"/>
      <c r="H71" s="220" t="s">
        <v>133</v>
      </c>
      <c r="I71" s="224" t="s">
        <v>463</v>
      </c>
      <c r="J71" s="91"/>
      <c r="K71" s="141"/>
      <c r="L71" s="141"/>
      <c r="M71" s="141"/>
      <c r="N71" s="225"/>
      <c r="O71" s="225" t="s">
        <v>275</v>
      </c>
      <c r="P71" s="226">
        <v>12500000</v>
      </c>
      <c r="Q71" s="227" t="s">
        <v>394</v>
      </c>
      <c r="R71" s="232"/>
      <c r="S71" s="234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</row>
    <row r="72" spans="1:42" s="183" customFormat="1" ht="42" customHeight="1" x14ac:dyDescent="0.2">
      <c r="A72" s="219">
        <v>59</v>
      </c>
      <c r="B72" s="220" t="s">
        <v>579</v>
      </c>
      <c r="C72" s="220" t="s">
        <v>464</v>
      </c>
      <c r="D72" s="221" t="s">
        <v>153</v>
      </c>
      <c r="E72" s="222">
        <v>1</v>
      </c>
      <c r="F72" s="220" t="s">
        <v>465</v>
      </c>
      <c r="G72" s="220"/>
      <c r="H72" s="220" t="s">
        <v>133</v>
      </c>
      <c r="I72" s="248" t="s">
        <v>423</v>
      </c>
      <c r="J72" s="91"/>
      <c r="K72" s="141"/>
      <c r="L72" s="141"/>
      <c r="M72" s="141"/>
      <c r="N72" s="225"/>
      <c r="O72" s="225" t="s">
        <v>424</v>
      </c>
      <c r="P72" s="226">
        <v>6000000</v>
      </c>
      <c r="Q72" s="227" t="s">
        <v>376</v>
      </c>
      <c r="R72" s="253"/>
      <c r="S72" s="234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</row>
    <row r="73" spans="1:42" s="183" customFormat="1" ht="21.75" customHeight="1" x14ac:dyDescent="0.2">
      <c r="A73" s="219">
        <v>60</v>
      </c>
      <c r="B73" s="221" t="s">
        <v>579</v>
      </c>
      <c r="C73" s="225" t="s">
        <v>154</v>
      </c>
      <c r="D73" s="254" t="s">
        <v>153</v>
      </c>
      <c r="E73" s="222">
        <v>1</v>
      </c>
      <c r="F73" s="220" t="s">
        <v>155</v>
      </c>
      <c r="G73" s="220"/>
      <c r="H73" s="111" t="s">
        <v>133</v>
      </c>
      <c r="I73" s="111" t="s">
        <v>151</v>
      </c>
      <c r="J73" s="91"/>
      <c r="K73" s="141"/>
      <c r="L73" s="141"/>
      <c r="M73" s="141"/>
      <c r="N73" s="111"/>
      <c r="O73" s="111" t="s">
        <v>275</v>
      </c>
      <c r="P73" s="226">
        <v>7000000</v>
      </c>
      <c r="Q73" s="227" t="s">
        <v>376</v>
      </c>
      <c r="R73" s="232"/>
      <c r="S73" s="234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</row>
    <row r="74" spans="1:42" s="183" customFormat="1" ht="26.25" customHeight="1" x14ac:dyDescent="0.2">
      <c r="A74" s="219">
        <v>61</v>
      </c>
      <c r="B74" s="220" t="s">
        <v>580</v>
      </c>
      <c r="C74" s="220" t="s">
        <v>157</v>
      </c>
      <c r="D74" s="221" t="s">
        <v>160</v>
      </c>
      <c r="E74" s="222">
        <v>1</v>
      </c>
      <c r="F74" s="225" t="s">
        <v>466</v>
      </c>
      <c r="G74" s="220" t="s">
        <v>230</v>
      </c>
      <c r="H74" s="220" t="s">
        <v>133</v>
      </c>
      <c r="I74" s="119" t="s">
        <v>455</v>
      </c>
      <c r="J74" s="91"/>
      <c r="K74" s="141"/>
      <c r="L74" s="141"/>
      <c r="M74" s="141"/>
      <c r="N74" s="225"/>
      <c r="O74" s="225" t="s">
        <v>275</v>
      </c>
      <c r="P74" s="226">
        <v>1200000</v>
      </c>
      <c r="Q74" s="227" t="s">
        <v>394</v>
      </c>
      <c r="R74" s="253"/>
      <c r="S74" s="234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</row>
    <row r="75" spans="1:42" s="183" customFormat="1" ht="29.25" customHeight="1" x14ac:dyDescent="0.2">
      <c r="A75" s="219">
        <v>62</v>
      </c>
      <c r="B75" s="220" t="s">
        <v>580</v>
      </c>
      <c r="C75" s="220" t="s">
        <v>157</v>
      </c>
      <c r="D75" s="221" t="s">
        <v>153</v>
      </c>
      <c r="E75" s="222">
        <v>1</v>
      </c>
      <c r="F75" s="225" t="s">
        <v>467</v>
      </c>
      <c r="G75" s="220" t="s">
        <v>230</v>
      </c>
      <c r="H75" s="220" t="s">
        <v>133</v>
      </c>
      <c r="I75" s="119" t="s">
        <v>409</v>
      </c>
      <c r="J75" s="91"/>
      <c r="K75" s="141"/>
      <c r="L75" s="141"/>
      <c r="M75" s="141"/>
      <c r="N75" s="225"/>
      <c r="O75" s="225" t="s">
        <v>275</v>
      </c>
      <c r="P75" s="226">
        <v>500000</v>
      </c>
      <c r="Q75" s="227" t="s">
        <v>394</v>
      </c>
      <c r="R75" s="232"/>
      <c r="S75" s="234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</row>
    <row r="76" spans="1:42" s="183" customFormat="1" ht="21" customHeight="1" x14ac:dyDescent="0.2">
      <c r="A76" s="219">
        <v>63</v>
      </c>
      <c r="B76" s="227" t="s">
        <v>581</v>
      </c>
      <c r="C76" s="255" t="s">
        <v>161</v>
      </c>
      <c r="D76" s="241" t="s">
        <v>160</v>
      </c>
      <c r="E76" s="227">
        <v>1</v>
      </c>
      <c r="F76" s="255" t="s">
        <v>162</v>
      </c>
      <c r="G76" s="220"/>
      <c r="H76" s="111" t="s">
        <v>133</v>
      </c>
      <c r="I76" s="111" t="s">
        <v>151</v>
      </c>
      <c r="J76" s="91"/>
      <c r="K76" s="141"/>
      <c r="L76" s="141"/>
      <c r="M76" s="141"/>
      <c r="N76" s="111"/>
      <c r="O76" s="111" t="s">
        <v>275</v>
      </c>
      <c r="P76" s="256">
        <v>1500000</v>
      </c>
      <c r="Q76" s="227" t="s">
        <v>376</v>
      </c>
      <c r="R76" s="232"/>
      <c r="S76" s="234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</row>
    <row r="77" spans="1:42" s="183" customFormat="1" ht="21.75" customHeight="1" x14ac:dyDescent="0.2">
      <c r="A77" s="219">
        <v>64</v>
      </c>
      <c r="B77" s="220" t="s">
        <v>580</v>
      </c>
      <c r="C77" s="220" t="s">
        <v>157</v>
      </c>
      <c r="D77" s="221" t="s">
        <v>153</v>
      </c>
      <c r="E77" s="222">
        <v>1</v>
      </c>
      <c r="F77" s="220" t="s">
        <v>298</v>
      </c>
      <c r="G77" s="220"/>
      <c r="H77" s="220" t="s">
        <v>133</v>
      </c>
      <c r="I77" s="224" t="s">
        <v>454</v>
      </c>
      <c r="J77" s="91"/>
      <c r="K77" s="141"/>
      <c r="L77" s="141"/>
      <c r="M77" s="141"/>
      <c r="N77" s="225"/>
      <c r="O77" s="225" t="s">
        <v>275</v>
      </c>
      <c r="P77" s="226">
        <v>500000</v>
      </c>
      <c r="Q77" s="227" t="s">
        <v>394</v>
      </c>
      <c r="R77" s="232"/>
      <c r="S77" s="234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</row>
    <row r="78" spans="1:42" s="183" customFormat="1" ht="38.25" customHeight="1" x14ac:dyDescent="0.2">
      <c r="A78" s="219">
        <v>65</v>
      </c>
      <c r="B78" s="220" t="s">
        <v>580</v>
      </c>
      <c r="C78" s="220" t="s">
        <v>468</v>
      </c>
      <c r="D78" s="221" t="s">
        <v>200</v>
      </c>
      <c r="E78" s="222">
        <v>1</v>
      </c>
      <c r="F78" s="225" t="s">
        <v>469</v>
      </c>
      <c r="G78" s="220"/>
      <c r="H78" s="220" t="s">
        <v>286</v>
      </c>
      <c r="I78" s="224" t="s">
        <v>403</v>
      </c>
      <c r="J78" s="91"/>
      <c r="K78" s="141"/>
      <c r="L78" s="141"/>
      <c r="M78" s="141"/>
      <c r="N78" s="225"/>
      <c r="O78" s="225" t="s">
        <v>404</v>
      </c>
      <c r="P78" s="226">
        <v>1200000</v>
      </c>
      <c r="Q78" s="227" t="s">
        <v>376</v>
      </c>
      <c r="R78" s="232"/>
      <c r="S78" s="234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</row>
    <row r="79" spans="1:42" s="183" customFormat="1" ht="21.75" customHeight="1" x14ac:dyDescent="0.2">
      <c r="A79" s="219">
        <v>66</v>
      </c>
      <c r="B79" s="119" t="s">
        <v>580</v>
      </c>
      <c r="C79" s="111" t="s">
        <v>157</v>
      </c>
      <c r="D79" s="101" t="s">
        <v>160</v>
      </c>
      <c r="E79" s="222">
        <v>1</v>
      </c>
      <c r="F79" s="111" t="s">
        <v>470</v>
      </c>
      <c r="G79" s="220"/>
      <c r="H79" s="111" t="s">
        <v>133</v>
      </c>
      <c r="I79" s="257" t="s">
        <v>471</v>
      </c>
      <c r="J79" s="91"/>
      <c r="K79" s="141"/>
      <c r="L79" s="141"/>
      <c r="M79" s="141"/>
      <c r="N79" s="111"/>
      <c r="O79" s="111" t="s">
        <v>275</v>
      </c>
      <c r="P79" s="226">
        <v>1133000</v>
      </c>
      <c r="Q79" s="227" t="s">
        <v>376</v>
      </c>
      <c r="R79" s="232"/>
      <c r="S79" s="234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</row>
    <row r="80" spans="1:42" s="183" customFormat="1" ht="28.5" customHeight="1" x14ac:dyDescent="0.2">
      <c r="A80" s="219">
        <v>67</v>
      </c>
      <c r="B80" s="119" t="s">
        <v>580</v>
      </c>
      <c r="C80" s="111" t="s">
        <v>157</v>
      </c>
      <c r="D80" s="94" t="s">
        <v>160</v>
      </c>
      <c r="E80" s="222">
        <v>1</v>
      </c>
      <c r="F80" s="102" t="s">
        <v>472</v>
      </c>
      <c r="G80" s="220"/>
      <c r="H80" s="111" t="s">
        <v>133</v>
      </c>
      <c r="I80" s="257" t="s">
        <v>471</v>
      </c>
      <c r="J80" s="91"/>
      <c r="K80" s="141"/>
      <c r="L80" s="141"/>
      <c r="M80" s="141"/>
      <c r="N80" s="111"/>
      <c r="O80" s="111" t="s">
        <v>275</v>
      </c>
      <c r="P80" s="226">
        <v>1900000</v>
      </c>
      <c r="Q80" s="227" t="s">
        <v>376</v>
      </c>
      <c r="R80" s="232"/>
      <c r="S80" s="234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</row>
    <row r="81" spans="1:42" s="183" customFormat="1" ht="23.25" customHeight="1" x14ac:dyDescent="0.2">
      <c r="A81" s="219">
        <v>68</v>
      </c>
      <c r="B81" s="114" t="s">
        <v>580</v>
      </c>
      <c r="C81" s="225" t="s">
        <v>157</v>
      </c>
      <c r="D81" s="245" t="s">
        <v>153</v>
      </c>
      <c r="E81" s="222">
        <v>1</v>
      </c>
      <c r="F81" s="220" t="s">
        <v>158</v>
      </c>
      <c r="G81" s="220"/>
      <c r="H81" s="111" t="s">
        <v>133</v>
      </c>
      <c r="I81" s="111" t="s">
        <v>151</v>
      </c>
      <c r="J81" s="91"/>
      <c r="K81" s="141"/>
      <c r="L81" s="141"/>
      <c r="M81" s="141"/>
      <c r="N81" s="111"/>
      <c r="O81" s="111" t="s">
        <v>275</v>
      </c>
      <c r="P81" s="226">
        <v>1300000</v>
      </c>
      <c r="Q81" s="227" t="s">
        <v>376</v>
      </c>
      <c r="R81" s="232"/>
      <c r="S81" s="258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</row>
    <row r="82" spans="1:42" s="183" customFormat="1" ht="23.25" customHeight="1" x14ac:dyDescent="0.2">
      <c r="A82" s="219">
        <v>69</v>
      </c>
      <c r="B82" s="220" t="s">
        <v>582</v>
      </c>
      <c r="C82" s="220" t="s">
        <v>473</v>
      </c>
      <c r="D82" s="221" t="s">
        <v>200</v>
      </c>
      <c r="E82" s="222">
        <v>1</v>
      </c>
      <c r="F82" s="220" t="s">
        <v>474</v>
      </c>
      <c r="G82" s="220"/>
      <c r="H82" s="220" t="s">
        <v>133</v>
      </c>
      <c r="I82" s="119" t="s">
        <v>475</v>
      </c>
      <c r="J82" s="91"/>
      <c r="K82" s="141"/>
      <c r="L82" s="141"/>
      <c r="M82" s="141"/>
      <c r="N82" s="225"/>
      <c r="O82" s="225" t="s">
        <v>275</v>
      </c>
      <c r="P82" s="226">
        <v>800000</v>
      </c>
      <c r="Q82" s="227" t="s">
        <v>394</v>
      </c>
      <c r="R82" s="232"/>
      <c r="S82" s="258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</row>
    <row r="83" spans="1:42" s="183" customFormat="1" ht="28.5" customHeight="1" x14ac:dyDescent="0.2">
      <c r="A83" s="219">
        <v>70</v>
      </c>
      <c r="B83" s="220" t="s">
        <v>583</v>
      </c>
      <c r="C83" s="220" t="s">
        <v>476</v>
      </c>
      <c r="D83" s="221" t="s">
        <v>160</v>
      </c>
      <c r="E83" s="222">
        <v>1</v>
      </c>
      <c r="F83" s="242" t="s">
        <v>395</v>
      </c>
      <c r="G83" s="220" t="s">
        <v>477</v>
      </c>
      <c r="H83" s="220" t="s">
        <v>286</v>
      </c>
      <c r="I83" s="224" t="s">
        <v>463</v>
      </c>
      <c r="J83" s="91"/>
      <c r="K83" s="141"/>
      <c r="L83" s="141"/>
      <c r="M83" s="141"/>
      <c r="N83" s="225"/>
      <c r="O83" s="225" t="s">
        <v>275</v>
      </c>
      <c r="P83" s="226">
        <v>1288000</v>
      </c>
      <c r="Q83" s="227" t="s">
        <v>376</v>
      </c>
      <c r="R83" s="232"/>
      <c r="S83" s="233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</row>
    <row r="84" spans="1:42" s="183" customFormat="1" ht="26.25" customHeight="1" x14ac:dyDescent="0.2">
      <c r="A84" s="219">
        <v>71</v>
      </c>
      <c r="B84" s="220" t="s">
        <v>583</v>
      </c>
      <c r="C84" s="220" t="s">
        <v>476</v>
      </c>
      <c r="D84" s="221" t="s">
        <v>153</v>
      </c>
      <c r="E84" s="222">
        <v>1</v>
      </c>
      <c r="F84" s="242" t="s">
        <v>395</v>
      </c>
      <c r="G84" s="220" t="s">
        <v>477</v>
      </c>
      <c r="H84" s="225" t="s">
        <v>478</v>
      </c>
      <c r="I84" s="224" t="s">
        <v>463</v>
      </c>
      <c r="J84" s="91"/>
      <c r="K84" s="141"/>
      <c r="L84" s="141"/>
      <c r="M84" s="141"/>
      <c r="N84" s="225"/>
      <c r="O84" s="225" t="s">
        <v>275</v>
      </c>
      <c r="P84" s="226">
        <v>1767000</v>
      </c>
      <c r="Q84" s="227" t="s">
        <v>376</v>
      </c>
      <c r="R84" s="232"/>
      <c r="S84" s="233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</row>
    <row r="85" spans="1:42" s="183" customFormat="1" ht="27.75" customHeight="1" x14ac:dyDescent="0.2">
      <c r="A85" s="219">
        <v>72</v>
      </c>
      <c r="B85" s="220" t="s">
        <v>584</v>
      </c>
      <c r="C85" s="220" t="s">
        <v>479</v>
      </c>
      <c r="D85" s="221" t="s">
        <v>153</v>
      </c>
      <c r="E85" s="222">
        <v>1</v>
      </c>
      <c r="F85" s="242" t="s">
        <v>395</v>
      </c>
      <c r="G85" s="220" t="s">
        <v>480</v>
      </c>
      <c r="H85" s="220" t="s">
        <v>202</v>
      </c>
      <c r="I85" s="224" t="s">
        <v>393</v>
      </c>
      <c r="J85" s="91"/>
      <c r="K85" s="141"/>
      <c r="L85" s="141"/>
      <c r="M85" s="141"/>
      <c r="N85" s="225"/>
      <c r="O85" s="225" t="s">
        <v>275</v>
      </c>
      <c r="P85" s="226">
        <v>500000</v>
      </c>
      <c r="Q85" s="227" t="s">
        <v>394</v>
      </c>
      <c r="R85" s="232"/>
      <c r="S85" s="233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</row>
    <row r="86" spans="1:42" s="183" customFormat="1" ht="26.25" customHeight="1" x14ac:dyDescent="0.2">
      <c r="A86" s="219">
        <v>73</v>
      </c>
      <c r="B86" s="220" t="s">
        <v>584</v>
      </c>
      <c r="C86" s="220" t="s">
        <v>479</v>
      </c>
      <c r="D86" s="221" t="s">
        <v>176</v>
      </c>
      <c r="E86" s="222">
        <v>1</v>
      </c>
      <c r="F86" s="242" t="s">
        <v>395</v>
      </c>
      <c r="G86" s="220" t="s">
        <v>480</v>
      </c>
      <c r="H86" s="220" t="s">
        <v>202</v>
      </c>
      <c r="I86" s="224" t="s">
        <v>393</v>
      </c>
      <c r="J86" s="91"/>
      <c r="K86" s="141"/>
      <c r="L86" s="141"/>
      <c r="M86" s="141"/>
      <c r="N86" s="225"/>
      <c r="O86" s="225" t="s">
        <v>275</v>
      </c>
      <c r="P86" s="226">
        <v>500000</v>
      </c>
      <c r="Q86" s="227" t="s">
        <v>394</v>
      </c>
      <c r="R86" s="253"/>
      <c r="S86" s="233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</row>
    <row r="87" spans="1:42" s="183" customFormat="1" ht="28.5" customHeight="1" x14ac:dyDescent="0.2">
      <c r="A87" s="219">
        <v>74</v>
      </c>
      <c r="B87" s="220" t="s">
        <v>584</v>
      </c>
      <c r="C87" s="220" t="s">
        <v>479</v>
      </c>
      <c r="D87" s="221" t="s">
        <v>242</v>
      </c>
      <c r="E87" s="222">
        <v>1</v>
      </c>
      <c r="F87" s="242" t="s">
        <v>395</v>
      </c>
      <c r="G87" s="220" t="s">
        <v>480</v>
      </c>
      <c r="H87" s="220" t="s">
        <v>202</v>
      </c>
      <c r="I87" s="224" t="s">
        <v>393</v>
      </c>
      <c r="J87" s="91"/>
      <c r="K87" s="141"/>
      <c r="L87" s="141"/>
      <c r="M87" s="141"/>
      <c r="N87" s="225"/>
      <c r="O87" s="225" t="s">
        <v>275</v>
      </c>
      <c r="P87" s="226">
        <v>500000</v>
      </c>
      <c r="Q87" s="227" t="s">
        <v>394</v>
      </c>
      <c r="R87" s="232"/>
      <c r="S87" s="233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</row>
    <row r="88" spans="1:42" s="183" customFormat="1" ht="28.5" customHeight="1" x14ac:dyDescent="0.2">
      <c r="A88" s="219">
        <v>75</v>
      </c>
      <c r="B88" s="220" t="s">
        <v>584</v>
      </c>
      <c r="C88" s="220" t="s">
        <v>479</v>
      </c>
      <c r="D88" s="221" t="s">
        <v>243</v>
      </c>
      <c r="E88" s="222">
        <v>1</v>
      </c>
      <c r="F88" s="242" t="s">
        <v>395</v>
      </c>
      <c r="G88" s="220" t="s">
        <v>480</v>
      </c>
      <c r="H88" s="220" t="s">
        <v>202</v>
      </c>
      <c r="I88" s="224" t="s">
        <v>393</v>
      </c>
      <c r="J88" s="91"/>
      <c r="K88" s="141"/>
      <c r="L88" s="141"/>
      <c r="M88" s="141"/>
      <c r="N88" s="225"/>
      <c r="O88" s="225" t="s">
        <v>275</v>
      </c>
      <c r="P88" s="226">
        <v>500000</v>
      </c>
      <c r="Q88" s="227" t="s">
        <v>394</v>
      </c>
      <c r="R88" s="232"/>
      <c r="S88" s="233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</row>
    <row r="89" spans="1:42" s="183" customFormat="1" ht="27.75" customHeight="1" x14ac:dyDescent="0.2">
      <c r="A89" s="219">
        <v>76</v>
      </c>
      <c r="B89" s="220" t="s">
        <v>584</v>
      </c>
      <c r="C89" s="220" t="s">
        <v>479</v>
      </c>
      <c r="D89" s="221" t="s">
        <v>160</v>
      </c>
      <c r="E89" s="222">
        <v>1</v>
      </c>
      <c r="F89" s="242" t="s">
        <v>395</v>
      </c>
      <c r="G89" s="220" t="s">
        <v>480</v>
      </c>
      <c r="H89" s="220" t="s">
        <v>202</v>
      </c>
      <c r="I89" s="224" t="s">
        <v>393</v>
      </c>
      <c r="J89" s="91"/>
      <c r="K89" s="141"/>
      <c r="L89" s="141"/>
      <c r="M89" s="141"/>
      <c r="N89" s="225"/>
      <c r="O89" s="225" t="s">
        <v>275</v>
      </c>
      <c r="P89" s="226">
        <v>500000</v>
      </c>
      <c r="Q89" s="227" t="s">
        <v>394</v>
      </c>
      <c r="R89" s="232"/>
      <c r="S89" s="259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</row>
    <row r="90" spans="1:42" s="183" customFormat="1" ht="30" customHeight="1" x14ac:dyDescent="0.2">
      <c r="A90" s="219">
        <v>77</v>
      </c>
      <c r="B90" s="220" t="s">
        <v>584</v>
      </c>
      <c r="C90" s="220" t="s">
        <v>479</v>
      </c>
      <c r="D90" s="221" t="s">
        <v>309</v>
      </c>
      <c r="E90" s="222">
        <v>1</v>
      </c>
      <c r="F90" s="242" t="s">
        <v>395</v>
      </c>
      <c r="G90" s="220" t="s">
        <v>480</v>
      </c>
      <c r="H90" s="220" t="s">
        <v>202</v>
      </c>
      <c r="I90" s="224" t="s">
        <v>393</v>
      </c>
      <c r="J90" s="91"/>
      <c r="K90" s="141"/>
      <c r="L90" s="141"/>
      <c r="M90" s="141"/>
      <c r="N90" s="225"/>
      <c r="O90" s="225" t="s">
        <v>275</v>
      </c>
      <c r="P90" s="226">
        <v>500000</v>
      </c>
      <c r="Q90" s="227" t="s">
        <v>394</v>
      </c>
      <c r="R90" s="232"/>
      <c r="S90" s="259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</row>
    <row r="91" spans="1:42" s="240" customFormat="1" ht="27.75" customHeight="1" x14ac:dyDescent="0.2">
      <c r="A91" s="219">
        <v>78</v>
      </c>
      <c r="B91" s="220" t="s">
        <v>584</v>
      </c>
      <c r="C91" s="220" t="s">
        <v>479</v>
      </c>
      <c r="D91" s="221" t="s">
        <v>235</v>
      </c>
      <c r="E91" s="222">
        <v>1</v>
      </c>
      <c r="F91" s="242" t="s">
        <v>395</v>
      </c>
      <c r="G91" s="220" t="s">
        <v>480</v>
      </c>
      <c r="H91" s="220" t="s">
        <v>202</v>
      </c>
      <c r="I91" s="224" t="s">
        <v>393</v>
      </c>
      <c r="J91" s="91"/>
      <c r="K91" s="141"/>
      <c r="L91" s="141"/>
      <c r="M91" s="141"/>
      <c r="N91" s="225"/>
      <c r="O91" s="225" t="s">
        <v>275</v>
      </c>
      <c r="P91" s="226">
        <v>500000</v>
      </c>
      <c r="Q91" s="227" t="s">
        <v>394</v>
      </c>
      <c r="R91" s="232"/>
      <c r="S91" s="252"/>
      <c r="T91" s="239"/>
      <c r="U91" s="239"/>
      <c r="V91" s="239"/>
      <c r="W91" s="239"/>
      <c r="X91" s="239"/>
      <c r="Y91" s="239"/>
      <c r="Z91" s="239"/>
      <c r="AA91" s="239"/>
      <c r="AB91" s="239"/>
      <c r="AC91" s="239"/>
      <c r="AD91" s="239"/>
      <c r="AE91" s="239"/>
      <c r="AF91" s="239"/>
      <c r="AG91" s="239"/>
      <c r="AH91" s="239"/>
      <c r="AI91" s="239"/>
      <c r="AJ91" s="239"/>
      <c r="AK91" s="239"/>
      <c r="AL91" s="239"/>
      <c r="AM91" s="239"/>
      <c r="AN91" s="239"/>
      <c r="AO91" s="239"/>
      <c r="AP91" s="239"/>
    </row>
    <row r="92" spans="1:42" s="183" customFormat="1" ht="27.75" customHeight="1" x14ac:dyDescent="0.2">
      <c r="A92" s="219">
        <v>79</v>
      </c>
      <c r="B92" s="220" t="s">
        <v>584</v>
      </c>
      <c r="C92" s="220" t="s">
        <v>479</v>
      </c>
      <c r="D92" s="221" t="s">
        <v>200</v>
      </c>
      <c r="E92" s="222">
        <v>1</v>
      </c>
      <c r="F92" s="242" t="s">
        <v>395</v>
      </c>
      <c r="G92" s="220" t="s">
        <v>480</v>
      </c>
      <c r="H92" s="220" t="s">
        <v>202</v>
      </c>
      <c r="I92" s="224" t="s">
        <v>393</v>
      </c>
      <c r="J92" s="91"/>
      <c r="K92" s="141"/>
      <c r="L92" s="141"/>
      <c r="M92" s="141"/>
      <c r="N92" s="225"/>
      <c r="O92" s="225" t="s">
        <v>275</v>
      </c>
      <c r="P92" s="226">
        <v>500000</v>
      </c>
      <c r="Q92" s="227" t="s">
        <v>394</v>
      </c>
      <c r="R92" s="232"/>
      <c r="S92" s="233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</row>
    <row r="93" spans="1:42" s="183" customFormat="1" ht="28.5" customHeight="1" x14ac:dyDescent="0.2">
      <c r="A93" s="219">
        <v>80</v>
      </c>
      <c r="B93" s="220" t="s">
        <v>584</v>
      </c>
      <c r="C93" s="220" t="s">
        <v>479</v>
      </c>
      <c r="D93" s="221" t="s">
        <v>410</v>
      </c>
      <c r="E93" s="222">
        <v>1</v>
      </c>
      <c r="F93" s="242" t="s">
        <v>395</v>
      </c>
      <c r="G93" s="220" t="s">
        <v>480</v>
      </c>
      <c r="H93" s="220" t="s">
        <v>202</v>
      </c>
      <c r="I93" s="224" t="s">
        <v>393</v>
      </c>
      <c r="J93" s="91"/>
      <c r="K93" s="141"/>
      <c r="L93" s="141"/>
      <c r="M93" s="141"/>
      <c r="N93" s="225"/>
      <c r="O93" s="225" t="s">
        <v>275</v>
      </c>
      <c r="P93" s="226">
        <v>500000</v>
      </c>
      <c r="Q93" s="227" t="s">
        <v>394</v>
      </c>
      <c r="R93" s="232"/>
      <c r="S93" s="233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</row>
    <row r="94" spans="1:42" s="183" customFormat="1" ht="27.75" customHeight="1" x14ac:dyDescent="0.2">
      <c r="A94" s="219">
        <v>81</v>
      </c>
      <c r="B94" s="220" t="s">
        <v>584</v>
      </c>
      <c r="C94" s="220" t="s">
        <v>479</v>
      </c>
      <c r="D94" s="221" t="s">
        <v>430</v>
      </c>
      <c r="E94" s="222">
        <v>1</v>
      </c>
      <c r="F94" s="242" t="s">
        <v>395</v>
      </c>
      <c r="G94" s="220" t="s">
        <v>480</v>
      </c>
      <c r="H94" s="220" t="s">
        <v>202</v>
      </c>
      <c r="I94" s="224" t="s">
        <v>393</v>
      </c>
      <c r="J94" s="91"/>
      <c r="K94" s="141"/>
      <c r="L94" s="141"/>
      <c r="M94" s="141"/>
      <c r="N94" s="225"/>
      <c r="O94" s="225" t="s">
        <v>275</v>
      </c>
      <c r="P94" s="226">
        <v>500000</v>
      </c>
      <c r="Q94" s="227" t="s">
        <v>394</v>
      </c>
      <c r="R94" s="232"/>
      <c r="S94" s="233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</row>
    <row r="95" spans="1:42" s="183" customFormat="1" ht="26.25" customHeight="1" x14ac:dyDescent="0.2">
      <c r="A95" s="219">
        <v>82</v>
      </c>
      <c r="B95" s="220" t="s">
        <v>584</v>
      </c>
      <c r="C95" s="220" t="s">
        <v>481</v>
      </c>
      <c r="D95" s="221" t="s">
        <v>411</v>
      </c>
      <c r="E95" s="222">
        <v>1</v>
      </c>
      <c r="F95" s="242" t="s">
        <v>395</v>
      </c>
      <c r="G95" s="220" t="s">
        <v>482</v>
      </c>
      <c r="H95" s="220" t="s">
        <v>202</v>
      </c>
      <c r="I95" s="119" t="s">
        <v>475</v>
      </c>
      <c r="J95" s="91"/>
      <c r="K95" s="141"/>
      <c r="L95" s="141"/>
      <c r="M95" s="141"/>
      <c r="N95" s="225"/>
      <c r="O95" s="225" t="s">
        <v>275</v>
      </c>
      <c r="P95" s="226">
        <v>500000</v>
      </c>
      <c r="Q95" s="227" t="s">
        <v>376</v>
      </c>
      <c r="R95" s="232"/>
      <c r="S95" s="233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</row>
    <row r="96" spans="1:42" s="183" customFormat="1" ht="26.25" customHeight="1" x14ac:dyDescent="0.2">
      <c r="A96" s="219">
        <v>83</v>
      </c>
      <c r="B96" s="220" t="s">
        <v>584</v>
      </c>
      <c r="C96" s="220" t="s">
        <v>481</v>
      </c>
      <c r="D96" s="221" t="s">
        <v>449</v>
      </c>
      <c r="E96" s="222">
        <v>1</v>
      </c>
      <c r="F96" s="242" t="s">
        <v>395</v>
      </c>
      <c r="G96" s="260" t="s">
        <v>483</v>
      </c>
      <c r="H96" s="220" t="s">
        <v>202</v>
      </c>
      <c r="I96" s="261" t="s">
        <v>475</v>
      </c>
      <c r="J96" s="262"/>
      <c r="K96" s="263"/>
      <c r="L96" s="263"/>
      <c r="M96" s="263"/>
      <c r="N96" s="225"/>
      <c r="O96" s="225" t="s">
        <v>275</v>
      </c>
      <c r="P96" s="226">
        <v>500000</v>
      </c>
      <c r="Q96" s="227" t="s">
        <v>376</v>
      </c>
      <c r="R96" s="232"/>
      <c r="S96" s="233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</row>
    <row r="97" spans="1:42" s="183" customFormat="1" ht="28.5" customHeight="1" x14ac:dyDescent="0.2">
      <c r="A97" s="219">
        <v>84</v>
      </c>
      <c r="B97" s="220" t="s">
        <v>584</v>
      </c>
      <c r="C97" s="220" t="s">
        <v>481</v>
      </c>
      <c r="D97" s="221" t="s">
        <v>443</v>
      </c>
      <c r="E97" s="222">
        <v>1</v>
      </c>
      <c r="F97" s="242" t="s">
        <v>395</v>
      </c>
      <c r="G97" s="260" t="s">
        <v>484</v>
      </c>
      <c r="H97" s="220" t="s">
        <v>202</v>
      </c>
      <c r="I97" s="119" t="s">
        <v>475</v>
      </c>
      <c r="J97" s="262"/>
      <c r="K97" s="263"/>
      <c r="L97" s="263"/>
      <c r="M97" s="263"/>
      <c r="N97" s="225"/>
      <c r="O97" s="225" t="s">
        <v>275</v>
      </c>
      <c r="P97" s="226">
        <v>500000</v>
      </c>
      <c r="Q97" s="227" t="s">
        <v>376</v>
      </c>
      <c r="R97" s="232"/>
      <c r="S97" s="233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</row>
    <row r="98" spans="1:42" s="183" customFormat="1" ht="26.25" customHeight="1" x14ac:dyDescent="0.2">
      <c r="A98" s="219">
        <v>85</v>
      </c>
      <c r="B98" s="220" t="s">
        <v>584</v>
      </c>
      <c r="C98" s="220" t="s">
        <v>481</v>
      </c>
      <c r="D98" s="221" t="s">
        <v>222</v>
      </c>
      <c r="E98" s="222">
        <v>1</v>
      </c>
      <c r="F98" s="242" t="s">
        <v>395</v>
      </c>
      <c r="G98" s="260" t="s">
        <v>485</v>
      </c>
      <c r="H98" s="220" t="s">
        <v>202</v>
      </c>
      <c r="I98" s="261" t="s">
        <v>475</v>
      </c>
      <c r="J98" s="262"/>
      <c r="K98" s="263"/>
      <c r="L98" s="263"/>
      <c r="M98" s="263"/>
      <c r="N98" s="225"/>
      <c r="O98" s="225" t="s">
        <v>275</v>
      </c>
      <c r="P98" s="226">
        <v>500000</v>
      </c>
      <c r="Q98" s="227" t="s">
        <v>376</v>
      </c>
      <c r="R98" s="232"/>
      <c r="S98" s="233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</row>
    <row r="99" spans="1:42" s="183" customFormat="1" ht="26.25" customHeight="1" x14ac:dyDescent="0.2">
      <c r="A99" s="219">
        <v>86</v>
      </c>
      <c r="B99" s="220" t="s">
        <v>584</v>
      </c>
      <c r="C99" s="220" t="s">
        <v>481</v>
      </c>
      <c r="D99" s="221" t="s">
        <v>207</v>
      </c>
      <c r="E99" s="222">
        <v>1</v>
      </c>
      <c r="F99" s="242" t="s">
        <v>395</v>
      </c>
      <c r="G99" s="260" t="s">
        <v>486</v>
      </c>
      <c r="H99" s="220" t="s">
        <v>202</v>
      </c>
      <c r="I99" s="119" t="s">
        <v>475</v>
      </c>
      <c r="J99" s="262"/>
      <c r="K99" s="263"/>
      <c r="L99" s="263"/>
      <c r="M99" s="263"/>
      <c r="N99" s="225"/>
      <c r="O99" s="225" t="s">
        <v>275</v>
      </c>
      <c r="P99" s="226">
        <v>500000</v>
      </c>
      <c r="Q99" s="227" t="s">
        <v>376</v>
      </c>
      <c r="R99" s="232"/>
      <c r="S99" s="233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</row>
    <row r="100" spans="1:42" s="183" customFormat="1" ht="26.25" customHeight="1" x14ac:dyDescent="0.2">
      <c r="A100" s="219">
        <v>87</v>
      </c>
      <c r="B100" s="220" t="s">
        <v>584</v>
      </c>
      <c r="C100" s="220" t="s">
        <v>481</v>
      </c>
      <c r="D100" s="221" t="s">
        <v>487</v>
      </c>
      <c r="E100" s="222">
        <v>1</v>
      </c>
      <c r="F100" s="242" t="s">
        <v>395</v>
      </c>
      <c r="G100" s="260" t="s">
        <v>488</v>
      </c>
      <c r="H100" s="220" t="s">
        <v>202</v>
      </c>
      <c r="I100" s="261" t="s">
        <v>475</v>
      </c>
      <c r="J100" s="262"/>
      <c r="K100" s="263"/>
      <c r="L100" s="263"/>
      <c r="M100" s="263"/>
      <c r="N100" s="225"/>
      <c r="O100" s="225" t="s">
        <v>275</v>
      </c>
      <c r="P100" s="226">
        <v>500000</v>
      </c>
      <c r="Q100" s="227" t="s">
        <v>376</v>
      </c>
      <c r="R100" s="232"/>
      <c r="S100" s="233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</row>
    <row r="101" spans="1:42" s="183" customFormat="1" ht="28.5" customHeight="1" x14ac:dyDescent="0.2">
      <c r="A101" s="219">
        <v>88</v>
      </c>
      <c r="B101" s="220" t="s">
        <v>584</v>
      </c>
      <c r="C101" s="220" t="s">
        <v>481</v>
      </c>
      <c r="D101" s="221" t="s">
        <v>489</v>
      </c>
      <c r="E101" s="222">
        <v>1</v>
      </c>
      <c r="F101" s="242" t="s">
        <v>395</v>
      </c>
      <c r="G101" s="260" t="s">
        <v>490</v>
      </c>
      <c r="H101" s="220" t="s">
        <v>202</v>
      </c>
      <c r="I101" s="119" t="s">
        <v>475</v>
      </c>
      <c r="J101" s="262"/>
      <c r="K101" s="263"/>
      <c r="L101" s="263"/>
      <c r="M101" s="263"/>
      <c r="N101" s="225"/>
      <c r="O101" s="225" t="s">
        <v>275</v>
      </c>
      <c r="P101" s="226">
        <v>500000</v>
      </c>
      <c r="Q101" s="227" t="s">
        <v>376</v>
      </c>
      <c r="R101" s="232"/>
      <c r="S101" s="233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</row>
    <row r="102" spans="1:42" s="183" customFormat="1" ht="27.75" customHeight="1" x14ac:dyDescent="0.2">
      <c r="A102" s="219">
        <v>89</v>
      </c>
      <c r="B102" s="220" t="s">
        <v>584</v>
      </c>
      <c r="C102" s="220" t="s">
        <v>481</v>
      </c>
      <c r="D102" s="221" t="s">
        <v>491</v>
      </c>
      <c r="E102" s="222">
        <v>1</v>
      </c>
      <c r="F102" s="242" t="s">
        <v>395</v>
      </c>
      <c r="G102" s="260" t="s">
        <v>492</v>
      </c>
      <c r="H102" s="220" t="s">
        <v>202</v>
      </c>
      <c r="I102" s="261" t="s">
        <v>475</v>
      </c>
      <c r="J102" s="262"/>
      <c r="K102" s="263"/>
      <c r="L102" s="263"/>
      <c r="M102" s="263"/>
      <c r="N102" s="225"/>
      <c r="O102" s="225" t="s">
        <v>275</v>
      </c>
      <c r="P102" s="264">
        <v>500000</v>
      </c>
      <c r="Q102" s="227" t="s">
        <v>376</v>
      </c>
      <c r="R102" s="232"/>
      <c r="S102" s="233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</row>
    <row r="103" spans="1:42" s="183" customFormat="1" ht="28.5" customHeight="1" x14ac:dyDescent="0.2">
      <c r="A103" s="219">
        <v>90</v>
      </c>
      <c r="B103" s="220" t="s">
        <v>584</v>
      </c>
      <c r="C103" s="220" t="s">
        <v>481</v>
      </c>
      <c r="D103" s="221" t="s">
        <v>493</v>
      </c>
      <c r="E103" s="222">
        <v>1</v>
      </c>
      <c r="F103" s="242" t="s">
        <v>395</v>
      </c>
      <c r="G103" s="260" t="s">
        <v>494</v>
      </c>
      <c r="H103" s="220" t="s">
        <v>202</v>
      </c>
      <c r="I103" s="119" t="s">
        <v>475</v>
      </c>
      <c r="J103" s="262"/>
      <c r="K103" s="263"/>
      <c r="L103" s="263"/>
      <c r="M103" s="263"/>
      <c r="N103" s="225"/>
      <c r="O103" s="225" t="s">
        <v>275</v>
      </c>
      <c r="P103" s="264">
        <v>500000</v>
      </c>
      <c r="Q103" s="227" t="s">
        <v>376</v>
      </c>
      <c r="R103" s="232"/>
      <c r="S103" s="233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</row>
    <row r="104" spans="1:42" s="183" customFormat="1" ht="45.75" customHeight="1" x14ac:dyDescent="0.2">
      <c r="A104" s="219">
        <v>91</v>
      </c>
      <c r="B104" s="220" t="s">
        <v>585</v>
      </c>
      <c r="C104" s="225" t="s">
        <v>495</v>
      </c>
      <c r="D104" s="221" t="s">
        <v>430</v>
      </c>
      <c r="E104" s="222">
        <v>1</v>
      </c>
      <c r="F104" s="225" t="s">
        <v>496</v>
      </c>
      <c r="G104" s="260" t="s">
        <v>497</v>
      </c>
      <c r="H104" s="220" t="s">
        <v>286</v>
      </c>
      <c r="I104" s="224" t="s">
        <v>463</v>
      </c>
      <c r="J104" s="262"/>
      <c r="K104" s="263"/>
      <c r="L104" s="263"/>
      <c r="M104" s="263"/>
      <c r="N104" s="225"/>
      <c r="O104" s="225" t="s">
        <v>275</v>
      </c>
      <c r="P104" s="264">
        <v>1370000</v>
      </c>
      <c r="Q104" s="227" t="s">
        <v>394</v>
      </c>
      <c r="R104" s="232"/>
      <c r="S104" s="233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</row>
    <row r="105" spans="1:42" s="183" customFormat="1" ht="23.25" customHeight="1" x14ac:dyDescent="0.2">
      <c r="A105" s="219">
        <v>92</v>
      </c>
      <c r="B105" s="220" t="s">
        <v>585</v>
      </c>
      <c r="C105" s="225" t="s">
        <v>495</v>
      </c>
      <c r="D105" s="221" t="s">
        <v>309</v>
      </c>
      <c r="E105" s="222">
        <v>1</v>
      </c>
      <c r="F105" s="225" t="s">
        <v>498</v>
      </c>
      <c r="G105" s="260" t="s">
        <v>497</v>
      </c>
      <c r="H105" s="220" t="s">
        <v>286</v>
      </c>
      <c r="I105" s="224" t="s">
        <v>463</v>
      </c>
      <c r="J105" s="262"/>
      <c r="K105" s="263"/>
      <c r="L105" s="263"/>
      <c r="M105" s="263"/>
      <c r="N105" s="225"/>
      <c r="O105" s="225" t="s">
        <v>275</v>
      </c>
      <c r="P105" s="264">
        <v>1990000</v>
      </c>
      <c r="Q105" s="227" t="s">
        <v>376</v>
      </c>
      <c r="R105" s="232"/>
      <c r="S105" s="233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</row>
    <row r="106" spans="1:42" s="183" customFormat="1" ht="23.25" customHeight="1" x14ac:dyDescent="0.2">
      <c r="A106" s="219">
        <v>93</v>
      </c>
      <c r="B106" s="114" t="s">
        <v>580</v>
      </c>
      <c r="C106" s="225" t="s">
        <v>157</v>
      </c>
      <c r="D106" s="245" t="s">
        <v>176</v>
      </c>
      <c r="E106" s="222">
        <v>1</v>
      </c>
      <c r="F106" s="225" t="s">
        <v>499</v>
      </c>
      <c r="G106" s="220"/>
      <c r="H106" s="111" t="s">
        <v>133</v>
      </c>
      <c r="I106" s="111" t="s">
        <v>500</v>
      </c>
      <c r="J106" s="91"/>
      <c r="K106" s="141"/>
      <c r="L106" s="141"/>
      <c r="M106" s="141"/>
      <c r="N106" s="111"/>
      <c r="O106" s="111" t="s">
        <v>275</v>
      </c>
      <c r="P106" s="226">
        <v>3125000</v>
      </c>
      <c r="Q106" s="227" t="s">
        <v>376</v>
      </c>
      <c r="R106" s="232"/>
      <c r="S106" s="233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</row>
    <row r="107" spans="1:42" s="183" customFormat="1" ht="23.25" customHeight="1" x14ac:dyDescent="0.2">
      <c r="A107" s="219">
        <v>94</v>
      </c>
      <c r="B107" s="221" t="s">
        <v>578</v>
      </c>
      <c r="C107" s="225" t="s">
        <v>501</v>
      </c>
      <c r="D107" s="245" t="s">
        <v>160</v>
      </c>
      <c r="E107" s="222">
        <v>1</v>
      </c>
      <c r="F107" s="102" t="s">
        <v>502</v>
      </c>
      <c r="G107" s="220"/>
      <c r="H107" s="111" t="s">
        <v>133</v>
      </c>
      <c r="I107" s="111" t="s">
        <v>500</v>
      </c>
      <c r="J107" s="91"/>
      <c r="K107" s="141"/>
      <c r="L107" s="141"/>
      <c r="M107" s="141"/>
      <c r="N107" s="111"/>
      <c r="O107" s="111" t="s">
        <v>275</v>
      </c>
      <c r="P107" s="226">
        <v>12000000</v>
      </c>
      <c r="Q107" s="227" t="s">
        <v>376</v>
      </c>
      <c r="R107" s="232"/>
      <c r="S107" s="233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</row>
    <row r="108" spans="1:42" s="183" customFormat="1" ht="23.25" customHeight="1" x14ac:dyDescent="0.2">
      <c r="A108" s="219">
        <v>95</v>
      </c>
      <c r="B108" s="241" t="s">
        <v>558</v>
      </c>
      <c r="C108" s="225" t="s">
        <v>503</v>
      </c>
      <c r="D108" s="254" t="s">
        <v>160</v>
      </c>
      <c r="E108" s="222">
        <v>1</v>
      </c>
      <c r="F108" s="111" t="s">
        <v>504</v>
      </c>
      <c r="G108" s="260"/>
      <c r="H108" s="111" t="s">
        <v>196</v>
      </c>
      <c r="I108" s="265" t="s">
        <v>505</v>
      </c>
      <c r="J108" s="262"/>
      <c r="K108" s="263"/>
      <c r="L108" s="263"/>
      <c r="M108" s="263"/>
      <c r="N108" s="111"/>
      <c r="O108" s="111" t="s">
        <v>275</v>
      </c>
      <c r="P108" s="226">
        <v>5000000</v>
      </c>
      <c r="Q108" s="227" t="s">
        <v>376</v>
      </c>
      <c r="R108" s="232"/>
      <c r="S108" s="233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</row>
    <row r="109" spans="1:42" s="183" customFormat="1" ht="23.25" customHeight="1" x14ac:dyDescent="0.2">
      <c r="A109" s="219">
        <v>96</v>
      </c>
      <c r="B109" s="241" t="s">
        <v>558</v>
      </c>
      <c r="C109" s="225" t="s">
        <v>503</v>
      </c>
      <c r="D109" s="254" t="s">
        <v>153</v>
      </c>
      <c r="E109" s="222">
        <v>1</v>
      </c>
      <c r="F109" s="111" t="s">
        <v>398</v>
      </c>
      <c r="G109" s="260"/>
      <c r="H109" s="111" t="s">
        <v>196</v>
      </c>
      <c r="I109" s="265" t="s">
        <v>505</v>
      </c>
      <c r="J109" s="262"/>
      <c r="K109" s="263"/>
      <c r="L109" s="263"/>
      <c r="M109" s="263"/>
      <c r="N109" s="111"/>
      <c r="O109" s="111" t="s">
        <v>275</v>
      </c>
      <c r="P109" s="226">
        <v>5000000</v>
      </c>
      <c r="Q109" s="227" t="s">
        <v>376</v>
      </c>
      <c r="R109" s="232"/>
      <c r="S109" s="233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</row>
    <row r="110" spans="1:42" s="183" customFormat="1" ht="23.25" customHeight="1" x14ac:dyDescent="0.2">
      <c r="A110" s="219">
        <v>97</v>
      </c>
      <c r="B110" s="236" t="s">
        <v>586</v>
      </c>
      <c r="C110" s="225" t="s">
        <v>506</v>
      </c>
      <c r="D110" s="254" t="s">
        <v>160</v>
      </c>
      <c r="E110" s="222">
        <v>1</v>
      </c>
      <c r="F110" s="111" t="s">
        <v>507</v>
      </c>
      <c r="G110" s="260"/>
      <c r="H110" s="111" t="s">
        <v>133</v>
      </c>
      <c r="I110" s="265" t="s">
        <v>505</v>
      </c>
      <c r="J110" s="262"/>
      <c r="K110" s="263"/>
      <c r="L110" s="263"/>
      <c r="M110" s="263"/>
      <c r="N110" s="111"/>
      <c r="O110" s="111" t="s">
        <v>275</v>
      </c>
      <c r="P110" s="226">
        <v>4000000</v>
      </c>
      <c r="Q110" s="227" t="s">
        <v>376</v>
      </c>
      <c r="R110" s="232"/>
      <c r="S110" s="233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</row>
    <row r="111" spans="1:42" s="183" customFormat="1" ht="23.25" customHeight="1" x14ac:dyDescent="0.2">
      <c r="A111" s="219">
        <v>98</v>
      </c>
      <c r="B111" s="266" t="s">
        <v>587</v>
      </c>
      <c r="C111" s="225" t="s">
        <v>508</v>
      </c>
      <c r="D111" s="254" t="s">
        <v>160</v>
      </c>
      <c r="E111" s="222">
        <v>1</v>
      </c>
      <c r="F111" s="102" t="s">
        <v>395</v>
      </c>
      <c r="G111" s="260"/>
      <c r="H111" s="111" t="s">
        <v>509</v>
      </c>
      <c r="I111" s="261" t="s">
        <v>510</v>
      </c>
      <c r="J111" s="262"/>
      <c r="K111" s="263"/>
      <c r="L111" s="263"/>
      <c r="M111" s="263"/>
      <c r="N111" s="111"/>
      <c r="O111" s="111" t="s">
        <v>275</v>
      </c>
      <c r="P111" s="226">
        <v>3000000</v>
      </c>
      <c r="Q111" s="227" t="s">
        <v>376</v>
      </c>
      <c r="R111" s="232"/>
      <c r="S111" s="233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</row>
    <row r="112" spans="1:42" s="183" customFormat="1" ht="23.25" customHeight="1" x14ac:dyDescent="0.2">
      <c r="A112" s="219">
        <v>99</v>
      </c>
      <c r="B112" s="236" t="s">
        <v>588</v>
      </c>
      <c r="C112" s="225" t="s">
        <v>511</v>
      </c>
      <c r="D112" s="254" t="s">
        <v>160</v>
      </c>
      <c r="E112" s="222">
        <v>1</v>
      </c>
      <c r="F112" s="111" t="s">
        <v>512</v>
      </c>
      <c r="G112" s="260"/>
      <c r="H112" s="111" t="s">
        <v>196</v>
      </c>
      <c r="I112" s="265" t="s">
        <v>505</v>
      </c>
      <c r="J112" s="262"/>
      <c r="K112" s="263"/>
      <c r="L112" s="263"/>
      <c r="M112" s="263"/>
      <c r="N112" s="111"/>
      <c r="O112" s="111" t="s">
        <v>275</v>
      </c>
      <c r="P112" s="226">
        <v>2000000</v>
      </c>
      <c r="Q112" s="227" t="s">
        <v>376</v>
      </c>
      <c r="R112" s="232"/>
      <c r="S112" s="233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</row>
    <row r="113" spans="1:16384" s="183" customFormat="1" ht="23.25" customHeight="1" x14ac:dyDescent="0.2">
      <c r="A113" s="219">
        <v>100</v>
      </c>
      <c r="B113" s="100" t="s">
        <v>589</v>
      </c>
      <c r="C113" s="102" t="s">
        <v>515</v>
      </c>
      <c r="D113" s="100" t="s">
        <v>160</v>
      </c>
      <c r="E113" s="100">
        <v>1</v>
      </c>
      <c r="F113" s="280" t="s">
        <v>395</v>
      </c>
      <c r="G113" s="100"/>
      <c r="H113" s="281" t="s">
        <v>286</v>
      </c>
      <c r="I113" s="100" t="s">
        <v>516</v>
      </c>
      <c r="J113" s="100"/>
      <c r="K113" s="100"/>
      <c r="L113" s="100"/>
      <c r="M113" s="100"/>
      <c r="N113" s="100"/>
      <c r="O113" s="111" t="s">
        <v>275</v>
      </c>
      <c r="P113" s="282">
        <v>4500000</v>
      </c>
      <c r="Q113" s="227" t="s">
        <v>376</v>
      </c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 t="s">
        <v>412</v>
      </c>
      <c r="AD113" s="100" t="s">
        <v>412</v>
      </c>
      <c r="AE113" s="100" t="s">
        <v>412</v>
      </c>
      <c r="AF113" s="100" t="s">
        <v>412</v>
      </c>
      <c r="AG113" s="100" t="s">
        <v>412</v>
      </c>
      <c r="AH113" s="100" t="s">
        <v>412</v>
      </c>
      <c r="AI113" s="100" t="s">
        <v>412</v>
      </c>
      <c r="AJ113" s="100" t="s">
        <v>412</v>
      </c>
      <c r="AK113" s="100" t="s">
        <v>412</v>
      </c>
      <c r="AL113" s="100" t="s">
        <v>412</v>
      </c>
      <c r="AM113" s="100" t="s">
        <v>412</v>
      </c>
      <c r="AN113" s="100" t="s">
        <v>412</v>
      </c>
      <c r="AO113" s="100" t="s">
        <v>412</v>
      </c>
      <c r="AP113" s="100" t="s">
        <v>412</v>
      </c>
      <c r="AQ113" s="100" t="s">
        <v>412</v>
      </c>
      <c r="AR113" s="100" t="s">
        <v>412</v>
      </c>
      <c r="AS113" s="100" t="s">
        <v>412</v>
      </c>
      <c r="AT113" s="100" t="s">
        <v>412</v>
      </c>
      <c r="AU113" s="100" t="s">
        <v>412</v>
      </c>
      <c r="AV113" s="100" t="s">
        <v>412</v>
      </c>
      <c r="AW113" s="100" t="s">
        <v>412</v>
      </c>
      <c r="AX113" s="100" t="s">
        <v>412</v>
      </c>
      <c r="AY113" s="100" t="s">
        <v>412</v>
      </c>
      <c r="AZ113" s="100" t="s">
        <v>412</v>
      </c>
      <c r="BA113" s="100" t="s">
        <v>412</v>
      </c>
      <c r="BB113" s="100" t="s">
        <v>412</v>
      </c>
      <c r="BC113" s="100" t="s">
        <v>412</v>
      </c>
      <c r="BD113" s="100" t="s">
        <v>412</v>
      </c>
      <c r="BE113" s="100" t="s">
        <v>412</v>
      </c>
      <c r="BF113" s="100" t="s">
        <v>412</v>
      </c>
      <c r="BG113" s="100" t="s">
        <v>412</v>
      </c>
      <c r="BH113" s="100" t="s">
        <v>412</v>
      </c>
      <c r="BI113" s="100" t="s">
        <v>412</v>
      </c>
      <c r="BJ113" s="100" t="s">
        <v>412</v>
      </c>
      <c r="BK113" s="100" t="s">
        <v>412</v>
      </c>
      <c r="BL113" s="100" t="s">
        <v>412</v>
      </c>
      <c r="BM113" s="100" t="s">
        <v>412</v>
      </c>
      <c r="BN113" s="100" t="s">
        <v>412</v>
      </c>
      <c r="BO113" s="100" t="s">
        <v>412</v>
      </c>
      <c r="BP113" s="100" t="s">
        <v>412</v>
      </c>
      <c r="BQ113" s="100" t="s">
        <v>412</v>
      </c>
      <c r="BR113" s="100" t="s">
        <v>412</v>
      </c>
      <c r="BS113" s="100" t="s">
        <v>412</v>
      </c>
      <c r="BT113" s="100" t="s">
        <v>412</v>
      </c>
      <c r="BU113" s="100" t="s">
        <v>412</v>
      </c>
      <c r="BV113" s="100" t="s">
        <v>412</v>
      </c>
      <c r="BW113" s="100" t="s">
        <v>412</v>
      </c>
      <c r="BX113" s="100" t="s">
        <v>412</v>
      </c>
      <c r="BY113" s="100" t="s">
        <v>412</v>
      </c>
      <c r="BZ113" s="100" t="s">
        <v>412</v>
      </c>
      <c r="CA113" s="100" t="s">
        <v>412</v>
      </c>
      <c r="CB113" s="100" t="s">
        <v>412</v>
      </c>
      <c r="CC113" s="100" t="s">
        <v>412</v>
      </c>
      <c r="CD113" s="100" t="s">
        <v>412</v>
      </c>
      <c r="CE113" s="100" t="s">
        <v>412</v>
      </c>
      <c r="CF113" s="100" t="s">
        <v>412</v>
      </c>
      <c r="CG113" s="100" t="s">
        <v>412</v>
      </c>
      <c r="CH113" s="100" t="s">
        <v>412</v>
      </c>
      <c r="CI113" s="100" t="s">
        <v>412</v>
      </c>
      <c r="CJ113" s="100" t="s">
        <v>412</v>
      </c>
      <c r="CK113" s="100" t="s">
        <v>412</v>
      </c>
      <c r="CL113" s="100" t="s">
        <v>412</v>
      </c>
      <c r="CM113" s="100" t="s">
        <v>412</v>
      </c>
      <c r="CN113" s="100" t="s">
        <v>412</v>
      </c>
      <c r="CO113" s="100" t="s">
        <v>412</v>
      </c>
      <c r="CP113" s="100" t="s">
        <v>412</v>
      </c>
      <c r="CQ113" s="100" t="s">
        <v>412</v>
      </c>
      <c r="CR113" s="100" t="s">
        <v>412</v>
      </c>
      <c r="CS113" s="100" t="s">
        <v>412</v>
      </c>
      <c r="CT113" s="100" t="s">
        <v>412</v>
      </c>
      <c r="CU113" s="100" t="s">
        <v>412</v>
      </c>
      <c r="CV113" s="100" t="s">
        <v>412</v>
      </c>
      <c r="CW113" s="100" t="s">
        <v>412</v>
      </c>
      <c r="CX113" s="100" t="s">
        <v>412</v>
      </c>
      <c r="CY113" s="100" t="s">
        <v>412</v>
      </c>
      <c r="CZ113" s="100" t="s">
        <v>412</v>
      </c>
      <c r="DA113" s="100" t="s">
        <v>412</v>
      </c>
      <c r="DB113" s="100" t="s">
        <v>412</v>
      </c>
      <c r="DC113" s="100" t="s">
        <v>412</v>
      </c>
      <c r="DD113" s="100" t="s">
        <v>412</v>
      </c>
      <c r="DE113" s="100" t="s">
        <v>412</v>
      </c>
      <c r="DF113" s="100" t="s">
        <v>412</v>
      </c>
      <c r="DG113" s="100" t="s">
        <v>412</v>
      </c>
      <c r="DH113" s="100" t="s">
        <v>412</v>
      </c>
      <c r="DI113" s="100" t="s">
        <v>412</v>
      </c>
      <c r="DJ113" s="100" t="s">
        <v>412</v>
      </c>
      <c r="DK113" s="100" t="s">
        <v>412</v>
      </c>
      <c r="DL113" s="100" t="s">
        <v>412</v>
      </c>
      <c r="DM113" s="100" t="s">
        <v>412</v>
      </c>
      <c r="DN113" s="100" t="s">
        <v>412</v>
      </c>
      <c r="DO113" s="100" t="s">
        <v>412</v>
      </c>
      <c r="DP113" s="100" t="s">
        <v>412</v>
      </c>
      <c r="DQ113" s="100" t="s">
        <v>412</v>
      </c>
      <c r="DR113" s="100" t="s">
        <v>412</v>
      </c>
      <c r="DS113" s="100" t="s">
        <v>412</v>
      </c>
      <c r="DT113" s="100" t="s">
        <v>412</v>
      </c>
      <c r="DU113" s="100" t="s">
        <v>412</v>
      </c>
      <c r="DV113" s="100" t="s">
        <v>412</v>
      </c>
      <c r="DW113" s="100" t="s">
        <v>412</v>
      </c>
      <c r="DX113" s="100" t="s">
        <v>412</v>
      </c>
      <c r="DY113" s="100" t="s">
        <v>412</v>
      </c>
      <c r="DZ113" s="100" t="s">
        <v>412</v>
      </c>
      <c r="EA113" s="100" t="s">
        <v>412</v>
      </c>
      <c r="EB113" s="100" t="s">
        <v>412</v>
      </c>
      <c r="EC113" s="100" t="s">
        <v>412</v>
      </c>
      <c r="ED113" s="100" t="s">
        <v>412</v>
      </c>
      <c r="EE113" s="100" t="s">
        <v>412</v>
      </c>
      <c r="EF113" s="100" t="s">
        <v>412</v>
      </c>
      <c r="EG113" s="100" t="s">
        <v>412</v>
      </c>
      <c r="EH113" s="100" t="s">
        <v>412</v>
      </c>
      <c r="EI113" s="100" t="s">
        <v>412</v>
      </c>
      <c r="EJ113" s="100" t="s">
        <v>412</v>
      </c>
      <c r="EK113" s="100" t="s">
        <v>412</v>
      </c>
      <c r="EL113" s="100" t="s">
        <v>412</v>
      </c>
      <c r="EM113" s="100" t="s">
        <v>412</v>
      </c>
      <c r="EN113" s="100" t="s">
        <v>412</v>
      </c>
      <c r="EO113" s="100" t="s">
        <v>412</v>
      </c>
      <c r="EP113" s="100" t="s">
        <v>412</v>
      </c>
      <c r="EQ113" s="100" t="s">
        <v>412</v>
      </c>
      <c r="ER113" s="100" t="s">
        <v>412</v>
      </c>
      <c r="ES113" s="100" t="s">
        <v>412</v>
      </c>
      <c r="ET113" s="100" t="s">
        <v>412</v>
      </c>
      <c r="EU113" s="100" t="s">
        <v>412</v>
      </c>
      <c r="EV113" s="100" t="s">
        <v>412</v>
      </c>
      <c r="EW113" s="100" t="s">
        <v>412</v>
      </c>
      <c r="EX113" s="100" t="s">
        <v>412</v>
      </c>
      <c r="EY113" s="100" t="s">
        <v>412</v>
      </c>
      <c r="EZ113" s="100" t="s">
        <v>412</v>
      </c>
      <c r="FA113" s="100" t="s">
        <v>412</v>
      </c>
      <c r="FB113" s="100" t="s">
        <v>412</v>
      </c>
      <c r="FC113" s="100" t="s">
        <v>412</v>
      </c>
      <c r="FD113" s="100" t="s">
        <v>412</v>
      </c>
      <c r="FE113" s="100" t="s">
        <v>412</v>
      </c>
      <c r="FF113" s="100" t="s">
        <v>412</v>
      </c>
      <c r="FG113" s="100" t="s">
        <v>412</v>
      </c>
      <c r="FH113" s="100" t="s">
        <v>412</v>
      </c>
      <c r="FI113" s="100" t="s">
        <v>412</v>
      </c>
      <c r="FJ113" s="100" t="s">
        <v>412</v>
      </c>
      <c r="FK113" s="100" t="s">
        <v>412</v>
      </c>
      <c r="FL113" s="100" t="s">
        <v>412</v>
      </c>
      <c r="FM113" s="100" t="s">
        <v>412</v>
      </c>
      <c r="FN113" s="100" t="s">
        <v>412</v>
      </c>
      <c r="FO113" s="100" t="s">
        <v>412</v>
      </c>
      <c r="FP113" s="100" t="s">
        <v>412</v>
      </c>
      <c r="FQ113" s="100" t="s">
        <v>412</v>
      </c>
      <c r="FR113" s="100" t="s">
        <v>412</v>
      </c>
      <c r="FS113" s="100" t="s">
        <v>412</v>
      </c>
      <c r="FT113" s="100" t="s">
        <v>412</v>
      </c>
      <c r="FU113" s="100" t="s">
        <v>412</v>
      </c>
      <c r="FV113" s="100" t="s">
        <v>412</v>
      </c>
      <c r="FW113" s="100" t="s">
        <v>412</v>
      </c>
      <c r="FX113" s="100" t="s">
        <v>412</v>
      </c>
      <c r="FY113" s="100" t="s">
        <v>412</v>
      </c>
      <c r="FZ113" s="100" t="s">
        <v>412</v>
      </c>
      <c r="GA113" s="100" t="s">
        <v>412</v>
      </c>
      <c r="GB113" s="100" t="s">
        <v>412</v>
      </c>
      <c r="GC113" s="100" t="s">
        <v>412</v>
      </c>
      <c r="GD113" s="100" t="s">
        <v>412</v>
      </c>
      <c r="GE113" s="100" t="s">
        <v>412</v>
      </c>
      <c r="GF113" s="100" t="s">
        <v>412</v>
      </c>
      <c r="GG113" s="100" t="s">
        <v>412</v>
      </c>
      <c r="GH113" s="100" t="s">
        <v>412</v>
      </c>
      <c r="GI113" s="100" t="s">
        <v>412</v>
      </c>
      <c r="GJ113" s="100" t="s">
        <v>412</v>
      </c>
      <c r="GK113" s="100" t="s">
        <v>412</v>
      </c>
      <c r="GL113" s="100" t="s">
        <v>412</v>
      </c>
      <c r="GM113" s="100" t="s">
        <v>412</v>
      </c>
      <c r="GN113" s="100" t="s">
        <v>412</v>
      </c>
      <c r="GO113" s="100" t="s">
        <v>412</v>
      </c>
      <c r="GP113" s="100" t="s">
        <v>412</v>
      </c>
      <c r="GQ113" s="100" t="s">
        <v>412</v>
      </c>
      <c r="GR113" s="100" t="s">
        <v>412</v>
      </c>
      <c r="GS113" s="100" t="s">
        <v>412</v>
      </c>
      <c r="GT113" s="100" t="s">
        <v>412</v>
      </c>
      <c r="GU113" s="100" t="s">
        <v>412</v>
      </c>
      <c r="GV113" s="100" t="s">
        <v>412</v>
      </c>
      <c r="GW113" s="100" t="s">
        <v>412</v>
      </c>
      <c r="GX113" s="100" t="s">
        <v>412</v>
      </c>
      <c r="GY113" s="100" t="s">
        <v>412</v>
      </c>
      <c r="GZ113" s="100" t="s">
        <v>412</v>
      </c>
      <c r="HA113" s="100" t="s">
        <v>412</v>
      </c>
      <c r="HB113" s="100" t="s">
        <v>412</v>
      </c>
      <c r="HC113" s="100" t="s">
        <v>412</v>
      </c>
      <c r="HD113" s="100" t="s">
        <v>412</v>
      </c>
      <c r="HE113" s="100" t="s">
        <v>412</v>
      </c>
      <c r="HF113" s="100" t="s">
        <v>412</v>
      </c>
      <c r="HG113" s="100" t="s">
        <v>412</v>
      </c>
      <c r="HH113" s="100" t="s">
        <v>412</v>
      </c>
      <c r="HI113" s="100" t="s">
        <v>412</v>
      </c>
      <c r="HJ113" s="100" t="s">
        <v>412</v>
      </c>
      <c r="HK113" s="100" t="s">
        <v>412</v>
      </c>
      <c r="HL113" s="100" t="s">
        <v>412</v>
      </c>
      <c r="HM113" s="100" t="s">
        <v>412</v>
      </c>
      <c r="HN113" s="100" t="s">
        <v>412</v>
      </c>
      <c r="HO113" s="100" t="s">
        <v>412</v>
      </c>
      <c r="HP113" s="100" t="s">
        <v>412</v>
      </c>
      <c r="HQ113" s="100" t="s">
        <v>412</v>
      </c>
      <c r="HR113" s="100" t="s">
        <v>412</v>
      </c>
      <c r="HS113" s="100" t="s">
        <v>412</v>
      </c>
      <c r="HT113" s="100" t="s">
        <v>412</v>
      </c>
      <c r="HU113" s="100" t="s">
        <v>412</v>
      </c>
      <c r="HV113" s="100" t="s">
        <v>412</v>
      </c>
      <c r="HW113" s="100" t="s">
        <v>412</v>
      </c>
      <c r="HX113" s="100" t="s">
        <v>412</v>
      </c>
      <c r="HY113" s="100" t="s">
        <v>412</v>
      </c>
      <c r="HZ113" s="100" t="s">
        <v>412</v>
      </c>
      <c r="IA113" s="100" t="s">
        <v>412</v>
      </c>
      <c r="IB113" s="100" t="s">
        <v>412</v>
      </c>
      <c r="IC113" s="100" t="s">
        <v>412</v>
      </c>
      <c r="ID113" s="100" t="s">
        <v>412</v>
      </c>
      <c r="IE113" s="100" t="s">
        <v>412</v>
      </c>
      <c r="IF113" s="100" t="s">
        <v>412</v>
      </c>
      <c r="IG113" s="100" t="s">
        <v>412</v>
      </c>
      <c r="IH113" s="100" t="s">
        <v>412</v>
      </c>
      <c r="II113" s="100" t="s">
        <v>412</v>
      </c>
      <c r="IJ113" s="100" t="s">
        <v>412</v>
      </c>
      <c r="IK113" s="100" t="s">
        <v>412</v>
      </c>
      <c r="IL113" s="100" t="s">
        <v>412</v>
      </c>
      <c r="IM113" s="100" t="s">
        <v>412</v>
      </c>
      <c r="IN113" s="100" t="s">
        <v>412</v>
      </c>
      <c r="IO113" s="100" t="s">
        <v>412</v>
      </c>
      <c r="IP113" s="100" t="s">
        <v>412</v>
      </c>
      <c r="IQ113" s="100" t="s">
        <v>412</v>
      </c>
      <c r="IR113" s="100" t="s">
        <v>412</v>
      </c>
      <c r="IS113" s="100" t="s">
        <v>412</v>
      </c>
      <c r="IT113" s="100" t="s">
        <v>412</v>
      </c>
      <c r="IU113" s="100" t="s">
        <v>412</v>
      </c>
      <c r="IV113" s="100" t="s">
        <v>412</v>
      </c>
      <c r="IW113" s="100" t="s">
        <v>412</v>
      </c>
      <c r="IX113" s="100" t="s">
        <v>412</v>
      </c>
      <c r="IY113" s="100" t="s">
        <v>412</v>
      </c>
      <c r="IZ113" s="100" t="s">
        <v>412</v>
      </c>
      <c r="JA113" s="100" t="s">
        <v>412</v>
      </c>
      <c r="JB113" s="100" t="s">
        <v>412</v>
      </c>
      <c r="JC113" s="100" t="s">
        <v>412</v>
      </c>
      <c r="JD113" s="100" t="s">
        <v>412</v>
      </c>
      <c r="JE113" s="100" t="s">
        <v>412</v>
      </c>
      <c r="JF113" s="100" t="s">
        <v>412</v>
      </c>
      <c r="JG113" s="100" t="s">
        <v>412</v>
      </c>
      <c r="JH113" s="100" t="s">
        <v>412</v>
      </c>
      <c r="JI113" s="100" t="s">
        <v>412</v>
      </c>
      <c r="JJ113" s="100" t="s">
        <v>412</v>
      </c>
      <c r="JK113" s="100" t="s">
        <v>412</v>
      </c>
      <c r="JL113" s="100" t="s">
        <v>412</v>
      </c>
      <c r="JM113" s="100" t="s">
        <v>412</v>
      </c>
      <c r="JN113" s="100" t="s">
        <v>412</v>
      </c>
      <c r="JO113" s="100" t="s">
        <v>412</v>
      </c>
      <c r="JP113" s="100" t="s">
        <v>412</v>
      </c>
      <c r="JQ113" s="100" t="s">
        <v>412</v>
      </c>
      <c r="JR113" s="100" t="s">
        <v>412</v>
      </c>
      <c r="JS113" s="100" t="s">
        <v>412</v>
      </c>
      <c r="JT113" s="100" t="s">
        <v>412</v>
      </c>
      <c r="JU113" s="100" t="s">
        <v>412</v>
      </c>
      <c r="JV113" s="100" t="s">
        <v>412</v>
      </c>
      <c r="JW113" s="100" t="s">
        <v>412</v>
      </c>
      <c r="JX113" s="100" t="s">
        <v>412</v>
      </c>
      <c r="JY113" s="100" t="s">
        <v>412</v>
      </c>
      <c r="JZ113" s="100" t="s">
        <v>412</v>
      </c>
      <c r="KA113" s="100" t="s">
        <v>412</v>
      </c>
      <c r="KB113" s="100" t="s">
        <v>412</v>
      </c>
      <c r="KC113" s="100" t="s">
        <v>412</v>
      </c>
      <c r="KD113" s="100" t="s">
        <v>412</v>
      </c>
      <c r="KE113" s="100" t="s">
        <v>412</v>
      </c>
      <c r="KF113" s="100" t="s">
        <v>412</v>
      </c>
      <c r="KG113" s="100" t="s">
        <v>412</v>
      </c>
      <c r="KH113" s="100" t="s">
        <v>412</v>
      </c>
      <c r="KI113" s="100" t="s">
        <v>412</v>
      </c>
      <c r="KJ113" s="100" t="s">
        <v>412</v>
      </c>
      <c r="KK113" s="100" t="s">
        <v>412</v>
      </c>
      <c r="KL113" s="100" t="s">
        <v>412</v>
      </c>
      <c r="KM113" s="100" t="s">
        <v>412</v>
      </c>
      <c r="KN113" s="100" t="s">
        <v>412</v>
      </c>
      <c r="KO113" s="100" t="s">
        <v>412</v>
      </c>
      <c r="KP113" s="100" t="s">
        <v>412</v>
      </c>
      <c r="KQ113" s="100" t="s">
        <v>412</v>
      </c>
      <c r="KR113" s="100" t="s">
        <v>412</v>
      </c>
      <c r="KS113" s="100" t="s">
        <v>412</v>
      </c>
      <c r="KT113" s="100" t="s">
        <v>412</v>
      </c>
      <c r="KU113" s="100" t="s">
        <v>412</v>
      </c>
      <c r="KV113" s="100" t="s">
        <v>412</v>
      </c>
      <c r="KW113" s="100" t="s">
        <v>412</v>
      </c>
      <c r="KX113" s="100" t="s">
        <v>412</v>
      </c>
      <c r="KY113" s="100" t="s">
        <v>412</v>
      </c>
      <c r="KZ113" s="100" t="s">
        <v>412</v>
      </c>
      <c r="LA113" s="100" t="s">
        <v>412</v>
      </c>
      <c r="LB113" s="100" t="s">
        <v>412</v>
      </c>
      <c r="LC113" s="100" t="s">
        <v>412</v>
      </c>
      <c r="LD113" s="100" t="s">
        <v>412</v>
      </c>
      <c r="LE113" s="100" t="s">
        <v>412</v>
      </c>
      <c r="LF113" s="100" t="s">
        <v>412</v>
      </c>
      <c r="LG113" s="100" t="s">
        <v>412</v>
      </c>
      <c r="LH113" s="100" t="s">
        <v>412</v>
      </c>
      <c r="LI113" s="100" t="s">
        <v>412</v>
      </c>
      <c r="LJ113" s="100" t="s">
        <v>412</v>
      </c>
      <c r="LK113" s="100" t="s">
        <v>412</v>
      </c>
      <c r="LL113" s="100" t="s">
        <v>412</v>
      </c>
      <c r="LM113" s="100" t="s">
        <v>412</v>
      </c>
      <c r="LN113" s="100" t="s">
        <v>412</v>
      </c>
      <c r="LO113" s="100" t="s">
        <v>412</v>
      </c>
      <c r="LP113" s="100" t="s">
        <v>412</v>
      </c>
      <c r="LQ113" s="100" t="s">
        <v>412</v>
      </c>
      <c r="LR113" s="100" t="s">
        <v>412</v>
      </c>
      <c r="LS113" s="100" t="s">
        <v>412</v>
      </c>
      <c r="LT113" s="100" t="s">
        <v>412</v>
      </c>
      <c r="LU113" s="100" t="s">
        <v>412</v>
      </c>
      <c r="LV113" s="100" t="s">
        <v>412</v>
      </c>
      <c r="LW113" s="100" t="s">
        <v>412</v>
      </c>
      <c r="LX113" s="100" t="s">
        <v>412</v>
      </c>
      <c r="LY113" s="100" t="s">
        <v>412</v>
      </c>
      <c r="LZ113" s="100" t="s">
        <v>412</v>
      </c>
      <c r="MA113" s="100" t="s">
        <v>412</v>
      </c>
      <c r="MB113" s="100" t="s">
        <v>412</v>
      </c>
      <c r="MC113" s="100" t="s">
        <v>412</v>
      </c>
      <c r="MD113" s="100" t="s">
        <v>412</v>
      </c>
      <c r="ME113" s="100" t="s">
        <v>412</v>
      </c>
      <c r="MF113" s="100" t="s">
        <v>412</v>
      </c>
      <c r="MG113" s="100" t="s">
        <v>412</v>
      </c>
      <c r="MH113" s="100" t="s">
        <v>412</v>
      </c>
      <c r="MI113" s="100" t="s">
        <v>412</v>
      </c>
      <c r="MJ113" s="100" t="s">
        <v>412</v>
      </c>
      <c r="MK113" s="100" t="s">
        <v>412</v>
      </c>
      <c r="ML113" s="100" t="s">
        <v>412</v>
      </c>
      <c r="MM113" s="100" t="s">
        <v>412</v>
      </c>
      <c r="MN113" s="100" t="s">
        <v>412</v>
      </c>
      <c r="MO113" s="100" t="s">
        <v>412</v>
      </c>
      <c r="MP113" s="100" t="s">
        <v>412</v>
      </c>
      <c r="MQ113" s="100" t="s">
        <v>412</v>
      </c>
      <c r="MR113" s="100" t="s">
        <v>412</v>
      </c>
      <c r="MS113" s="100" t="s">
        <v>412</v>
      </c>
      <c r="MT113" s="100" t="s">
        <v>412</v>
      </c>
      <c r="MU113" s="100" t="s">
        <v>412</v>
      </c>
      <c r="MV113" s="100" t="s">
        <v>412</v>
      </c>
      <c r="MW113" s="100" t="s">
        <v>412</v>
      </c>
      <c r="MX113" s="100" t="s">
        <v>412</v>
      </c>
      <c r="MY113" s="100" t="s">
        <v>412</v>
      </c>
      <c r="MZ113" s="100" t="s">
        <v>412</v>
      </c>
      <c r="NA113" s="100" t="s">
        <v>412</v>
      </c>
      <c r="NB113" s="100" t="s">
        <v>412</v>
      </c>
      <c r="NC113" s="100" t="s">
        <v>412</v>
      </c>
      <c r="ND113" s="100" t="s">
        <v>412</v>
      </c>
      <c r="NE113" s="100" t="s">
        <v>412</v>
      </c>
      <c r="NF113" s="100" t="s">
        <v>412</v>
      </c>
      <c r="NG113" s="100" t="s">
        <v>412</v>
      </c>
      <c r="NH113" s="100" t="s">
        <v>412</v>
      </c>
      <c r="NI113" s="100" t="s">
        <v>412</v>
      </c>
      <c r="NJ113" s="100" t="s">
        <v>412</v>
      </c>
      <c r="NK113" s="100" t="s">
        <v>412</v>
      </c>
      <c r="NL113" s="100" t="s">
        <v>412</v>
      </c>
      <c r="NM113" s="100" t="s">
        <v>412</v>
      </c>
      <c r="NN113" s="100" t="s">
        <v>412</v>
      </c>
      <c r="NO113" s="100" t="s">
        <v>412</v>
      </c>
      <c r="NP113" s="100" t="s">
        <v>412</v>
      </c>
      <c r="NQ113" s="100" t="s">
        <v>412</v>
      </c>
      <c r="NR113" s="100" t="s">
        <v>412</v>
      </c>
      <c r="NS113" s="100" t="s">
        <v>412</v>
      </c>
      <c r="NT113" s="100" t="s">
        <v>412</v>
      </c>
      <c r="NU113" s="100" t="s">
        <v>412</v>
      </c>
      <c r="NV113" s="100" t="s">
        <v>412</v>
      </c>
      <c r="NW113" s="100" t="s">
        <v>412</v>
      </c>
      <c r="NX113" s="100" t="s">
        <v>412</v>
      </c>
      <c r="NY113" s="100" t="s">
        <v>412</v>
      </c>
      <c r="NZ113" s="100" t="s">
        <v>412</v>
      </c>
      <c r="OA113" s="100" t="s">
        <v>412</v>
      </c>
      <c r="OB113" s="100" t="s">
        <v>412</v>
      </c>
      <c r="OC113" s="100" t="s">
        <v>412</v>
      </c>
      <c r="OD113" s="100" t="s">
        <v>412</v>
      </c>
      <c r="OE113" s="100" t="s">
        <v>412</v>
      </c>
      <c r="OF113" s="100" t="s">
        <v>412</v>
      </c>
      <c r="OG113" s="100" t="s">
        <v>412</v>
      </c>
      <c r="OH113" s="100" t="s">
        <v>412</v>
      </c>
      <c r="OI113" s="100" t="s">
        <v>412</v>
      </c>
      <c r="OJ113" s="100" t="s">
        <v>412</v>
      </c>
      <c r="OK113" s="100" t="s">
        <v>412</v>
      </c>
      <c r="OL113" s="100" t="s">
        <v>412</v>
      </c>
      <c r="OM113" s="100" t="s">
        <v>412</v>
      </c>
      <c r="ON113" s="100" t="s">
        <v>412</v>
      </c>
      <c r="OO113" s="100" t="s">
        <v>412</v>
      </c>
      <c r="OP113" s="100" t="s">
        <v>412</v>
      </c>
      <c r="OQ113" s="100" t="s">
        <v>412</v>
      </c>
      <c r="OR113" s="100" t="s">
        <v>412</v>
      </c>
      <c r="OS113" s="100" t="s">
        <v>412</v>
      </c>
      <c r="OT113" s="100" t="s">
        <v>412</v>
      </c>
      <c r="OU113" s="100" t="s">
        <v>412</v>
      </c>
      <c r="OV113" s="100" t="s">
        <v>412</v>
      </c>
      <c r="OW113" s="100" t="s">
        <v>412</v>
      </c>
      <c r="OX113" s="100" t="s">
        <v>412</v>
      </c>
      <c r="OY113" s="100" t="s">
        <v>412</v>
      </c>
      <c r="OZ113" s="100" t="s">
        <v>412</v>
      </c>
      <c r="PA113" s="100" t="s">
        <v>412</v>
      </c>
      <c r="PB113" s="100" t="s">
        <v>412</v>
      </c>
      <c r="PC113" s="100" t="s">
        <v>412</v>
      </c>
      <c r="PD113" s="100" t="s">
        <v>412</v>
      </c>
      <c r="PE113" s="100" t="s">
        <v>412</v>
      </c>
      <c r="PF113" s="100" t="s">
        <v>412</v>
      </c>
      <c r="PG113" s="100" t="s">
        <v>412</v>
      </c>
      <c r="PH113" s="100" t="s">
        <v>412</v>
      </c>
      <c r="PI113" s="100" t="s">
        <v>412</v>
      </c>
      <c r="PJ113" s="100" t="s">
        <v>412</v>
      </c>
      <c r="PK113" s="100" t="s">
        <v>412</v>
      </c>
      <c r="PL113" s="100" t="s">
        <v>412</v>
      </c>
      <c r="PM113" s="100" t="s">
        <v>412</v>
      </c>
      <c r="PN113" s="100" t="s">
        <v>412</v>
      </c>
      <c r="PO113" s="100" t="s">
        <v>412</v>
      </c>
      <c r="PP113" s="100" t="s">
        <v>412</v>
      </c>
      <c r="PQ113" s="100" t="s">
        <v>412</v>
      </c>
      <c r="PR113" s="100" t="s">
        <v>412</v>
      </c>
      <c r="PS113" s="100" t="s">
        <v>412</v>
      </c>
      <c r="PT113" s="100" t="s">
        <v>412</v>
      </c>
      <c r="PU113" s="100" t="s">
        <v>412</v>
      </c>
      <c r="PV113" s="100" t="s">
        <v>412</v>
      </c>
      <c r="PW113" s="100" t="s">
        <v>412</v>
      </c>
      <c r="PX113" s="100" t="s">
        <v>412</v>
      </c>
      <c r="PY113" s="100" t="s">
        <v>412</v>
      </c>
      <c r="PZ113" s="100" t="s">
        <v>412</v>
      </c>
      <c r="QA113" s="100" t="s">
        <v>412</v>
      </c>
      <c r="QB113" s="100" t="s">
        <v>412</v>
      </c>
      <c r="QC113" s="100" t="s">
        <v>412</v>
      </c>
      <c r="QD113" s="100" t="s">
        <v>412</v>
      </c>
      <c r="QE113" s="100" t="s">
        <v>412</v>
      </c>
      <c r="QF113" s="100" t="s">
        <v>412</v>
      </c>
      <c r="QG113" s="100" t="s">
        <v>412</v>
      </c>
      <c r="QH113" s="100" t="s">
        <v>412</v>
      </c>
      <c r="QI113" s="100" t="s">
        <v>412</v>
      </c>
      <c r="QJ113" s="100" t="s">
        <v>412</v>
      </c>
      <c r="QK113" s="100" t="s">
        <v>412</v>
      </c>
      <c r="QL113" s="100" t="s">
        <v>412</v>
      </c>
      <c r="QM113" s="100" t="s">
        <v>412</v>
      </c>
      <c r="QN113" s="100" t="s">
        <v>412</v>
      </c>
      <c r="QO113" s="100" t="s">
        <v>412</v>
      </c>
      <c r="QP113" s="100" t="s">
        <v>412</v>
      </c>
      <c r="QQ113" s="100" t="s">
        <v>412</v>
      </c>
      <c r="QR113" s="100" t="s">
        <v>412</v>
      </c>
      <c r="QS113" s="100" t="s">
        <v>412</v>
      </c>
      <c r="QT113" s="100" t="s">
        <v>412</v>
      </c>
      <c r="QU113" s="100" t="s">
        <v>412</v>
      </c>
      <c r="QV113" s="100" t="s">
        <v>412</v>
      </c>
      <c r="QW113" s="100" t="s">
        <v>412</v>
      </c>
      <c r="QX113" s="100" t="s">
        <v>412</v>
      </c>
      <c r="QY113" s="100" t="s">
        <v>412</v>
      </c>
      <c r="QZ113" s="100" t="s">
        <v>412</v>
      </c>
      <c r="RA113" s="100" t="s">
        <v>412</v>
      </c>
      <c r="RB113" s="100" t="s">
        <v>412</v>
      </c>
      <c r="RC113" s="100" t="s">
        <v>412</v>
      </c>
      <c r="RD113" s="100" t="s">
        <v>412</v>
      </c>
      <c r="RE113" s="100" t="s">
        <v>412</v>
      </c>
      <c r="RF113" s="100" t="s">
        <v>412</v>
      </c>
      <c r="RG113" s="100" t="s">
        <v>412</v>
      </c>
      <c r="RH113" s="100" t="s">
        <v>412</v>
      </c>
      <c r="RI113" s="100" t="s">
        <v>412</v>
      </c>
      <c r="RJ113" s="100" t="s">
        <v>412</v>
      </c>
      <c r="RK113" s="100" t="s">
        <v>412</v>
      </c>
      <c r="RL113" s="100" t="s">
        <v>412</v>
      </c>
      <c r="RM113" s="100" t="s">
        <v>412</v>
      </c>
      <c r="RN113" s="100" t="s">
        <v>412</v>
      </c>
      <c r="RO113" s="100" t="s">
        <v>412</v>
      </c>
      <c r="RP113" s="100" t="s">
        <v>412</v>
      </c>
      <c r="RQ113" s="100" t="s">
        <v>412</v>
      </c>
      <c r="RR113" s="100" t="s">
        <v>412</v>
      </c>
      <c r="RS113" s="100" t="s">
        <v>412</v>
      </c>
      <c r="RT113" s="100" t="s">
        <v>412</v>
      </c>
      <c r="RU113" s="100" t="s">
        <v>412</v>
      </c>
      <c r="RV113" s="100" t="s">
        <v>412</v>
      </c>
      <c r="RW113" s="100" t="s">
        <v>412</v>
      </c>
      <c r="RX113" s="100" t="s">
        <v>412</v>
      </c>
      <c r="RY113" s="100" t="s">
        <v>412</v>
      </c>
      <c r="RZ113" s="100" t="s">
        <v>412</v>
      </c>
      <c r="SA113" s="100" t="s">
        <v>412</v>
      </c>
      <c r="SB113" s="100" t="s">
        <v>412</v>
      </c>
      <c r="SC113" s="100" t="s">
        <v>412</v>
      </c>
      <c r="SD113" s="100" t="s">
        <v>412</v>
      </c>
      <c r="SE113" s="100" t="s">
        <v>412</v>
      </c>
      <c r="SF113" s="100" t="s">
        <v>412</v>
      </c>
      <c r="SG113" s="100" t="s">
        <v>412</v>
      </c>
      <c r="SH113" s="100" t="s">
        <v>412</v>
      </c>
      <c r="SI113" s="100" t="s">
        <v>412</v>
      </c>
      <c r="SJ113" s="100" t="s">
        <v>412</v>
      </c>
      <c r="SK113" s="100" t="s">
        <v>412</v>
      </c>
      <c r="SL113" s="100" t="s">
        <v>412</v>
      </c>
      <c r="SM113" s="100" t="s">
        <v>412</v>
      </c>
      <c r="SN113" s="100" t="s">
        <v>412</v>
      </c>
      <c r="SO113" s="100" t="s">
        <v>412</v>
      </c>
      <c r="SP113" s="100" t="s">
        <v>412</v>
      </c>
      <c r="SQ113" s="100" t="s">
        <v>412</v>
      </c>
      <c r="SR113" s="100" t="s">
        <v>412</v>
      </c>
      <c r="SS113" s="100" t="s">
        <v>412</v>
      </c>
      <c r="ST113" s="100" t="s">
        <v>412</v>
      </c>
      <c r="SU113" s="100" t="s">
        <v>412</v>
      </c>
      <c r="SV113" s="100" t="s">
        <v>412</v>
      </c>
      <c r="SW113" s="100" t="s">
        <v>412</v>
      </c>
      <c r="SX113" s="100" t="s">
        <v>412</v>
      </c>
      <c r="SY113" s="100" t="s">
        <v>412</v>
      </c>
      <c r="SZ113" s="100" t="s">
        <v>412</v>
      </c>
      <c r="TA113" s="100" t="s">
        <v>412</v>
      </c>
      <c r="TB113" s="100" t="s">
        <v>412</v>
      </c>
      <c r="TC113" s="100" t="s">
        <v>412</v>
      </c>
      <c r="TD113" s="100" t="s">
        <v>412</v>
      </c>
      <c r="TE113" s="100" t="s">
        <v>412</v>
      </c>
      <c r="TF113" s="100" t="s">
        <v>412</v>
      </c>
      <c r="TG113" s="100" t="s">
        <v>412</v>
      </c>
      <c r="TH113" s="100" t="s">
        <v>412</v>
      </c>
      <c r="TI113" s="100" t="s">
        <v>412</v>
      </c>
      <c r="TJ113" s="100" t="s">
        <v>412</v>
      </c>
      <c r="TK113" s="100" t="s">
        <v>412</v>
      </c>
      <c r="TL113" s="100" t="s">
        <v>412</v>
      </c>
      <c r="TM113" s="100" t="s">
        <v>412</v>
      </c>
      <c r="TN113" s="100" t="s">
        <v>412</v>
      </c>
      <c r="TO113" s="100" t="s">
        <v>412</v>
      </c>
      <c r="TP113" s="100" t="s">
        <v>412</v>
      </c>
      <c r="TQ113" s="100" t="s">
        <v>412</v>
      </c>
      <c r="TR113" s="100" t="s">
        <v>412</v>
      </c>
      <c r="TS113" s="100" t="s">
        <v>412</v>
      </c>
      <c r="TT113" s="100" t="s">
        <v>412</v>
      </c>
      <c r="TU113" s="100" t="s">
        <v>412</v>
      </c>
      <c r="TV113" s="100" t="s">
        <v>412</v>
      </c>
      <c r="TW113" s="100" t="s">
        <v>412</v>
      </c>
      <c r="TX113" s="100" t="s">
        <v>412</v>
      </c>
      <c r="TY113" s="100" t="s">
        <v>412</v>
      </c>
      <c r="TZ113" s="100" t="s">
        <v>412</v>
      </c>
      <c r="UA113" s="100" t="s">
        <v>412</v>
      </c>
      <c r="UB113" s="100" t="s">
        <v>412</v>
      </c>
      <c r="UC113" s="100" t="s">
        <v>412</v>
      </c>
      <c r="UD113" s="100" t="s">
        <v>412</v>
      </c>
      <c r="UE113" s="100" t="s">
        <v>412</v>
      </c>
      <c r="UF113" s="100" t="s">
        <v>412</v>
      </c>
      <c r="UG113" s="100" t="s">
        <v>412</v>
      </c>
      <c r="UH113" s="100" t="s">
        <v>412</v>
      </c>
      <c r="UI113" s="100" t="s">
        <v>412</v>
      </c>
      <c r="UJ113" s="100" t="s">
        <v>412</v>
      </c>
      <c r="UK113" s="100" t="s">
        <v>412</v>
      </c>
      <c r="UL113" s="100" t="s">
        <v>412</v>
      </c>
      <c r="UM113" s="100" t="s">
        <v>412</v>
      </c>
      <c r="UN113" s="100" t="s">
        <v>412</v>
      </c>
      <c r="UO113" s="100" t="s">
        <v>412</v>
      </c>
      <c r="UP113" s="100" t="s">
        <v>412</v>
      </c>
      <c r="UQ113" s="100" t="s">
        <v>412</v>
      </c>
      <c r="UR113" s="100" t="s">
        <v>412</v>
      </c>
      <c r="US113" s="100" t="s">
        <v>412</v>
      </c>
      <c r="UT113" s="100" t="s">
        <v>412</v>
      </c>
      <c r="UU113" s="100" t="s">
        <v>412</v>
      </c>
      <c r="UV113" s="100" t="s">
        <v>412</v>
      </c>
      <c r="UW113" s="100" t="s">
        <v>412</v>
      </c>
      <c r="UX113" s="100" t="s">
        <v>412</v>
      </c>
      <c r="UY113" s="100" t="s">
        <v>412</v>
      </c>
      <c r="UZ113" s="100" t="s">
        <v>412</v>
      </c>
      <c r="VA113" s="100" t="s">
        <v>412</v>
      </c>
      <c r="VB113" s="100" t="s">
        <v>412</v>
      </c>
      <c r="VC113" s="100" t="s">
        <v>412</v>
      </c>
      <c r="VD113" s="100" t="s">
        <v>412</v>
      </c>
      <c r="VE113" s="100" t="s">
        <v>412</v>
      </c>
      <c r="VF113" s="100" t="s">
        <v>412</v>
      </c>
      <c r="VG113" s="100" t="s">
        <v>412</v>
      </c>
      <c r="VH113" s="100" t="s">
        <v>412</v>
      </c>
      <c r="VI113" s="100" t="s">
        <v>412</v>
      </c>
      <c r="VJ113" s="100" t="s">
        <v>412</v>
      </c>
      <c r="VK113" s="100" t="s">
        <v>412</v>
      </c>
      <c r="VL113" s="100" t="s">
        <v>412</v>
      </c>
      <c r="VM113" s="100" t="s">
        <v>412</v>
      </c>
      <c r="VN113" s="100" t="s">
        <v>412</v>
      </c>
      <c r="VO113" s="100" t="s">
        <v>412</v>
      </c>
      <c r="VP113" s="100" t="s">
        <v>412</v>
      </c>
      <c r="VQ113" s="100" t="s">
        <v>412</v>
      </c>
      <c r="VR113" s="100" t="s">
        <v>412</v>
      </c>
      <c r="VS113" s="100" t="s">
        <v>412</v>
      </c>
      <c r="VT113" s="100" t="s">
        <v>412</v>
      </c>
      <c r="VU113" s="100" t="s">
        <v>412</v>
      </c>
      <c r="VV113" s="100" t="s">
        <v>412</v>
      </c>
      <c r="VW113" s="100" t="s">
        <v>412</v>
      </c>
      <c r="VX113" s="100" t="s">
        <v>412</v>
      </c>
      <c r="VY113" s="100" t="s">
        <v>412</v>
      </c>
      <c r="VZ113" s="100" t="s">
        <v>412</v>
      </c>
      <c r="WA113" s="100" t="s">
        <v>412</v>
      </c>
      <c r="WB113" s="100" t="s">
        <v>412</v>
      </c>
      <c r="WC113" s="100" t="s">
        <v>412</v>
      </c>
      <c r="WD113" s="100" t="s">
        <v>412</v>
      </c>
      <c r="WE113" s="100" t="s">
        <v>412</v>
      </c>
      <c r="WF113" s="100" t="s">
        <v>412</v>
      </c>
      <c r="WG113" s="100" t="s">
        <v>412</v>
      </c>
      <c r="WH113" s="100" t="s">
        <v>412</v>
      </c>
      <c r="WI113" s="100" t="s">
        <v>412</v>
      </c>
      <c r="WJ113" s="100" t="s">
        <v>412</v>
      </c>
      <c r="WK113" s="100" t="s">
        <v>412</v>
      </c>
      <c r="WL113" s="100" t="s">
        <v>412</v>
      </c>
      <c r="WM113" s="100" t="s">
        <v>412</v>
      </c>
      <c r="WN113" s="100" t="s">
        <v>412</v>
      </c>
      <c r="WO113" s="100" t="s">
        <v>412</v>
      </c>
      <c r="WP113" s="100" t="s">
        <v>412</v>
      </c>
      <c r="WQ113" s="100" t="s">
        <v>412</v>
      </c>
      <c r="WR113" s="100" t="s">
        <v>412</v>
      </c>
      <c r="WS113" s="100" t="s">
        <v>412</v>
      </c>
      <c r="WT113" s="100" t="s">
        <v>412</v>
      </c>
      <c r="WU113" s="100" t="s">
        <v>412</v>
      </c>
      <c r="WV113" s="100" t="s">
        <v>412</v>
      </c>
      <c r="WW113" s="100" t="s">
        <v>412</v>
      </c>
      <c r="WX113" s="100" t="s">
        <v>412</v>
      </c>
      <c r="WY113" s="100" t="s">
        <v>412</v>
      </c>
      <c r="WZ113" s="100" t="s">
        <v>412</v>
      </c>
      <c r="XA113" s="100" t="s">
        <v>412</v>
      </c>
      <c r="XB113" s="100" t="s">
        <v>412</v>
      </c>
      <c r="XC113" s="100" t="s">
        <v>412</v>
      </c>
      <c r="XD113" s="100" t="s">
        <v>412</v>
      </c>
      <c r="XE113" s="100" t="s">
        <v>412</v>
      </c>
      <c r="XF113" s="100" t="s">
        <v>412</v>
      </c>
      <c r="XG113" s="100" t="s">
        <v>412</v>
      </c>
      <c r="XH113" s="100" t="s">
        <v>412</v>
      </c>
      <c r="XI113" s="100" t="s">
        <v>412</v>
      </c>
      <c r="XJ113" s="100" t="s">
        <v>412</v>
      </c>
      <c r="XK113" s="100" t="s">
        <v>412</v>
      </c>
      <c r="XL113" s="100" t="s">
        <v>412</v>
      </c>
      <c r="XM113" s="100" t="s">
        <v>412</v>
      </c>
      <c r="XN113" s="100" t="s">
        <v>412</v>
      </c>
      <c r="XO113" s="100" t="s">
        <v>412</v>
      </c>
      <c r="XP113" s="100" t="s">
        <v>412</v>
      </c>
      <c r="XQ113" s="100" t="s">
        <v>412</v>
      </c>
      <c r="XR113" s="100" t="s">
        <v>412</v>
      </c>
      <c r="XS113" s="100" t="s">
        <v>412</v>
      </c>
      <c r="XT113" s="100" t="s">
        <v>412</v>
      </c>
      <c r="XU113" s="100" t="s">
        <v>412</v>
      </c>
      <c r="XV113" s="100" t="s">
        <v>412</v>
      </c>
      <c r="XW113" s="100" t="s">
        <v>412</v>
      </c>
      <c r="XX113" s="100" t="s">
        <v>412</v>
      </c>
      <c r="XY113" s="100" t="s">
        <v>412</v>
      </c>
      <c r="XZ113" s="100" t="s">
        <v>412</v>
      </c>
      <c r="YA113" s="100" t="s">
        <v>412</v>
      </c>
      <c r="YB113" s="100" t="s">
        <v>412</v>
      </c>
      <c r="YC113" s="100" t="s">
        <v>412</v>
      </c>
      <c r="YD113" s="100" t="s">
        <v>412</v>
      </c>
      <c r="YE113" s="100" t="s">
        <v>412</v>
      </c>
      <c r="YF113" s="100" t="s">
        <v>412</v>
      </c>
      <c r="YG113" s="100" t="s">
        <v>412</v>
      </c>
      <c r="YH113" s="100" t="s">
        <v>412</v>
      </c>
      <c r="YI113" s="100" t="s">
        <v>412</v>
      </c>
      <c r="YJ113" s="100" t="s">
        <v>412</v>
      </c>
      <c r="YK113" s="100" t="s">
        <v>412</v>
      </c>
      <c r="YL113" s="100" t="s">
        <v>412</v>
      </c>
      <c r="YM113" s="100" t="s">
        <v>412</v>
      </c>
      <c r="YN113" s="100" t="s">
        <v>412</v>
      </c>
      <c r="YO113" s="100" t="s">
        <v>412</v>
      </c>
      <c r="YP113" s="100" t="s">
        <v>412</v>
      </c>
      <c r="YQ113" s="100" t="s">
        <v>412</v>
      </c>
      <c r="YR113" s="100" t="s">
        <v>412</v>
      </c>
      <c r="YS113" s="100" t="s">
        <v>412</v>
      </c>
      <c r="YT113" s="100" t="s">
        <v>412</v>
      </c>
      <c r="YU113" s="100" t="s">
        <v>412</v>
      </c>
      <c r="YV113" s="100" t="s">
        <v>412</v>
      </c>
      <c r="YW113" s="100" t="s">
        <v>412</v>
      </c>
      <c r="YX113" s="100" t="s">
        <v>412</v>
      </c>
      <c r="YY113" s="100" t="s">
        <v>412</v>
      </c>
      <c r="YZ113" s="100" t="s">
        <v>412</v>
      </c>
      <c r="ZA113" s="100" t="s">
        <v>412</v>
      </c>
      <c r="ZB113" s="100" t="s">
        <v>412</v>
      </c>
      <c r="ZC113" s="100" t="s">
        <v>412</v>
      </c>
      <c r="ZD113" s="100" t="s">
        <v>412</v>
      </c>
      <c r="ZE113" s="100" t="s">
        <v>412</v>
      </c>
      <c r="ZF113" s="100" t="s">
        <v>412</v>
      </c>
      <c r="ZG113" s="100" t="s">
        <v>412</v>
      </c>
      <c r="ZH113" s="100" t="s">
        <v>412</v>
      </c>
      <c r="ZI113" s="100" t="s">
        <v>412</v>
      </c>
      <c r="ZJ113" s="100" t="s">
        <v>412</v>
      </c>
      <c r="ZK113" s="100" t="s">
        <v>412</v>
      </c>
      <c r="ZL113" s="100" t="s">
        <v>412</v>
      </c>
      <c r="ZM113" s="100" t="s">
        <v>412</v>
      </c>
      <c r="ZN113" s="100" t="s">
        <v>412</v>
      </c>
      <c r="ZO113" s="100" t="s">
        <v>412</v>
      </c>
      <c r="ZP113" s="100" t="s">
        <v>412</v>
      </c>
      <c r="ZQ113" s="100" t="s">
        <v>412</v>
      </c>
      <c r="ZR113" s="100" t="s">
        <v>412</v>
      </c>
      <c r="ZS113" s="100" t="s">
        <v>412</v>
      </c>
      <c r="ZT113" s="100" t="s">
        <v>412</v>
      </c>
      <c r="ZU113" s="100" t="s">
        <v>412</v>
      </c>
      <c r="ZV113" s="100" t="s">
        <v>412</v>
      </c>
      <c r="ZW113" s="100" t="s">
        <v>412</v>
      </c>
      <c r="ZX113" s="100" t="s">
        <v>412</v>
      </c>
      <c r="ZY113" s="100" t="s">
        <v>412</v>
      </c>
      <c r="ZZ113" s="100" t="s">
        <v>412</v>
      </c>
      <c r="AAA113" s="100" t="s">
        <v>412</v>
      </c>
      <c r="AAB113" s="100" t="s">
        <v>412</v>
      </c>
      <c r="AAC113" s="100" t="s">
        <v>412</v>
      </c>
      <c r="AAD113" s="100" t="s">
        <v>412</v>
      </c>
      <c r="AAE113" s="100" t="s">
        <v>412</v>
      </c>
      <c r="AAF113" s="100" t="s">
        <v>412</v>
      </c>
      <c r="AAG113" s="100" t="s">
        <v>412</v>
      </c>
      <c r="AAH113" s="100" t="s">
        <v>412</v>
      </c>
      <c r="AAI113" s="100" t="s">
        <v>412</v>
      </c>
      <c r="AAJ113" s="100" t="s">
        <v>412</v>
      </c>
      <c r="AAK113" s="100" t="s">
        <v>412</v>
      </c>
      <c r="AAL113" s="100" t="s">
        <v>412</v>
      </c>
      <c r="AAM113" s="100" t="s">
        <v>412</v>
      </c>
      <c r="AAN113" s="100" t="s">
        <v>412</v>
      </c>
      <c r="AAO113" s="100" t="s">
        <v>412</v>
      </c>
      <c r="AAP113" s="100" t="s">
        <v>412</v>
      </c>
      <c r="AAQ113" s="100" t="s">
        <v>412</v>
      </c>
      <c r="AAR113" s="100" t="s">
        <v>412</v>
      </c>
      <c r="AAS113" s="100" t="s">
        <v>412</v>
      </c>
      <c r="AAT113" s="100" t="s">
        <v>412</v>
      </c>
      <c r="AAU113" s="100" t="s">
        <v>412</v>
      </c>
      <c r="AAV113" s="100" t="s">
        <v>412</v>
      </c>
      <c r="AAW113" s="100" t="s">
        <v>412</v>
      </c>
      <c r="AAX113" s="100" t="s">
        <v>412</v>
      </c>
      <c r="AAY113" s="100" t="s">
        <v>412</v>
      </c>
      <c r="AAZ113" s="100" t="s">
        <v>412</v>
      </c>
      <c r="ABA113" s="100" t="s">
        <v>412</v>
      </c>
      <c r="ABB113" s="100" t="s">
        <v>412</v>
      </c>
      <c r="ABC113" s="100" t="s">
        <v>412</v>
      </c>
      <c r="ABD113" s="100" t="s">
        <v>412</v>
      </c>
      <c r="ABE113" s="100" t="s">
        <v>412</v>
      </c>
      <c r="ABF113" s="100" t="s">
        <v>412</v>
      </c>
      <c r="ABG113" s="100" t="s">
        <v>412</v>
      </c>
      <c r="ABH113" s="100" t="s">
        <v>412</v>
      </c>
      <c r="ABI113" s="100" t="s">
        <v>412</v>
      </c>
      <c r="ABJ113" s="100" t="s">
        <v>412</v>
      </c>
      <c r="ABK113" s="100" t="s">
        <v>412</v>
      </c>
      <c r="ABL113" s="100" t="s">
        <v>412</v>
      </c>
      <c r="ABM113" s="100" t="s">
        <v>412</v>
      </c>
      <c r="ABN113" s="100" t="s">
        <v>412</v>
      </c>
      <c r="ABO113" s="100" t="s">
        <v>412</v>
      </c>
      <c r="ABP113" s="100" t="s">
        <v>412</v>
      </c>
      <c r="ABQ113" s="100" t="s">
        <v>412</v>
      </c>
      <c r="ABR113" s="100" t="s">
        <v>412</v>
      </c>
      <c r="ABS113" s="100" t="s">
        <v>412</v>
      </c>
      <c r="ABT113" s="100" t="s">
        <v>412</v>
      </c>
      <c r="ABU113" s="100" t="s">
        <v>412</v>
      </c>
      <c r="ABV113" s="100" t="s">
        <v>412</v>
      </c>
      <c r="ABW113" s="100" t="s">
        <v>412</v>
      </c>
      <c r="ABX113" s="100" t="s">
        <v>412</v>
      </c>
      <c r="ABY113" s="100" t="s">
        <v>412</v>
      </c>
      <c r="ABZ113" s="100" t="s">
        <v>412</v>
      </c>
      <c r="ACA113" s="100" t="s">
        <v>412</v>
      </c>
      <c r="ACB113" s="100" t="s">
        <v>412</v>
      </c>
      <c r="ACC113" s="100" t="s">
        <v>412</v>
      </c>
      <c r="ACD113" s="100" t="s">
        <v>412</v>
      </c>
      <c r="ACE113" s="100" t="s">
        <v>412</v>
      </c>
      <c r="ACF113" s="100" t="s">
        <v>412</v>
      </c>
      <c r="ACG113" s="100" t="s">
        <v>412</v>
      </c>
      <c r="ACH113" s="100" t="s">
        <v>412</v>
      </c>
      <c r="ACI113" s="100" t="s">
        <v>412</v>
      </c>
      <c r="ACJ113" s="100" t="s">
        <v>412</v>
      </c>
      <c r="ACK113" s="100" t="s">
        <v>412</v>
      </c>
      <c r="ACL113" s="100" t="s">
        <v>412</v>
      </c>
      <c r="ACM113" s="100" t="s">
        <v>412</v>
      </c>
      <c r="ACN113" s="100" t="s">
        <v>412</v>
      </c>
      <c r="ACO113" s="100" t="s">
        <v>412</v>
      </c>
      <c r="ACP113" s="100" t="s">
        <v>412</v>
      </c>
      <c r="ACQ113" s="100" t="s">
        <v>412</v>
      </c>
      <c r="ACR113" s="100" t="s">
        <v>412</v>
      </c>
      <c r="ACS113" s="100" t="s">
        <v>412</v>
      </c>
      <c r="ACT113" s="100" t="s">
        <v>412</v>
      </c>
      <c r="ACU113" s="100" t="s">
        <v>412</v>
      </c>
      <c r="ACV113" s="100" t="s">
        <v>412</v>
      </c>
      <c r="ACW113" s="100" t="s">
        <v>412</v>
      </c>
      <c r="ACX113" s="100" t="s">
        <v>412</v>
      </c>
      <c r="ACY113" s="100" t="s">
        <v>412</v>
      </c>
      <c r="ACZ113" s="100" t="s">
        <v>412</v>
      </c>
      <c r="ADA113" s="100" t="s">
        <v>412</v>
      </c>
      <c r="ADB113" s="100" t="s">
        <v>412</v>
      </c>
      <c r="ADC113" s="100" t="s">
        <v>412</v>
      </c>
      <c r="ADD113" s="100" t="s">
        <v>412</v>
      </c>
      <c r="ADE113" s="100" t="s">
        <v>412</v>
      </c>
      <c r="ADF113" s="100" t="s">
        <v>412</v>
      </c>
      <c r="ADG113" s="100" t="s">
        <v>412</v>
      </c>
      <c r="ADH113" s="100" t="s">
        <v>412</v>
      </c>
      <c r="ADI113" s="100" t="s">
        <v>412</v>
      </c>
      <c r="ADJ113" s="100" t="s">
        <v>412</v>
      </c>
      <c r="ADK113" s="100" t="s">
        <v>412</v>
      </c>
      <c r="ADL113" s="100" t="s">
        <v>412</v>
      </c>
      <c r="ADM113" s="100" t="s">
        <v>412</v>
      </c>
      <c r="ADN113" s="100" t="s">
        <v>412</v>
      </c>
      <c r="ADO113" s="100" t="s">
        <v>412</v>
      </c>
      <c r="ADP113" s="100" t="s">
        <v>412</v>
      </c>
      <c r="ADQ113" s="100" t="s">
        <v>412</v>
      </c>
      <c r="ADR113" s="100" t="s">
        <v>412</v>
      </c>
      <c r="ADS113" s="100" t="s">
        <v>412</v>
      </c>
      <c r="ADT113" s="100" t="s">
        <v>412</v>
      </c>
      <c r="ADU113" s="100" t="s">
        <v>412</v>
      </c>
      <c r="ADV113" s="100" t="s">
        <v>412</v>
      </c>
      <c r="ADW113" s="100" t="s">
        <v>412</v>
      </c>
      <c r="ADX113" s="100" t="s">
        <v>412</v>
      </c>
      <c r="ADY113" s="100" t="s">
        <v>412</v>
      </c>
      <c r="ADZ113" s="100" t="s">
        <v>412</v>
      </c>
      <c r="AEA113" s="100" t="s">
        <v>412</v>
      </c>
      <c r="AEB113" s="100" t="s">
        <v>412</v>
      </c>
      <c r="AEC113" s="100" t="s">
        <v>412</v>
      </c>
      <c r="AED113" s="100" t="s">
        <v>412</v>
      </c>
      <c r="AEE113" s="100" t="s">
        <v>412</v>
      </c>
      <c r="AEF113" s="100" t="s">
        <v>412</v>
      </c>
      <c r="AEG113" s="100" t="s">
        <v>412</v>
      </c>
      <c r="AEH113" s="100" t="s">
        <v>412</v>
      </c>
      <c r="AEI113" s="100" t="s">
        <v>412</v>
      </c>
      <c r="AEJ113" s="100" t="s">
        <v>412</v>
      </c>
      <c r="AEK113" s="100" t="s">
        <v>412</v>
      </c>
      <c r="AEL113" s="100" t="s">
        <v>412</v>
      </c>
      <c r="AEM113" s="100" t="s">
        <v>412</v>
      </c>
      <c r="AEN113" s="100" t="s">
        <v>412</v>
      </c>
      <c r="AEO113" s="100" t="s">
        <v>412</v>
      </c>
      <c r="AEP113" s="100" t="s">
        <v>412</v>
      </c>
      <c r="AEQ113" s="100" t="s">
        <v>412</v>
      </c>
      <c r="AER113" s="100" t="s">
        <v>412</v>
      </c>
      <c r="AES113" s="100" t="s">
        <v>412</v>
      </c>
      <c r="AET113" s="100" t="s">
        <v>412</v>
      </c>
      <c r="AEU113" s="100" t="s">
        <v>412</v>
      </c>
      <c r="AEV113" s="100" t="s">
        <v>412</v>
      </c>
      <c r="AEW113" s="100" t="s">
        <v>412</v>
      </c>
      <c r="AEX113" s="100" t="s">
        <v>412</v>
      </c>
      <c r="AEY113" s="100" t="s">
        <v>412</v>
      </c>
      <c r="AEZ113" s="100" t="s">
        <v>412</v>
      </c>
      <c r="AFA113" s="100" t="s">
        <v>412</v>
      </c>
      <c r="AFB113" s="100" t="s">
        <v>412</v>
      </c>
      <c r="AFC113" s="100" t="s">
        <v>412</v>
      </c>
      <c r="AFD113" s="100" t="s">
        <v>412</v>
      </c>
      <c r="AFE113" s="100" t="s">
        <v>412</v>
      </c>
      <c r="AFF113" s="100" t="s">
        <v>412</v>
      </c>
      <c r="AFG113" s="100" t="s">
        <v>412</v>
      </c>
      <c r="AFH113" s="100" t="s">
        <v>412</v>
      </c>
      <c r="AFI113" s="100" t="s">
        <v>412</v>
      </c>
      <c r="AFJ113" s="100" t="s">
        <v>412</v>
      </c>
      <c r="AFK113" s="100" t="s">
        <v>412</v>
      </c>
      <c r="AFL113" s="100" t="s">
        <v>412</v>
      </c>
      <c r="AFM113" s="100" t="s">
        <v>412</v>
      </c>
      <c r="AFN113" s="100" t="s">
        <v>412</v>
      </c>
      <c r="AFO113" s="100" t="s">
        <v>412</v>
      </c>
      <c r="AFP113" s="100" t="s">
        <v>412</v>
      </c>
      <c r="AFQ113" s="100" t="s">
        <v>412</v>
      </c>
      <c r="AFR113" s="100" t="s">
        <v>412</v>
      </c>
      <c r="AFS113" s="100" t="s">
        <v>412</v>
      </c>
      <c r="AFT113" s="100" t="s">
        <v>412</v>
      </c>
      <c r="AFU113" s="100" t="s">
        <v>412</v>
      </c>
      <c r="AFV113" s="100" t="s">
        <v>412</v>
      </c>
      <c r="AFW113" s="100" t="s">
        <v>412</v>
      </c>
      <c r="AFX113" s="100" t="s">
        <v>412</v>
      </c>
      <c r="AFY113" s="100" t="s">
        <v>412</v>
      </c>
      <c r="AFZ113" s="100" t="s">
        <v>412</v>
      </c>
      <c r="AGA113" s="100" t="s">
        <v>412</v>
      </c>
      <c r="AGB113" s="100" t="s">
        <v>412</v>
      </c>
      <c r="AGC113" s="100" t="s">
        <v>412</v>
      </c>
      <c r="AGD113" s="100" t="s">
        <v>412</v>
      </c>
      <c r="AGE113" s="100" t="s">
        <v>412</v>
      </c>
      <c r="AGF113" s="100" t="s">
        <v>412</v>
      </c>
      <c r="AGG113" s="100" t="s">
        <v>412</v>
      </c>
      <c r="AGH113" s="100" t="s">
        <v>412</v>
      </c>
      <c r="AGI113" s="100" t="s">
        <v>412</v>
      </c>
      <c r="AGJ113" s="100" t="s">
        <v>412</v>
      </c>
      <c r="AGK113" s="100" t="s">
        <v>412</v>
      </c>
      <c r="AGL113" s="100" t="s">
        <v>412</v>
      </c>
      <c r="AGM113" s="100" t="s">
        <v>412</v>
      </c>
      <c r="AGN113" s="100" t="s">
        <v>412</v>
      </c>
      <c r="AGO113" s="100" t="s">
        <v>412</v>
      </c>
      <c r="AGP113" s="100" t="s">
        <v>412</v>
      </c>
      <c r="AGQ113" s="100" t="s">
        <v>412</v>
      </c>
      <c r="AGR113" s="100" t="s">
        <v>412</v>
      </c>
      <c r="AGS113" s="100" t="s">
        <v>412</v>
      </c>
      <c r="AGT113" s="100" t="s">
        <v>412</v>
      </c>
      <c r="AGU113" s="100" t="s">
        <v>412</v>
      </c>
      <c r="AGV113" s="100" t="s">
        <v>412</v>
      </c>
      <c r="AGW113" s="100" t="s">
        <v>412</v>
      </c>
      <c r="AGX113" s="100" t="s">
        <v>412</v>
      </c>
      <c r="AGY113" s="100" t="s">
        <v>412</v>
      </c>
      <c r="AGZ113" s="100" t="s">
        <v>412</v>
      </c>
      <c r="AHA113" s="100" t="s">
        <v>412</v>
      </c>
      <c r="AHB113" s="100" t="s">
        <v>412</v>
      </c>
      <c r="AHC113" s="100" t="s">
        <v>412</v>
      </c>
      <c r="AHD113" s="100" t="s">
        <v>412</v>
      </c>
      <c r="AHE113" s="100" t="s">
        <v>412</v>
      </c>
      <c r="AHF113" s="100" t="s">
        <v>412</v>
      </c>
      <c r="AHG113" s="100" t="s">
        <v>412</v>
      </c>
      <c r="AHH113" s="100" t="s">
        <v>412</v>
      </c>
      <c r="AHI113" s="100" t="s">
        <v>412</v>
      </c>
      <c r="AHJ113" s="100" t="s">
        <v>412</v>
      </c>
      <c r="AHK113" s="100" t="s">
        <v>412</v>
      </c>
      <c r="AHL113" s="100" t="s">
        <v>412</v>
      </c>
      <c r="AHM113" s="100" t="s">
        <v>412</v>
      </c>
      <c r="AHN113" s="100" t="s">
        <v>412</v>
      </c>
      <c r="AHO113" s="100" t="s">
        <v>412</v>
      </c>
      <c r="AHP113" s="100" t="s">
        <v>412</v>
      </c>
      <c r="AHQ113" s="100" t="s">
        <v>412</v>
      </c>
      <c r="AHR113" s="100" t="s">
        <v>412</v>
      </c>
      <c r="AHS113" s="100" t="s">
        <v>412</v>
      </c>
      <c r="AHT113" s="100" t="s">
        <v>412</v>
      </c>
      <c r="AHU113" s="100" t="s">
        <v>412</v>
      </c>
      <c r="AHV113" s="100" t="s">
        <v>412</v>
      </c>
      <c r="AHW113" s="100" t="s">
        <v>412</v>
      </c>
      <c r="AHX113" s="100" t="s">
        <v>412</v>
      </c>
      <c r="AHY113" s="100" t="s">
        <v>412</v>
      </c>
      <c r="AHZ113" s="100" t="s">
        <v>412</v>
      </c>
      <c r="AIA113" s="100" t="s">
        <v>412</v>
      </c>
      <c r="AIB113" s="100" t="s">
        <v>412</v>
      </c>
      <c r="AIC113" s="100" t="s">
        <v>412</v>
      </c>
      <c r="AID113" s="100" t="s">
        <v>412</v>
      </c>
      <c r="AIE113" s="100" t="s">
        <v>412</v>
      </c>
      <c r="AIF113" s="100" t="s">
        <v>412</v>
      </c>
      <c r="AIG113" s="100" t="s">
        <v>412</v>
      </c>
      <c r="AIH113" s="100" t="s">
        <v>412</v>
      </c>
      <c r="AII113" s="100" t="s">
        <v>412</v>
      </c>
      <c r="AIJ113" s="100" t="s">
        <v>412</v>
      </c>
      <c r="AIK113" s="100" t="s">
        <v>412</v>
      </c>
      <c r="AIL113" s="100" t="s">
        <v>412</v>
      </c>
      <c r="AIM113" s="100" t="s">
        <v>412</v>
      </c>
      <c r="AIN113" s="100" t="s">
        <v>412</v>
      </c>
      <c r="AIO113" s="100" t="s">
        <v>412</v>
      </c>
      <c r="AIP113" s="100" t="s">
        <v>412</v>
      </c>
      <c r="AIQ113" s="100" t="s">
        <v>412</v>
      </c>
      <c r="AIR113" s="100" t="s">
        <v>412</v>
      </c>
      <c r="AIS113" s="100" t="s">
        <v>412</v>
      </c>
      <c r="AIT113" s="100" t="s">
        <v>412</v>
      </c>
      <c r="AIU113" s="100" t="s">
        <v>412</v>
      </c>
      <c r="AIV113" s="100" t="s">
        <v>412</v>
      </c>
      <c r="AIW113" s="100" t="s">
        <v>412</v>
      </c>
      <c r="AIX113" s="100" t="s">
        <v>412</v>
      </c>
      <c r="AIY113" s="100" t="s">
        <v>412</v>
      </c>
      <c r="AIZ113" s="100" t="s">
        <v>412</v>
      </c>
      <c r="AJA113" s="100" t="s">
        <v>412</v>
      </c>
      <c r="AJB113" s="100" t="s">
        <v>412</v>
      </c>
      <c r="AJC113" s="100" t="s">
        <v>412</v>
      </c>
      <c r="AJD113" s="100" t="s">
        <v>412</v>
      </c>
      <c r="AJE113" s="100" t="s">
        <v>412</v>
      </c>
      <c r="AJF113" s="100" t="s">
        <v>412</v>
      </c>
      <c r="AJG113" s="100" t="s">
        <v>412</v>
      </c>
      <c r="AJH113" s="100" t="s">
        <v>412</v>
      </c>
      <c r="AJI113" s="100" t="s">
        <v>412</v>
      </c>
      <c r="AJJ113" s="100" t="s">
        <v>412</v>
      </c>
      <c r="AJK113" s="100" t="s">
        <v>412</v>
      </c>
      <c r="AJL113" s="100" t="s">
        <v>412</v>
      </c>
      <c r="AJM113" s="100" t="s">
        <v>412</v>
      </c>
      <c r="AJN113" s="100" t="s">
        <v>412</v>
      </c>
      <c r="AJO113" s="100" t="s">
        <v>412</v>
      </c>
      <c r="AJP113" s="100" t="s">
        <v>412</v>
      </c>
      <c r="AJQ113" s="100" t="s">
        <v>412</v>
      </c>
      <c r="AJR113" s="100" t="s">
        <v>412</v>
      </c>
      <c r="AJS113" s="100" t="s">
        <v>412</v>
      </c>
      <c r="AJT113" s="100" t="s">
        <v>412</v>
      </c>
      <c r="AJU113" s="100" t="s">
        <v>412</v>
      </c>
      <c r="AJV113" s="100" t="s">
        <v>412</v>
      </c>
      <c r="AJW113" s="100" t="s">
        <v>412</v>
      </c>
      <c r="AJX113" s="100" t="s">
        <v>412</v>
      </c>
      <c r="AJY113" s="100" t="s">
        <v>412</v>
      </c>
      <c r="AJZ113" s="100" t="s">
        <v>412</v>
      </c>
      <c r="AKA113" s="100" t="s">
        <v>412</v>
      </c>
      <c r="AKB113" s="100" t="s">
        <v>412</v>
      </c>
      <c r="AKC113" s="100" t="s">
        <v>412</v>
      </c>
      <c r="AKD113" s="100" t="s">
        <v>412</v>
      </c>
      <c r="AKE113" s="100" t="s">
        <v>412</v>
      </c>
      <c r="AKF113" s="100" t="s">
        <v>412</v>
      </c>
      <c r="AKG113" s="100" t="s">
        <v>412</v>
      </c>
      <c r="AKH113" s="100" t="s">
        <v>412</v>
      </c>
      <c r="AKI113" s="100" t="s">
        <v>412</v>
      </c>
      <c r="AKJ113" s="100" t="s">
        <v>412</v>
      </c>
      <c r="AKK113" s="100" t="s">
        <v>412</v>
      </c>
      <c r="AKL113" s="100" t="s">
        <v>412</v>
      </c>
      <c r="AKM113" s="100" t="s">
        <v>412</v>
      </c>
      <c r="AKN113" s="100" t="s">
        <v>412</v>
      </c>
      <c r="AKO113" s="100" t="s">
        <v>412</v>
      </c>
      <c r="AKP113" s="100" t="s">
        <v>412</v>
      </c>
      <c r="AKQ113" s="100" t="s">
        <v>412</v>
      </c>
      <c r="AKR113" s="100" t="s">
        <v>412</v>
      </c>
      <c r="AKS113" s="100" t="s">
        <v>412</v>
      </c>
      <c r="AKT113" s="100" t="s">
        <v>412</v>
      </c>
      <c r="AKU113" s="100" t="s">
        <v>412</v>
      </c>
      <c r="AKV113" s="100" t="s">
        <v>412</v>
      </c>
      <c r="AKW113" s="100" t="s">
        <v>412</v>
      </c>
      <c r="AKX113" s="100" t="s">
        <v>412</v>
      </c>
      <c r="AKY113" s="100" t="s">
        <v>412</v>
      </c>
      <c r="AKZ113" s="100" t="s">
        <v>412</v>
      </c>
      <c r="ALA113" s="100" t="s">
        <v>412</v>
      </c>
      <c r="ALB113" s="100" t="s">
        <v>412</v>
      </c>
      <c r="ALC113" s="100" t="s">
        <v>412</v>
      </c>
      <c r="ALD113" s="100" t="s">
        <v>412</v>
      </c>
      <c r="ALE113" s="100" t="s">
        <v>412</v>
      </c>
      <c r="ALF113" s="100" t="s">
        <v>412</v>
      </c>
      <c r="ALG113" s="100" t="s">
        <v>412</v>
      </c>
      <c r="ALH113" s="100" t="s">
        <v>412</v>
      </c>
      <c r="ALI113" s="100" t="s">
        <v>412</v>
      </c>
      <c r="ALJ113" s="100" t="s">
        <v>412</v>
      </c>
      <c r="ALK113" s="100" t="s">
        <v>412</v>
      </c>
      <c r="ALL113" s="100" t="s">
        <v>412</v>
      </c>
      <c r="ALM113" s="100" t="s">
        <v>412</v>
      </c>
      <c r="ALN113" s="100" t="s">
        <v>412</v>
      </c>
      <c r="ALO113" s="100" t="s">
        <v>412</v>
      </c>
      <c r="ALP113" s="100" t="s">
        <v>412</v>
      </c>
      <c r="ALQ113" s="100" t="s">
        <v>412</v>
      </c>
      <c r="ALR113" s="100" t="s">
        <v>412</v>
      </c>
      <c r="ALS113" s="100" t="s">
        <v>412</v>
      </c>
      <c r="ALT113" s="100" t="s">
        <v>412</v>
      </c>
      <c r="ALU113" s="100" t="s">
        <v>412</v>
      </c>
      <c r="ALV113" s="100" t="s">
        <v>412</v>
      </c>
      <c r="ALW113" s="100" t="s">
        <v>412</v>
      </c>
      <c r="ALX113" s="100" t="s">
        <v>412</v>
      </c>
      <c r="ALY113" s="100" t="s">
        <v>412</v>
      </c>
      <c r="ALZ113" s="100" t="s">
        <v>412</v>
      </c>
      <c r="AMA113" s="100" t="s">
        <v>412</v>
      </c>
      <c r="AMB113" s="100" t="s">
        <v>412</v>
      </c>
      <c r="AMC113" s="100" t="s">
        <v>412</v>
      </c>
      <c r="AMD113" s="100" t="s">
        <v>412</v>
      </c>
      <c r="AME113" s="100" t="s">
        <v>412</v>
      </c>
      <c r="AMF113" s="100" t="s">
        <v>412</v>
      </c>
      <c r="AMG113" s="100" t="s">
        <v>412</v>
      </c>
      <c r="AMH113" s="100" t="s">
        <v>412</v>
      </c>
      <c r="AMI113" s="100" t="s">
        <v>412</v>
      </c>
      <c r="AMJ113" s="100" t="s">
        <v>412</v>
      </c>
      <c r="AMK113" s="100" t="s">
        <v>412</v>
      </c>
      <c r="AML113" s="100" t="s">
        <v>412</v>
      </c>
      <c r="AMM113" s="100" t="s">
        <v>412</v>
      </c>
      <c r="AMN113" s="100" t="s">
        <v>412</v>
      </c>
      <c r="AMO113" s="100" t="s">
        <v>412</v>
      </c>
      <c r="AMP113" s="100" t="s">
        <v>412</v>
      </c>
      <c r="AMQ113" s="100" t="s">
        <v>412</v>
      </c>
      <c r="AMR113" s="100" t="s">
        <v>412</v>
      </c>
      <c r="AMS113" s="100" t="s">
        <v>412</v>
      </c>
      <c r="AMT113" s="100" t="s">
        <v>412</v>
      </c>
      <c r="AMU113" s="100" t="s">
        <v>412</v>
      </c>
      <c r="AMV113" s="100" t="s">
        <v>412</v>
      </c>
      <c r="AMW113" s="100" t="s">
        <v>412</v>
      </c>
      <c r="AMX113" s="100" t="s">
        <v>412</v>
      </c>
      <c r="AMY113" s="100" t="s">
        <v>412</v>
      </c>
      <c r="AMZ113" s="100" t="s">
        <v>412</v>
      </c>
      <c r="ANA113" s="100" t="s">
        <v>412</v>
      </c>
      <c r="ANB113" s="100" t="s">
        <v>412</v>
      </c>
      <c r="ANC113" s="100" t="s">
        <v>412</v>
      </c>
      <c r="AND113" s="100" t="s">
        <v>412</v>
      </c>
      <c r="ANE113" s="100" t="s">
        <v>412</v>
      </c>
      <c r="ANF113" s="100" t="s">
        <v>412</v>
      </c>
      <c r="ANG113" s="100" t="s">
        <v>412</v>
      </c>
      <c r="ANH113" s="100" t="s">
        <v>412</v>
      </c>
      <c r="ANI113" s="100" t="s">
        <v>412</v>
      </c>
      <c r="ANJ113" s="100" t="s">
        <v>412</v>
      </c>
      <c r="ANK113" s="100" t="s">
        <v>412</v>
      </c>
      <c r="ANL113" s="100" t="s">
        <v>412</v>
      </c>
      <c r="ANM113" s="100" t="s">
        <v>412</v>
      </c>
      <c r="ANN113" s="100" t="s">
        <v>412</v>
      </c>
      <c r="ANO113" s="100" t="s">
        <v>412</v>
      </c>
      <c r="ANP113" s="100" t="s">
        <v>412</v>
      </c>
      <c r="ANQ113" s="100" t="s">
        <v>412</v>
      </c>
      <c r="ANR113" s="100" t="s">
        <v>412</v>
      </c>
      <c r="ANS113" s="100" t="s">
        <v>412</v>
      </c>
      <c r="ANT113" s="100" t="s">
        <v>412</v>
      </c>
      <c r="ANU113" s="100" t="s">
        <v>412</v>
      </c>
      <c r="ANV113" s="100" t="s">
        <v>412</v>
      </c>
      <c r="ANW113" s="100" t="s">
        <v>412</v>
      </c>
      <c r="ANX113" s="100" t="s">
        <v>412</v>
      </c>
      <c r="ANY113" s="100" t="s">
        <v>412</v>
      </c>
      <c r="ANZ113" s="100" t="s">
        <v>412</v>
      </c>
      <c r="AOA113" s="100" t="s">
        <v>412</v>
      </c>
      <c r="AOB113" s="100" t="s">
        <v>412</v>
      </c>
      <c r="AOC113" s="100" t="s">
        <v>412</v>
      </c>
      <c r="AOD113" s="100" t="s">
        <v>412</v>
      </c>
      <c r="AOE113" s="100" t="s">
        <v>412</v>
      </c>
      <c r="AOF113" s="100" t="s">
        <v>412</v>
      </c>
      <c r="AOG113" s="100" t="s">
        <v>412</v>
      </c>
      <c r="AOH113" s="100" t="s">
        <v>412</v>
      </c>
      <c r="AOI113" s="100" t="s">
        <v>412</v>
      </c>
      <c r="AOJ113" s="100" t="s">
        <v>412</v>
      </c>
      <c r="AOK113" s="100" t="s">
        <v>412</v>
      </c>
      <c r="AOL113" s="100" t="s">
        <v>412</v>
      </c>
      <c r="AOM113" s="100" t="s">
        <v>412</v>
      </c>
      <c r="AON113" s="100" t="s">
        <v>412</v>
      </c>
      <c r="AOO113" s="100" t="s">
        <v>412</v>
      </c>
      <c r="AOP113" s="100" t="s">
        <v>412</v>
      </c>
      <c r="AOQ113" s="100" t="s">
        <v>412</v>
      </c>
      <c r="AOR113" s="100" t="s">
        <v>412</v>
      </c>
      <c r="AOS113" s="100" t="s">
        <v>412</v>
      </c>
      <c r="AOT113" s="100" t="s">
        <v>412</v>
      </c>
      <c r="AOU113" s="100" t="s">
        <v>412</v>
      </c>
      <c r="AOV113" s="100" t="s">
        <v>412</v>
      </c>
      <c r="AOW113" s="100" t="s">
        <v>412</v>
      </c>
      <c r="AOX113" s="100" t="s">
        <v>412</v>
      </c>
      <c r="AOY113" s="100" t="s">
        <v>412</v>
      </c>
      <c r="AOZ113" s="100" t="s">
        <v>412</v>
      </c>
      <c r="APA113" s="100" t="s">
        <v>412</v>
      </c>
      <c r="APB113" s="100" t="s">
        <v>412</v>
      </c>
      <c r="APC113" s="100" t="s">
        <v>412</v>
      </c>
      <c r="APD113" s="100" t="s">
        <v>412</v>
      </c>
      <c r="APE113" s="100" t="s">
        <v>412</v>
      </c>
      <c r="APF113" s="100" t="s">
        <v>412</v>
      </c>
      <c r="APG113" s="100" t="s">
        <v>412</v>
      </c>
      <c r="APH113" s="100" t="s">
        <v>412</v>
      </c>
      <c r="API113" s="100" t="s">
        <v>412</v>
      </c>
      <c r="APJ113" s="100" t="s">
        <v>412</v>
      </c>
      <c r="APK113" s="100" t="s">
        <v>412</v>
      </c>
      <c r="APL113" s="100" t="s">
        <v>412</v>
      </c>
      <c r="APM113" s="100" t="s">
        <v>412</v>
      </c>
      <c r="APN113" s="100" t="s">
        <v>412</v>
      </c>
      <c r="APO113" s="100" t="s">
        <v>412</v>
      </c>
      <c r="APP113" s="100" t="s">
        <v>412</v>
      </c>
      <c r="APQ113" s="100" t="s">
        <v>412</v>
      </c>
      <c r="APR113" s="100" t="s">
        <v>412</v>
      </c>
      <c r="APS113" s="100" t="s">
        <v>412</v>
      </c>
      <c r="APT113" s="100" t="s">
        <v>412</v>
      </c>
      <c r="APU113" s="100" t="s">
        <v>412</v>
      </c>
      <c r="APV113" s="100" t="s">
        <v>412</v>
      </c>
      <c r="APW113" s="100" t="s">
        <v>412</v>
      </c>
      <c r="APX113" s="100" t="s">
        <v>412</v>
      </c>
      <c r="APY113" s="100" t="s">
        <v>412</v>
      </c>
      <c r="APZ113" s="100" t="s">
        <v>412</v>
      </c>
      <c r="AQA113" s="100" t="s">
        <v>412</v>
      </c>
      <c r="AQB113" s="100" t="s">
        <v>412</v>
      </c>
      <c r="AQC113" s="100" t="s">
        <v>412</v>
      </c>
      <c r="AQD113" s="100" t="s">
        <v>412</v>
      </c>
      <c r="AQE113" s="100" t="s">
        <v>412</v>
      </c>
      <c r="AQF113" s="100" t="s">
        <v>412</v>
      </c>
      <c r="AQG113" s="100" t="s">
        <v>412</v>
      </c>
      <c r="AQH113" s="100" t="s">
        <v>412</v>
      </c>
      <c r="AQI113" s="100" t="s">
        <v>412</v>
      </c>
      <c r="AQJ113" s="100" t="s">
        <v>412</v>
      </c>
      <c r="AQK113" s="100" t="s">
        <v>412</v>
      </c>
      <c r="AQL113" s="100" t="s">
        <v>412</v>
      </c>
      <c r="AQM113" s="100" t="s">
        <v>412</v>
      </c>
      <c r="AQN113" s="100" t="s">
        <v>412</v>
      </c>
      <c r="AQO113" s="100" t="s">
        <v>412</v>
      </c>
      <c r="AQP113" s="100" t="s">
        <v>412</v>
      </c>
      <c r="AQQ113" s="100" t="s">
        <v>412</v>
      </c>
      <c r="AQR113" s="100" t="s">
        <v>412</v>
      </c>
      <c r="AQS113" s="100" t="s">
        <v>412</v>
      </c>
      <c r="AQT113" s="100" t="s">
        <v>412</v>
      </c>
      <c r="AQU113" s="100" t="s">
        <v>412</v>
      </c>
      <c r="AQV113" s="100" t="s">
        <v>412</v>
      </c>
      <c r="AQW113" s="100" t="s">
        <v>412</v>
      </c>
      <c r="AQX113" s="100" t="s">
        <v>412</v>
      </c>
      <c r="AQY113" s="100" t="s">
        <v>412</v>
      </c>
      <c r="AQZ113" s="100" t="s">
        <v>412</v>
      </c>
      <c r="ARA113" s="100" t="s">
        <v>412</v>
      </c>
      <c r="ARB113" s="100" t="s">
        <v>412</v>
      </c>
      <c r="ARC113" s="100" t="s">
        <v>412</v>
      </c>
      <c r="ARD113" s="100" t="s">
        <v>412</v>
      </c>
      <c r="ARE113" s="100" t="s">
        <v>412</v>
      </c>
      <c r="ARF113" s="100" t="s">
        <v>412</v>
      </c>
      <c r="ARG113" s="100" t="s">
        <v>412</v>
      </c>
      <c r="ARH113" s="100" t="s">
        <v>412</v>
      </c>
      <c r="ARI113" s="100" t="s">
        <v>412</v>
      </c>
      <c r="ARJ113" s="100" t="s">
        <v>412</v>
      </c>
      <c r="ARK113" s="100" t="s">
        <v>412</v>
      </c>
      <c r="ARL113" s="100" t="s">
        <v>412</v>
      </c>
      <c r="ARM113" s="100" t="s">
        <v>412</v>
      </c>
      <c r="ARN113" s="100" t="s">
        <v>412</v>
      </c>
      <c r="ARO113" s="100" t="s">
        <v>412</v>
      </c>
      <c r="ARP113" s="100" t="s">
        <v>412</v>
      </c>
      <c r="ARQ113" s="100" t="s">
        <v>412</v>
      </c>
      <c r="ARR113" s="100" t="s">
        <v>412</v>
      </c>
      <c r="ARS113" s="100" t="s">
        <v>412</v>
      </c>
      <c r="ART113" s="100" t="s">
        <v>412</v>
      </c>
      <c r="ARU113" s="100" t="s">
        <v>412</v>
      </c>
      <c r="ARV113" s="100" t="s">
        <v>412</v>
      </c>
      <c r="ARW113" s="100" t="s">
        <v>412</v>
      </c>
      <c r="ARX113" s="100" t="s">
        <v>412</v>
      </c>
      <c r="ARY113" s="100" t="s">
        <v>412</v>
      </c>
      <c r="ARZ113" s="100" t="s">
        <v>412</v>
      </c>
      <c r="ASA113" s="100" t="s">
        <v>412</v>
      </c>
      <c r="ASB113" s="100" t="s">
        <v>412</v>
      </c>
      <c r="ASC113" s="100" t="s">
        <v>412</v>
      </c>
      <c r="ASD113" s="100" t="s">
        <v>412</v>
      </c>
      <c r="ASE113" s="100" t="s">
        <v>412</v>
      </c>
      <c r="ASF113" s="100" t="s">
        <v>412</v>
      </c>
      <c r="ASG113" s="100" t="s">
        <v>412</v>
      </c>
      <c r="ASH113" s="100" t="s">
        <v>412</v>
      </c>
      <c r="ASI113" s="100" t="s">
        <v>412</v>
      </c>
      <c r="ASJ113" s="100" t="s">
        <v>412</v>
      </c>
      <c r="ASK113" s="100" t="s">
        <v>412</v>
      </c>
      <c r="ASL113" s="100" t="s">
        <v>412</v>
      </c>
      <c r="ASM113" s="100" t="s">
        <v>412</v>
      </c>
      <c r="ASN113" s="100" t="s">
        <v>412</v>
      </c>
      <c r="ASO113" s="100" t="s">
        <v>412</v>
      </c>
      <c r="ASP113" s="100" t="s">
        <v>412</v>
      </c>
      <c r="ASQ113" s="100" t="s">
        <v>412</v>
      </c>
      <c r="ASR113" s="100" t="s">
        <v>412</v>
      </c>
      <c r="ASS113" s="100" t="s">
        <v>412</v>
      </c>
      <c r="AST113" s="100" t="s">
        <v>412</v>
      </c>
      <c r="ASU113" s="100" t="s">
        <v>412</v>
      </c>
      <c r="ASV113" s="100" t="s">
        <v>412</v>
      </c>
      <c r="ASW113" s="100" t="s">
        <v>412</v>
      </c>
      <c r="ASX113" s="100" t="s">
        <v>412</v>
      </c>
      <c r="ASY113" s="100" t="s">
        <v>412</v>
      </c>
      <c r="ASZ113" s="100" t="s">
        <v>412</v>
      </c>
      <c r="ATA113" s="100" t="s">
        <v>412</v>
      </c>
      <c r="ATB113" s="100" t="s">
        <v>412</v>
      </c>
      <c r="ATC113" s="100" t="s">
        <v>412</v>
      </c>
      <c r="ATD113" s="100" t="s">
        <v>412</v>
      </c>
      <c r="ATE113" s="100" t="s">
        <v>412</v>
      </c>
      <c r="ATF113" s="100" t="s">
        <v>412</v>
      </c>
      <c r="ATG113" s="100" t="s">
        <v>412</v>
      </c>
      <c r="ATH113" s="100" t="s">
        <v>412</v>
      </c>
      <c r="ATI113" s="100" t="s">
        <v>412</v>
      </c>
      <c r="ATJ113" s="100" t="s">
        <v>412</v>
      </c>
      <c r="ATK113" s="100" t="s">
        <v>412</v>
      </c>
      <c r="ATL113" s="100" t="s">
        <v>412</v>
      </c>
      <c r="ATM113" s="100" t="s">
        <v>412</v>
      </c>
      <c r="ATN113" s="100" t="s">
        <v>412</v>
      </c>
      <c r="ATO113" s="100" t="s">
        <v>412</v>
      </c>
      <c r="ATP113" s="100" t="s">
        <v>412</v>
      </c>
      <c r="ATQ113" s="100" t="s">
        <v>412</v>
      </c>
      <c r="ATR113" s="100" t="s">
        <v>412</v>
      </c>
      <c r="ATS113" s="100" t="s">
        <v>412</v>
      </c>
      <c r="ATT113" s="100" t="s">
        <v>412</v>
      </c>
      <c r="ATU113" s="100" t="s">
        <v>412</v>
      </c>
      <c r="ATV113" s="100" t="s">
        <v>412</v>
      </c>
      <c r="ATW113" s="100" t="s">
        <v>412</v>
      </c>
      <c r="ATX113" s="100" t="s">
        <v>412</v>
      </c>
      <c r="ATY113" s="100" t="s">
        <v>412</v>
      </c>
      <c r="ATZ113" s="100" t="s">
        <v>412</v>
      </c>
      <c r="AUA113" s="100" t="s">
        <v>412</v>
      </c>
      <c r="AUB113" s="100" t="s">
        <v>412</v>
      </c>
      <c r="AUC113" s="100" t="s">
        <v>412</v>
      </c>
      <c r="AUD113" s="100" t="s">
        <v>412</v>
      </c>
      <c r="AUE113" s="100" t="s">
        <v>412</v>
      </c>
      <c r="AUF113" s="100" t="s">
        <v>412</v>
      </c>
      <c r="AUG113" s="100" t="s">
        <v>412</v>
      </c>
      <c r="AUH113" s="100" t="s">
        <v>412</v>
      </c>
      <c r="AUI113" s="100" t="s">
        <v>412</v>
      </c>
      <c r="AUJ113" s="100" t="s">
        <v>412</v>
      </c>
      <c r="AUK113" s="100" t="s">
        <v>412</v>
      </c>
      <c r="AUL113" s="100" t="s">
        <v>412</v>
      </c>
      <c r="AUM113" s="100" t="s">
        <v>412</v>
      </c>
      <c r="AUN113" s="100" t="s">
        <v>412</v>
      </c>
      <c r="AUO113" s="100" t="s">
        <v>412</v>
      </c>
      <c r="AUP113" s="100" t="s">
        <v>412</v>
      </c>
      <c r="AUQ113" s="100" t="s">
        <v>412</v>
      </c>
      <c r="AUR113" s="100" t="s">
        <v>412</v>
      </c>
      <c r="AUS113" s="100" t="s">
        <v>412</v>
      </c>
      <c r="AUT113" s="100" t="s">
        <v>412</v>
      </c>
      <c r="AUU113" s="100" t="s">
        <v>412</v>
      </c>
      <c r="AUV113" s="100" t="s">
        <v>412</v>
      </c>
      <c r="AUW113" s="100" t="s">
        <v>412</v>
      </c>
      <c r="AUX113" s="100" t="s">
        <v>412</v>
      </c>
      <c r="AUY113" s="100" t="s">
        <v>412</v>
      </c>
      <c r="AUZ113" s="100" t="s">
        <v>412</v>
      </c>
      <c r="AVA113" s="100" t="s">
        <v>412</v>
      </c>
      <c r="AVB113" s="100" t="s">
        <v>412</v>
      </c>
      <c r="AVC113" s="100" t="s">
        <v>412</v>
      </c>
      <c r="AVD113" s="100" t="s">
        <v>412</v>
      </c>
      <c r="AVE113" s="100" t="s">
        <v>412</v>
      </c>
      <c r="AVF113" s="100" t="s">
        <v>412</v>
      </c>
      <c r="AVG113" s="100" t="s">
        <v>412</v>
      </c>
      <c r="AVH113" s="100" t="s">
        <v>412</v>
      </c>
      <c r="AVI113" s="100" t="s">
        <v>412</v>
      </c>
      <c r="AVJ113" s="100" t="s">
        <v>412</v>
      </c>
      <c r="AVK113" s="100" t="s">
        <v>412</v>
      </c>
      <c r="AVL113" s="100" t="s">
        <v>412</v>
      </c>
      <c r="AVM113" s="100" t="s">
        <v>412</v>
      </c>
      <c r="AVN113" s="100" t="s">
        <v>412</v>
      </c>
      <c r="AVO113" s="100" t="s">
        <v>412</v>
      </c>
      <c r="AVP113" s="100" t="s">
        <v>412</v>
      </c>
      <c r="AVQ113" s="100" t="s">
        <v>412</v>
      </c>
      <c r="AVR113" s="100" t="s">
        <v>412</v>
      </c>
      <c r="AVS113" s="100" t="s">
        <v>412</v>
      </c>
      <c r="AVT113" s="100" t="s">
        <v>412</v>
      </c>
      <c r="AVU113" s="100" t="s">
        <v>412</v>
      </c>
      <c r="AVV113" s="100" t="s">
        <v>412</v>
      </c>
      <c r="AVW113" s="100" t="s">
        <v>412</v>
      </c>
      <c r="AVX113" s="100" t="s">
        <v>412</v>
      </c>
      <c r="AVY113" s="100" t="s">
        <v>412</v>
      </c>
      <c r="AVZ113" s="100" t="s">
        <v>412</v>
      </c>
      <c r="AWA113" s="100" t="s">
        <v>412</v>
      </c>
      <c r="AWB113" s="100" t="s">
        <v>412</v>
      </c>
      <c r="AWC113" s="100" t="s">
        <v>412</v>
      </c>
      <c r="AWD113" s="100" t="s">
        <v>412</v>
      </c>
      <c r="AWE113" s="100" t="s">
        <v>412</v>
      </c>
      <c r="AWF113" s="100" t="s">
        <v>412</v>
      </c>
      <c r="AWG113" s="100" t="s">
        <v>412</v>
      </c>
      <c r="AWH113" s="100" t="s">
        <v>412</v>
      </c>
      <c r="AWI113" s="100" t="s">
        <v>412</v>
      </c>
      <c r="AWJ113" s="100" t="s">
        <v>412</v>
      </c>
      <c r="AWK113" s="100" t="s">
        <v>412</v>
      </c>
      <c r="AWL113" s="100" t="s">
        <v>412</v>
      </c>
      <c r="AWM113" s="100" t="s">
        <v>412</v>
      </c>
      <c r="AWN113" s="100" t="s">
        <v>412</v>
      </c>
      <c r="AWO113" s="100" t="s">
        <v>412</v>
      </c>
      <c r="AWP113" s="100" t="s">
        <v>412</v>
      </c>
      <c r="AWQ113" s="100" t="s">
        <v>412</v>
      </c>
      <c r="AWR113" s="100" t="s">
        <v>412</v>
      </c>
      <c r="AWS113" s="100" t="s">
        <v>412</v>
      </c>
      <c r="AWT113" s="100" t="s">
        <v>412</v>
      </c>
      <c r="AWU113" s="100" t="s">
        <v>412</v>
      </c>
      <c r="AWV113" s="100" t="s">
        <v>412</v>
      </c>
      <c r="AWW113" s="100" t="s">
        <v>412</v>
      </c>
      <c r="AWX113" s="100" t="s">
        <v>412</v>
      </c>
      <c r="AWY113" s="100" t="s">
        <v>412</v>
      </c>
      <c r="AWZ113" s="100" t="s">
        <v>412</v>
      </c>
      <c r="AXA113" s="100" t="s">
        <v>412</v>
      </c>
      <c r="AXB113" s="100" t="s">
        <v>412</v>
      </c>
      <c r="AXC113" s="100" t="s">
        <v>412</v>
      </c>
      <c r="AXD113" s="100" t="s">
        <v>412</v>
      </c>
      <c r="AXE113" s="100" t="s">
        <v>412</v>
      </c>
      <c r="AXF113" s="100" t="s">
        <v>412</v>
      </c>
      <c r="AXG113" s="100" t="s">
        <v>412</v>
      </c>
      <c r="AXH113" s="100" t="s">
        <v>412</v>
      </c>
      <c r="AXI113" s="100" t="s">
        <v>412</v>
      </c>
      <c r="AXJ113" s="100" t="s">
        <v>412</v>
      </c>
      <c r="AXK113" s="100" t="s">
        <v>412</v>
      </c>
      <c r="AXL113" s="100" t="s">
        <v>412</v>
      </c>
      <c r="AXM113" s="100" t="s">
        <v>412</v>
      </c>
      <c r="AXN113" s="100" t="s">
        <v>412</v>
      </c>
      <c r="AXO113" s="100" t="s">
        <v>412</v>
      </c>
      <c r="AXP113" s="100" t="s">
        <v>412</v>
      </c>
      <c r="AXQ113" s="100" t="s">
        <v>412</v>
      </c>
      <c r="AXR113" s="100" t="s">
        <v>412</v>
      </c>
      <c r="AXS113" s="100" t="s">
        <v>412</v>
      </c>
      <c r="AXT113" s="100" t="s">
        <v>412</v>
      </c>
      <c r="AXU113" s="100" t="s">
        <v>412</v>
      </c>
      <c r="AXV113" s="100" t="s">
        <v>412</v>
      </c>
      <c r="AXW113" s="100" t="s">
        <v>412</v>
      </c>
      <c r="AXX113" s="100" t="s">
        <v>412</v>
      </c>
      <c r="AXY113" s="100" t="s">
        <v>412</v>
      </c>
      <c r="AXZ113" s="100" t="s">
        <v>412</v>
      </c>
      <c r="AYA113" s="100" t="s">
        <v>412</v>
      </c>
      <c r="AYB113" s="100" t="s">
        <v>412</v>
      </c>
      <c r="AYC113" s="100" t="s">
        <v>412</v>
      </c>
      <c r="AYD113" s="100" t="s">
        <v>412</v>
      </c>
      <c r="AYE113" s="100" t="s">
        <v>412</v>
      </c>
      <c r="AYF113" s="100" t="s">
        <v>412</v>
      </c>
      <c r="AYG113" s="100" t="s">
        <v>412</v>
      </c>
      <c r="AYH113" s="100" t="s">
        <v>412</v>
      </c>
      <c r="AYI113" s="100" t="s">
        <v>412</v>
      </c>
      <c r="AYJ113" s="100" t="s">
        <v>412</v>
      </c>
      <c r="AYK113" s="100" t="s">
        <v>412</v>
      </c>
      <c r="AYL113" s="100" t="s">
        <v>412</v>
      </c>
      <c r="AYM113" s="100" t="s">
        <v>412</v>
      </c>
      <c r="AYN113" s="100" t="s">
        <v>412</v>
      </c>
      <c r="AYO113" s="100" t="s">
        <v>412</v>
      </c>
      <c r="AYP113" s="100" t="s">
        <v>412</v>
      </c>
      <c r="AYQ113" s="100" t="s">
        <v>412</v>
      </c>
      <c r="AYR113" s="100" t="s">
        <v>412</v>
      </c>
      <c r="AYS113" s="100" t="s">
        <v>412</v>
      </c>
      <c r="AYT113" s="100" t="s">
        <v>412</v>
      </c>
      <c r="AYU113" s="100" t="s">
        <v>412</v>
      </c>
      <c r="AYV113" s="100" t="s">
        <v>412</v>
      </c>
      <c r="AYW113" s="100" t="s">
        <v>412</v>
      </c>
      <c r="AYX113" s="100" t="s">
        <v>412</v>
      </c>
      <c r="AYY113" s="100" t="s">
        <v>412</v>
      </c>
      <c r="AYZ113" s="100" t="s">
        <v>412</v>
      </c>
      <c r="AZA113" s="100" t="s">
        <v>412</v>
      </c>
      <c r="AZB113" s="100" t="s">
        <v>412</v>
      </c>
      <c r="AZC113" s="100" t="s">
        <v>412</v>
      </c>
      <c r="AZD113" s="100" t="s">
        <v>412</v>
      </c>
      <c r="AZE113" s="100" t="s">
        <v>412</v>
      </c>
      <c r="AZF113" s="100" t="s">
        <v>412</v>
      </c>
      <c r="AZG113" s="100" t="s">
        <v>412</v>
      </c>
      <c r="AZH113" s="100" t="s">
        <v>412</v>
      </c>
      <c r="AZI113" s="100" t="s">
        <v>412</v>
      </c>
      <c r="AZJ113" s="100" t="s">
        <v>412</v>
      </c>
      <c r="AZK113" s="100" t="s">
        <v>412</v>
      </c>
      <c r="AZL113" s="100" t="s">
        <v>412</v>
      </c>
      <c r="AZM113" s="100" t="s">
        <v>412</v>
      </c>
      <c r="AZN113" s="100" t="s">
        <v>412</v>
      </c>
      <c r="AZO113" s="100" t="s">
        <v>412</v>
      </c>
      <c r="AZP113" s="100" t="s">
        <v>412</v>
      </c>
      <c r="AZQ113" s="100" t="s">
        <v>412</v>
      </c>
      <c r="AZR113" s="100" t="s">
        <v>412</v>
      </c>
      <c r="AZS113" s="100" t="s">
        <v>412</v>
      </c>
      <c r="AZT113" s="100" t="s">
        <v>412</v>
      </c>
      <c r="AZU113" s="100" t="s">
        <v>412</v>
      </c>
      <c r="AZV113" s="100" t="s">
        <v>412</v>
      </c>
      <c r="AZW113" s="100" t="s">
        <v>412</v>
      </c>
      <c r="AZX113" s="100" t="s">
        <v>412</v>
      </c>
      <c r="AZY113" s="100" t="s">
        <v>412</v>
      </c>
      <c r="AZZ113" s="100" t="s">
        <v>412</v>
      </c>
      <c r="BAA113" s="100" t="s">
        <v>412</v>
      </c>
      <c r="BAB113" s="100" t="s">
        <v>412</v>
      </c>
      <c r="BAC113" s="100" t="s">
        <v>412</v>
      </c>
      <c r="BAD113" s="100" t="s">
        <v>412</v>
      </c>
      <c r="BAE113" s="100" t="s">
        <v>412</v>
      </c>
      <c r="BAF113" s="100" t="s">
        <v>412</v>
      </c>
      <c r="BAG113" s="100" t="s">
        <v>412</v>
      </c>
      <c r="BAH113" s="100" t="s">
        <v>412</v>
      </c>
      <c r="BAI113" s="100" t="s">
        <v>412</v>
      </c>
      <c r="BAJ113" s="100" t="s">
        <v>412</v>
      </c>
      <c r="BAK113" s="100" t="s">
        <v>412</v>
      </c>
      <c r="BAL113" s="100" t="s">
        <v>412</v>
      </c>
      <c r="BAM113" s="100" t="s">
        <v>412</v>
      </c>
      <c r="BAN113" s="100" t="s">
        <v>412</v>
      </c>
      <c r="BAO113" s="100" t="s">
        <v>412</v>
      </c>
      <c r="BAP113" s="100" t="s">
        <v>412</v>
      </c>
      <c r="BAQ113" s="100" t="s">
        <v>412</v>
      </c>
      <c r="BAR113" s="100" t="s">
        <v>412</v>
      </c>
      <c r="BAS113" s="100" t="s">
        <v>412</v>
      </c>
      <c r="BAT113" s="100" t="s">
        <v>412</v>
      </c>
      <c r="BAU113" s="100" t="s">
        <v>412</v>
      </c>
      <c r="BAV113" s="100" t="s">
        <v>412</v>
      </c>
      <c r="BAW113" s="100" t="s">
        <v>412</v>
      </c>
      <c r="BAX113" s="100" t="s">
        <v>412</v>
      </c>
      <c r="BAY113" s="100" t="s">
        <v>412</v>
      </c>
      <c r="BAZ113" s="100" t="s">
        <v>412</v>
      </c>
      <c r="BBA113" s="100" t="s">
        <v>412</v>
      </c>
      <c r="BBB113" s="100" t="s">
        <v>412</v>
      </c>
      <c r="BBC113" s="100" t="s">
        <v>412</v>
      </c>
      <c r="BBD113" s="100" t="s">
        <v>412</v>
      </c>
      <c r="BBE113" s="100" t="s">
        <v>412</v>
      </c>
      <c r="BBF113" s="100" t="s">
        <v>412</v>
      </c>
      <c r="BBG113" s="100" t="s">
        <v>412</v>
      </c>
      <c r="BBH113" s="100" t="s">
        <v>412</v>
      </c>
      <c r="BBI113" s="100" t="s">
        <v>412</v>
      </c>
      <c r="BBJ113" s="100" t="s">
        <v>412</v>
      </c>
      <c r="BBK113" s="100" t="s">
        <v>412</v>
      </c>
      <c r="BBL113" s="100" t="s">
        <v>412</v>
      </c>
      <c r="BBM113" s="100" t="s">
        <v>412</v>
      </c>
      <c r="BBN113" s="100" t="s">
        <v>412</v>
      </c>
      <c r="BBO113" s="100" t="s">
        <v>412</v>
      </c>
      <c r="BBP113" s="100" t="s">
        <v>412</v>
      </c>
      <c r="BBQ113" s="100" t="s">
        <v>412</v>
      </c>
      <c r="BBR113" s="100" t="s">
        <v>412</v>
      </c>
      <c r="BBS113" s="100" t="s">
        <v>412</v>
      </c>
      <c r="BBT113" s="100" t="s">
        <v>412</v>
      </c>
      <c r="BBU113" s="100" t="s">
        <v>412</v>
      </c>
      <c r="BBV113" s="100" t="s">
        <v>412</v>
      </c>
      <c r="BBW113" s="100" t="s">
        <v>412</v>
      </c>
      <c r="BBX113" s="100" t="s">
        <v>412</v>
      </c>
      <c r="BBY113" s="100" t="s">
        <v>412</v>
      </c>
      <c r="BBZ113" s="100" t="s">
        <v>412</v>
      </c>
      <c r="BCA113" s="100" t="s">
        <v>412</v>
      </c>
      <c r="BCB113" s="100" t="s">
        <v>412</v>
      </c>
      <c r="BCC113" s="100" t="s">
        <v>412</v>
      </c>
      <c r="BCD113" s="100" t="s">
        <v>412</v>
      </c>
      <c r="BCE113" s="100" t="s">
        <v>412</v>
      </c>
      <c r="BCF113" s="100" t="s">
        <v>412</v>
      </c>
      <c r="BCG113" s="100" t="s">
        <v>412</v>
      </c>
      <c r="BCH113" s="100" t="s">
        <v>412</v>
      </c>
      <c r="BCI113" s="100" t="s">
        <v>412</v>
      </c>
      <c r="BCJ113" s="100" t="s">
        <v>412</v>
      </c>
      <c r="BCK113" s="100" t="s">
        <v>412</v>
      </c>
      <c r="BCL113" s="100" t="s">
        <v>412</v>
      </c>
      <c r="BCM113" s="100" t="s">
        <v>412</v>
      </c>
      <c r="BCN113" s="100" t="s">
        <v>412</v>
      </c>
      <c r="BCO113" s="100" t="s">
        <v>412</v>
      </c>
      <c r="BCP113" s="100" t="s">
        <v>412</v>
      </c>
      <c r="BCQ113" s="100" t="s">
        <v>412</v>
      </c>
      <c r="BCR113" s="100" t="s">
        <v>412</v>
      </c>
      <c r="BCS113" s="100" t="s">
        <v>412</v>
      </c>
      <c r="BCT113" s="100" t="s">
        <v>412</v>
      </c>
      <c r="BCU113" s="100" t="s">
        <v>412</v>
      </c>
      <c r="BCV113" s="100" t="s">
        <v>412</v>
      </c>
      <c r="BCW113" s="100" t="s">
        <v>412</v>
      </c>
      <c r="BCX113" s="100" t="s">
        <v>412</v>
      </c>
      <c r="BCY113" s="100" t="s">
        <v>412</v>
      </c>
      <c r="BCZ113" s="100" t="s">
        <v>412</v>
      </c>
      <c r="BDA113" s="100" t="s">
        <v>412</v>
      </c>
      <c r="BDB113" s="100" t="s">
        <v>412</v>
      </c>
      <c r="BDC113" s="100" t="s">
        <v>412</v>
      </c>
      <c r="BDD113" s="100" t="s">
        <v>412</v>
      </c>
      <c r="BDE113" s="100" t="s">
        <v>412</v>
      </c>
      <c r="BDF113" s="100" t="s">
        <v>412</v>
      </c>
      <c r="BDG113" s="100" t="s">
        <v>412</v>
      </c>
      <c r="BDH113" s="100" t="s">
        <v>412</v>
      </c>
      <c r="BDI113" s="100" t="s">
        <v>412</v>
      </c>
      <c r="BDJ113" s="100" t="s">
        <v>412</v>
      </c>
      <c r="BDK113" s="100" t="s">
        <v>412</v>
      </c>
      <c r="BDL113" s="100" t="s">
        <v>412</v>
      </c>
      <c r="BDM113" s="100" t="s">
        <v>412</v>
      </c>
      <c r="BDN113" s="100" t="s">
        <v>412</v>
      </c>
      <c r="BDO113" s="100" t="s">
        <v>412</v>
      </c>
      <c r="BDP113" s="100" t="s">
        <v>412</v>
      </c>
      <c r="BDQ113" s="100" t="s">
        <v>412</v>
      </c>
      <c r="BDR113" s="100" t="s">
        <v>412</v>
      </c>
      <c r="BDS113" s="100" t="s">
        <v>412</v>
      </c>
      <c r="BDT113" s="100" t="s">
        <v>412</v>
      </c>
      <c r="BDU113" s="100" t="s">
        <v>412</v>
      </c>
      <c r="BDV113" s="100" t="s">
        <v>412</v>
      </c>
      <c r="BDW113" s="100" t="s">
        <v>412</v>
      </c>
      <c r="BDX113" s="100" t="s">
        <v>412</v>
      </c>
      <c r="BDY113" s="100" t="s">
        <v>412</v>
      </c>
      <c r="BDZ113" s="100" t="s">
        <v>412</v>
      </c>
      <c r="BEA113" s="100" t="s">
        <v>412</v>
      </c>
      <c r="BEB113" s="100" t="s">
        <v>412</v>
      </c>
      <c r="BEC113" s="100" t="s">
        <v>412</v>
      </c>
      <c r="BED113" s="100" t="s">
        <v>412</v>
      </c>
      <c r="BEE113" s="100" t="s">
        <v>412</v>
      </c>
      <c r="BEF113" s="100" t="s">
        <v>412</v>
      </c>
      <c r="BEG113" s="100" t="s">
        <v>412</v>
      </c>
      <c r="BEH113" s="100" t="s">
        <v>412</v>
      </c>
      <c r="BEI113" s="100" t="s">
        <v>412</v>
      </c>
      <c r="BEJ113" s="100" t="s">
        <v>412</v>
      </c>
      <c r="BEK113" s="100" t="s">
        <v>412</v>
      </c>
      <c r="BEL113" s="100" t="s">
        <v>412</v>
      </c>
      <c r="BEM113" s="100" t="s">
        <v>412</v>
      </c>
      <c r="BEN113" s="100" t="s">
        <v>412</v>
      </c>
      <c r="BEO113" s="100" t="s">
        <v>412</v>
      </c>
      <c r="BEP113" s="100" t="s">
        <v>412</v>
      </c>
      <c r="BEQ113" s="100" t="s">
        <v>412</v>
      </c>
      <c r="BER113" s="100" t="s">
        <v>412</v>
      </c>
      <c r="BES113" s="100" t="s">
        <v>412</v>
      </c>
      <c r="BET113" s="100" t="s">
        <v>412</v>
      </c>
      <c r="BEU113" s="100" t="s">
        <v>412</v>
      </c>
      <c r="BEV113" s="100" t="s">
        <v>412</v>
      </c>
      <c r="BEW113" s="100" t="s">
        <v>412</v>
      </c>
      <c r="BEX113" s="100" t="s">
        <v>412</v>
      </c>
      <c r="BEY113" s="100" t="s">
        <v>412</v>
      </c>
      <c r="BEZ113" s="100" t="s">
        <v>412</v>
      </c>
      <c r="BFA113" s="100" t="s">
        <v>412</v>
      </c>
      <c r="BFB113" s="100" t="s">
        <v>412</v>
      </c>
      <c r="BFC113" s="100" t="s">
        <v>412</v>
      </c>
      <c r="BFD113" s="100" t="s">
        <v>412</v>
      </c>
      <c r="BFE113" s="100" t="s">
        <v>412</v>
      </c>
      <c r="BFF113" s="100" t="s">
        <v>412</v>
      </c>
      <c r="BFG113" s="100" t="s">
        <v>412</v>
      </c>
      <c r="BFH113" s="100" t="s">
        <v>412</v>
      </c>
      <c r="BFI113" s="100" t="s">
        <v>412</v>
      </c>
      <c r="BFJ113" s="100" t="s">
        <v>412</v>
      </c>
      <c r="BFK113" s="100" t="s">
        <v>412</v>
      </c>
      <c r="BFL113" s="100" t="s">
        <v>412</v>
      </c>
      <c r="BFM113" s="100" t="s">
        <v>412</v>
      </c>
      <c r="BFN113" s="100" t="s">
        <v>412</v>
      </c>
      <c r="BFO113" s="100" t="s">
        <v>412</v>
      </c>
      <c r="BFP113" s="100" t="s">
        <v>412</v>
      </c>
      <c r="BFQ113" s="100" t="s">
        <v>412</v>
      </c>
      <c r="BFR113" s="100" t="s">
        <v>412</v>
      </c>
      <c r="BFS113" s="100" t="s">
        <v>412</v>
      </c>
      <c r="BFT113" s="100" t="s">
        <v>412</v>
      </c>
      <c r="BFU113" s="100" t="s">
        <v>412</v>
      </c>
      <c r="BFV113" s="100" t="s">
        <v>412</v>
      </c>
      <c r="BFW113" s="100" t="s">
        <v>412</v>
      </c>
      <c r="BFX113" s="100" t="s">
        <v>412</v>
      </c>
      <c r="BFY113" s="100" t="s">
        <v>412</v>
      </c>
      <c r="BFZ113" s="100" t="s">
        <v>412</v>
      </c>
      <c r="BGA113" s="100" t="s">
        <v>412</v>
      </c>
      <c r="BGB113" s="100" t="s">
        <v>412</v>
      </c>
      <c r="BGC113" s="100" t="s">
        <v>412</v>
      </c>
      <c r="BGD113" s="100" t="s">
        <v>412</v>
      </c>
      <c r="BGE113" s="100" t="s">
        <v>412</v>
      </c>
      <c r="BGF113" s="100" t="s">
        <v>412</v>
      </c>
      <c r="BGG113" s="100" t="s">
        <v>412</v>
      </c>
      <c r="BGH113" s="100" t="s">
        <v>412</v>
      </c>
      <c r="BGI113" s="100" t="s">
        <v>412</v>
      </c>
      <c r="BGJ113" s="100" t="s">
        <v>412</v>
      </c>
      <c r="BGK113" s="100" t="s">
        <v>412</v>
      </c>
      <c r="BGL113" s="100" t="s">
        <v>412</v>
      </c>
      <c r="BGM113" s="100" t="s">
        <v>412</v>
      </c>
      <c r="BGN113" s="100" t="s">
        <v>412</v>
      </c>
      <c r="BGO113" s="100" t="s">
        <v>412</v>
      </c>
      <c r="BGP113" s="100" t="s">
        <v>412</v>
      </c>
      <c r="BGQ113" s="100" t="s">
        <v>412</v>
      </c>
      <c r="BGR113" s="100" t="s">
        <v>412</v>
      </c>
      <c r="BGS113" s="100" t="s">
        <v>412</v>
      </c>
      <c r="BGT113" s="100" t="s">
        <v>412</v>
      </c>
      <c r="BGU113" s="100" t="s">
        <v>412</v>
      </c>
      <c r="BGV113" s="100" t="s">
        <v>412</v>
      </c>
      <c r="BGW113" s="100" t="s">
        <v>412</v>
      </c>
      <c r="BGX113" s="100" t="s">
        <v>412</v>
      </c>
      <c r="BGY113" s="100" t="s">
        <v>412</v>
      </c>
      <c r="BGZ113" s="100" t="s">
        <v>412</v>
      </c>
      <c r="BHA113" s="100" t="s">
        <v>412</v>
      </c>
      <c r="BHB113" s="100" t="s">
        <v>412</v>
      </c>
      <c r="BHC113" s="100" t="s">
        <v>412</v>
      </c>
      <c r="BHD113" s="100" t="s">
        <v>412</v>
      </c>
      <c r="BHE113" s="100" t="s">
        <v>412</v>
      </c>
      <c r="BHF113" s="100" t="s">
        <v>412</v>
      </c>
      <c r="BHG113" s="100" t="s">
        <v>412</v>
      </c>
      <c r="BHH113" s="100" t="s">
        <v>412</v>
      </c>
      <c r="BHI113" s="100" t="s">
        <v>412</v>
      </c>
      <c r="BHJ113" s="100" t="s">
        <v>412</v>
      </c>
      <c r="BHK113" s="100" t="s">
        <v>412</v>
      </c>
      <c r="BHL113" s="100" t="s">
        <v>412</v>
      </c>
      <c r="BHM113" s="100" t="s">
        <v>412</v>
      </c>
      <c r="BHN113" s="100" t="s">
        <v>412</v>
      </c>
      <c r="BHO113" s="100" t="s">
        <v>412</v>
      </c>
      <c r="BHP113" s="100" t="s">
        <v>412</v>
      </c>
      <c r="BHQ113" s="100" t="s">
        <v>412</v>
      </c>
      <c r="BHR113" s="100" t="s">
        <v>412</v>
      </c>
      <c r="BHS113" s="100" t="s">
        <v>412</v>
      </c>
      <c r="BHT113" s="100" t="s">
        <v>412</v>
      </c>
      <c r="BHU113" s="100" t="s">
        <v>412</v>
      </c>
      <c r="BHV113" s="100" t="s">
        <v>412</v>
      </c>
      <c r="BHW113" s="100" t="s">
        <v>412</v>
      </c>
      <c r="BHX113" s="100" t="s">
        <v>412</v>
      </c>
      <c r="BHY113" s="100" t="s">
        <v>412</v>
      </c>
      <c r="BHZ113" s="100" t="s">
        <v>412</v>
      </c>
      <c r="BIA113" s="100" t="s">
        <v>412</v>
      </c>
      <c r="BIB113" s="100" t="s">
        <v>412</v>
      </c>
      <c r="BIC113" s="100" t="s">
        <v>412</v>
      </c>
      <c r="BID113" s="100" t="s">
        <v>412</v>
      </c>
      <c r="BIE113" s="100" t="s">
        <v>412</v>
      </c>
      <c r="BIF113" s="100" t="s">
        <v>412</v>
      </c>
      <c r="BIG113" s="100" t="s">
        <v>412</v>
      </c>
      <c r="BIH113" s="100" t="s">
        <v>412</v>
      </c>
      <c r="BII113" s="100" t="s">
        <v>412</v>
      </c>
      <c r="BIJ113" s="100" t="s">
        <v>412</v>
      </c>
      <c r="BIK113" s="100" t="s">
        <v>412</v>
      </c>
      <c r="BIL113" s="100" t="s">
        <v>412</v>
      </c>
      <c r="BIM113" s="100" t="s">
        <v>412</v>
      </c>
      <c r="BIN113" s="100" t="s">
        <v>412</v>
      </c>
      <c r="BIO113" s="100" t="s">
        <v>412</v>
      </c>
      <c r="BIP113" s="100" t="s">
        <v>412</v>
      </c>
      <c r="BIQ113" s="100" t="s">
        <v>412</v>
      </c>
      <c r="BIR113" s="100" t="s">
        <v>412</v>
      </c>
      <c r="BIS113" s="100" t="s">
        <v>412</v>
      </c>
      <c r="BIT113" s="100" t="s">
        <v>412</v>
      </c>
      <c r="BIU113" s="100" t="s">
        <v>412</v>
      </c>
      <c r="BIV113" s="100" t="s">
        <v>412</v>
      </c>
      <c r="BIW113" s="100" t="s">
        <v>412</v>
      </c>
      <c r="BIX113" s="100" t="s">
        <v>412</v>
      </c>
      <c r="BIY113" s="100" t="s">
        <v>412</v>
      </c>
      <c r="BIZ113" s="100" t="s">
        <v>412</v>
      </c>
      <c r="BJA113" s="100" t="s">
        <v>412</v>
      </c>
      <c r="BJB113" s="100" t="s">
        <v>412</v>
      </c>
      <c r="BJC113" s="100" t="s">
        <v>412</v>
      </c>
      <c r="BJD113" s="100" t="s">
        <v>412</v>
      </c>
      <c r="BJE113" s="100" t="s">
        <v>412</v>
      </c>
      <c r="BJF113" s="100" t="s">
        <v>412</v>
      </c>
      <c r="BJG113" s="100" t="s">
        <v>412</v>
      </c>
      <c r="BJH113" s="100" t="s">
        <v>412</v>
      </c>
      <c r="BJI113" s="100" t="s">
        <v>412</v>
      </c>
      <c r="BJJ113" s="100" t="s">
        <v>412</v>
      </c>
      <c r="BJK113" s="100" t="s">
        <v>412</v>
      </c>
      <c r="BJL113" s="100" t="s">
        <v>412</v>
      </c>
      <c r="BJM113" s="100" t="s">
        <v>412</v>
      </c>
      <c r="BJN113" s="100" t="s">
        <v>412</v>
      </c>
      <c r="BJO113" s="100" t="s">
        <v>412</v>
      </c>
      <c r="BJP113" s="100" t="s">
        <v>412</v>
      </c>
      <c r="BJQ113" s="100" t="s">
        <v>412</v>
      </c>
      <c r="BJR113" s="100" t="s">
        <v>412</v>
      </c>
      <c r="BJS113" s="100" t="s">
        <v>412</v>
      </c>
      <c r="BJT113" s="100" t="s">
        <v>412</v>
      </c>
      <c r="BJU113" s="100" t="s">
        <v>412</v>
      </c>
      <c r="BJV113" s="100" t="s">
        <v>412</v>
      </c>
      <c r="BJW113" s="100" t="s">
        <v>412</v>
      </c>
      <c r="BJX113" s="100" t="s">
        <v>412</v>
      </c>
      <c r="BJY113" s="100" t="s">
        <v>412</v>
      </c>
      <c r="BJZ113" s="100" t="s">
        <v>412</v>
      </c>
      <c r="BKA113" s="100" t="s">
        <v>412</v>
      </c>
      <c r="BKB113" s="100" t="s">
        <v>412</v>
      </c>
      <c r="BKC113" s="100" t="s">
        <v>412</v>
      </c>
      <c r="BKD113" s="100" t="s">
        <v>412</v>
      </c>
      <c r="BKE113" s="100" t="s">
        <v>412</v>
      </c>
      <c r="BKF113" s="100" t="s">
        <v>412</v>
      </c>
      <c r="BKG113" s="100" t="s">
        <v>412</v>
      </c>
      <c r="BKH113" s="100" t="s">
        <v>412</v>
      </c>
      <c r="BKI113" s="100" t="s">
        <v>412</v>
      </c>
      <c r="BKJ113" s="100" t="s">
        <v>412</v>
      </c>
      <c r="BKK113" s="100" t="s">
        <v>412</v>
      </c>
      <c r="BKL113" s="100" t="s">
        <v>412</v>
      </c>
      <c r="BKM113" s="100" t="s">
        <v>412</v>
      </c>
      <c r="BKN113" s="100" t="s">
        <v>412</v>
      </c>
      <c r="BKO113" s="100" t="s">
        <v>412</v>
      </c>
      <c r="BKP113" s="100" t="s">
        <v>412</v>
      </c>
      <c r="BKQ113" s="100" t="s">
        <v>412</v>
      </c>
      <c r="BKR113" s="100" t="s">
        <v>412</v>
      </c>
      <c r="BKS113" s="100" t="s">
        <v>412</v>
      </c>
      <c r="BKT113" s="100" t="s">
        <v>412</v>
      </c>
      <c r="BKU113" s="100" t="s">
        <v>412</v>
      </c>
      <c r="BKV113" s="100" t="s">
        <v>412</v>
      </c>
      <c r="BKW113" s="100" t="s">
        <v>412</v>
      </c>
      <c r="BKX113" s="100" t="s">
        <v>412</v>
      </c>
      <c r="BKY113" s="100" t="s">
        <v>412</v>
      </c>
      <c r="BKZ113" s="100" t="s">
        <v>412</v>
      </c>
      <c r="BLA113" s="100" t="s">
        <v>412</v>
      </c>
      <c r="BLB113" s="100" t="s">
        <v>412</v>
      </c>
      <c r="BLC113" s="100" t="s">
        <v>412</v>
      </c>
      <c r="BLD113" s="100" t="s">
        <v>412</v>
      </c>
      <c r="BLE113" s="100" t="s">
        <v>412</v>
      </c>
      <c r="BLF113" s="100" t="s">
        <v>412</v>
      </c>
      <c r="BLG113" s="100" t="s">
        <v>412</v>
      </c>
      <c r="BLH113" s="100" t="s">
        <v>412</v>
      </c>
      <c r="BLI113" s="100" t="s">
        <v>412</v>
      </c>
      <c r="BLJ113" s="100" t="s">
        <v>412</v>
      </c>
      <c r="BLK113" s="100" t="s">
        <v>412</v>
      </c>
      <c r="BLL113" s="100" t="s">
        <v>412</v>
      </c>
      <c r="BLM113" s="100" t="s">
        <v>412</v>
      </c>
      <c r="BLN113" s="100" t="s">
        <v>412</v>
      </c>
      <c r="BLO113" s="100" t="s">
        <v>412</v>
      </c>
      <c r="BLP113" s="100" t="s">
        <v>412</v>
      </c>
      <c r="BLQ113" s="100" t="s">
        <v>412</v>
      </c>
      <c r="BLR113" s="100" t="s">
        <v>412</v>
      </c>
      <c r="BLS113" s="100" t="s">
        <v>412</v>
      </c>
      <c r="BLT113" s="100" t="s">
        <v>412</v>
      </c>
      <c r="BLU113" s="100" t="s">
        <v>412</v>
      </c>
      <c r="BLV113" s="100" t="s">
        <v>412</v>
      </c>
      <c r="BLW113" s="100" t="s">
        <v>412</v>
      </c>
      <c r="BLX113" s="100" t="s">
        <v>412</v>
      </c>
      <c r="BLY113" s="100" t="s">
        <v>412</v>
      </c>
      <c r="BLZ113" s="100" t="s">
        <v>412</v>
      </c>
      <c r="BMA113" s="100" t="s">
        <v>412</v>
      </c>
      <c r="BMB113" s="100" t="s">
        <v>412</v>
      </c>
      <c r="BMC113" s="100" t="s">
        <v>412</v>
      </c>
      <c r="BMD113" s="100" t="s">
        <v>412</v>
      </c>
      <c r="BME113" s="100" t="s">
        <v>412</v>
      </c>
      <c r="BMF113" s="100" t="s">
        <v>412</v>
      </c>
      <c r="BMG113" s="100" t="s">
        <v>412</v>
      </c>
      <c r="BMH113" s="100" t="s">
        <v>412</v>
      </c>
      <c r="BMI113" s="100" t="s">
        <v>412</v>
      </c>
      <c r="BMJ113" s="100" t="s">
        <v>412</v>
      </c>
      <c r="BMK113" s="100" t="s">
        <v>412</v>
      </c>
      <c r="BML113" s="100" t="s">
        <v>412</v>
      </c>
      <c r="BMM113" s="100" t="s">
        <v>412</v>
      </c>
      <c r="BMN113" s="100" t="s">
        <v>412</v>
      </c>
      <c r="BMO113" s="100" t="s">
        <v>412</v>
      </c>
      <c r="BMP113" s="100" t="s">
        <v>412</v>
      </c>
      <c r="BMQ113" s="100" t="s">
        <v>412</v>
      </c>
      <c r="BMR113" s="100" t="s">
        <v>412</v>
      </c>
      <c r="BMS113" s="100" t="s">
        <v>412</v>
      </c>
      <c r="BMT113" s="100" t="s">
        <v>412</v>
      </c>
      <c r="BMU113" s="100" t="s">
        <v>412</v>
      </c>
      <c r="BMV113" s="100" t="s">
        <v>412</v>
      </c>
      <c r="BMW113" s="100" t="s">
        <v>412</v>
      </c>
      <c r="BMX113" s="100" t="s">
        <v>412</v>
      </c>
      <c r="BMY113" s="100" t="s">
        <v>412</v>
      </c>
      <c r="BMZ113" s="100" t="s">
        <v>412</v>
      </c>
      <c r="BNA113" s="100" t="s">
        <v>412</v>
      </c>
      <c r="BNB113" s="100" t="s">
        <v>412</v>
      </c>
      <c r="BNC113" s="100" t="s">
        <v>412</v>
      </c>
      <c r="BND113" s="100" t="s">
        <v>412</v>
      </c>
      <c r="BNE113" s="100" t="s">
        <v>412</v>
      </c>
      <c r="BNF113" s="100" t="s">
        <v>412</v>
      </c>
      <c r="BNG113" s="100" t="s">
        <v>412</v>
      </c>
      <c r="BNH113" s="100" t="s">
        <v>412</v>
      </c>
      <c r="BNI113" s="100" t="s">
        <v>412</v>
      </c>
      <c r="BNJ113" s="100" t="s">
        <v>412</v>
      </c>
      <c r="BNK113" s="100" t="s">
        <v>412</v>
      </c>
      <c r="BNL113" s="100" t="s">
        <v>412</v>
      </c>
      <c r="BNM113" s="100" t="s">
        <v>412</v>
      </c>
      <c r="BNN113" s="100" t="s">
        <v>412</v>
      </c>
      <c r="BNO113" s="100" t="s">
        <v>412</v>
      </c>
      <c r="BNP113" s="100" t="s">
        <v>412</v>
      </c>
      <c r="BNQ113" s="100" t="s">
        <v>412</v>
      </c>
      <c r="BNR113" s="100" t="s">
        <v>412</v>
      </c>
      <c r="BNS113" s="100" t="s">
        <v>412</v>
      </c>
      <c r="BNT113" s="100" t="s">
        <v>412</v>
      </c>
      <c r="BNU113" s="100" t="s">
        <v>412</v>
      </c>
      <c r="BNV113" s="100" t="s">
        <v>412</v>
      </c>
      <c r="BNW113" s="100" t="s">
        <v>412</v>
      </c>
      <c r="BNX113" s="100" t="s">
        <v>412</v>
      </c>
      <c r="BNY113" s="100" t="s">
        <v>412</v>
      </c>
      <c r="BNZ113" s="100" t="s">
        <v>412</v>
      </c>
      <c r="BOA113" s="100" t="s">
        <v>412</v>
      </c>
      <c r="BOB113" s="100" t="s">
        <v>412</v>
      </c>
      <c r="BOC113" s="100" t="s">
        <v>412</v>
      </c>
      <c r="BOD113" s="100" t="s">
        <v>412</v>
      </c>
      <c r="BOE113" s="100" t="s">
        <v>412</v>
      </c>
      <c r="BOF113" s="100" t="s">
        <v>412</v>
      </c>
      <c r="BOG113" s="100" t="s">
        <v>412</v>
      </c>
      <c r="BOH113" s="100" t="s">
        <v>412</v>
      </c>
      <c r="BOI113" s="100" t="s">
        <v>412</v>
      </c>
      <c r="BOJ113" s="100" t="s">
        <v>412</v>
      </c>
      <c r="BOK113" s="100" t="s">
        <v>412</v>
      </c>
      <c r="BOL113" s="100" t="s">
        <v>412</v>
      </c>
      <c r="BOM113" s="100" t="s">
        <v>412</v>
      </c>
      <c r="BON113" s="100" t="s">
        <v>412</v>
      </c>
      <c r="BOO113" s="100" t="s">
        <v>412</v>
      </c>
      <c r="BOP113" s="100" t="s">
        <v>412</v>
      </c>
      <c r="BOQ113" s="100" t="s">
        <v>412</v>
      </c>
      <c r="BOR113" s="100" t="s">
        <v>412</v>
      </c>
      <c r="BOS113" s="100" t="s">
        <v>412</v>
      </c>
      <c r="BOT113" s="100" t="s">
        <v>412</v>
      </c>
      <c r="BOU113" s="100" t="s">
        <v>412</v>
      </c>
      <c r="BOV113" s="100" t="s">
        <v>412</v>
      </c>
      <c r="BOW113" s="100" t="s">
        <v>412</v>
      </c>
      <c r="BOX113" s="100" t="s">
        <v>412</v>
      </c>
      <c r="BOY113" s="100" t="s">
        <v>412</v>
      </c>
      <c r="BOZ113" s="100" t="s">
        <v>412</v>
      </c>
      <c r="BPA113" s="100" t="s">
        <v>412</v>
      </c>
      <c r="BPB113" s="100" t="s">
        <v>412</v>
      </c>
      <c r="BPC113" s="100" t="s">
        <v>412</v>
      </c>
      <c r="BPD113" s="100" t="s">
        <v>412</v>
      </c>
      <c r="BPE113" s="100" t="s">
        <v>412</v>
      </c>
      <c r="BPF113" s="100" t="s">
        <v>412</v>
      </c>
      <c r="BPG113" s="100" t="s">
        <v>412</v>
      </c>
      <c r="BPH113" s="100" t="s">
        <v>412</v>
      </c>
      <c r="BPI113" s="100" t="s">
        <v>412</v>
      </c>
      <c r="BPJ113" s="100" t="s">
        <v>412</v>
      </c>
      <c r="BPK113" s="100" t="s">
        <v>412</v>
      </c>
      <c r="BPL113" s="100" t="s">
        <v>412</v>
      </c>
      <c r="BPM113" s="100" t="s">
        <v>412</v>
      </c>
      <c r="BPN113" s="100" t="s">
        <v>412</v>
      </c>
      <c r="BPO113" s="100" t="s">
        <v>412</v>
      </c>
      <c r="BPP113" s="100" t="s">
        <v>412</v>
      </c>
      <c r="BPQ113" s="100" t="s">
        <v>412</v>
      </c>
      <c r="BPR113" s="100" t="s">
        <v>412</v>
      </c>
      <c r="BPS113" s="100" t="s">
        <v>412</v>
      </c>
      <c r="BPT113" s="100" t="s">
        <v>412</v>
      </c>
      <c r="BPU113" s="100" t="s">
        <v>412</v>
      </c>
      <c r="BPV113" s="100" t="s">
        <v>412</v>
      </c>
      <c r="BPW113" s="100" t="s">
        <v>412</v>
      </c>
      <c r="BPX113" s="100" t="s">
        <v>412</v>
      </c>
      <c r="BPY113" s="100" t="s">
        <v>412</v>
      </c>
      <c r="BPZ113" s="100" t="s">
        <v>412</v>
      </c>
      <c r="BQA113" s="100" t="s">
        <v>412</v>
      </c>
      <c r="BQB113" s="100" t="s">
        <v>412</v>
      </c>
      <c r="BQC113" s="100" t="s">
        <v>412</v>
      </c>
      <c r="BQD113" s="100" t="s">
        <v>412</v>
      </c>
      <c r="BQE113" s="100" t="s">
        <v>412</v>
      </c>
      <c r="BQF113" s="100" t="s">
        <v>412</v>
      </c>
      <c r="BQG113" s="100" t="s">
        <v>412</v>
      </c>
      <c r="BQH113" s="100" t="s">
        <v>412</v>
      </c>
      <c r="BQI113" s="100" t="s">
        <v>412</v>
      </c>
      <c r="BQJ113" s="100" t="s">
        <v>412</v>
      </c>
      <c r="BQK113" s="100" t="s">
        <v>412</v>
      </c>
      <c r="BQL113" s="100" t="s">
        <v>412</v>
      </c>
      <c r="BQM113" s="100" t="s">
        <v>412</v>
      </c>
      <c r="BQN113" s="100" t="s">
        <v>412</v>
      </c>
      <c r="BQO113" s="100" t="s">
        <v>412</v>
      </c>
      <c r="BQP113" s="100" t="s">
        <v>412</v>
      </c>
      <c r="BQQ113" s="100" t="s">
        <v>412</v>
      </c>
      <c r="BQR113" s="100" t="s">
        <v>412</v>
      </c>
      <c r="BQS113" s="100" t="s">
        <v>412</v>
      </c>
      <c r="BQT113" s="100" t="s">
        <v>412</v>
      </c>
      <c r="BQU113" s="100" t="s">
        <v>412</v>
      </c>
      <c r="BQV113" s="100" t="s">
        <v>412</v>
      </c>
      <c r="BQW113" s="100" t="s">
        <v>412</v>
      </c>
      <c r="BQX113" s="100" t="s">
        <v>412</v>
      </c>
      <c r="BQY113" s="100" t="s">
        <v>412</v>
      </c>
      <c r="BQZ113" s="100" t="s">
        <v>412</v>
      </c>
      <c r="BRA113" s="100" t="s">
        <v>412</v>
      </c>
      <c r="BRB113" s="100" t="s">
        <v>412</v>
      </c>
      <c r="BRC113" s="100" t="s">
        <v>412</v>
      </c>
      <c r="BRD113" s="100" t="s">
        <v>412</v>
      </c>
      <c r="BRE113" s="100" t="s">
        <v>412</v>
      </c>
      <c r="BRF113" s="100" t="s">
        <v>412</v>
      </c>
      <c r="BRG113" s="100" t="s">
        <v>412</v>
      </c>
      <c r="BRH113" s="100" t="s">
        <v>412</v>
      </c>
      <c r="BRI113" s="100" t="s">
        <v>412</v>
      </c>
      <c r="BRJ113" s="100" t="s">
        <v>412</v>
      </c>
      <c r="BRK113" s="100" t="s">
        <v>412</v>
      </c>
      <c r="BRL113" s="100" t="s">
        <v>412</v>
      </c>
      <c r="BRM113" s="100" t="s">
        <v>412</v>
      </c>
      <c r="BRN113" s="100" t="s">
        <v>412</v>
      </c>
      <c r="BRO113" s="100" t="s">
        <v>412</v>
      </c>
      <c r="BRP113" s="100" t="s">
        <v>412</v>
      </c>
      <c r="BRQ113" s="100" t="s">
        <v>412</v>
      </c>
      <c r="BRR113" s="100" t="s">
        <v>412</v>
      </c>
      <c r="BRS113" s="100" t="s">
        <v>412</v>
      </c>
      <c r="BRT113" s="100" t="s">
        <v>412</v>
      </c>
      <c r="BRU113" s="100" t="s">
        <v>412</v>
      </c>
      <c r="BRV113" s="100" t="s">
        <v>412</v>
      </c>
      <c r="BRW113" s="100" t="s">
        <v>412</v>
      </c>
      <c r="BRX113" s="100" t="s">
        <v>412</v>
      </c>
      <c r="BRY113" s="100" t="s">
        <v>412</v>
      </c>
      <c r="BRZ113" s="100" t="s">
        <v>412</v>
      </c>
      <c r="BSA113" s="100" t="s">
        <v>412</v>
      </c>
      <c r="BSB113" s="100" t="s">
        <v>412</v>
      </c>
      <c r="BSC113" s="100" t="s">
        <v>412</v>
      </c>
      <c r="BSD113" s="100" t="s">
        <v>412</v>
      </c>
      <c r="BSE113" s="100" t="s">
        <v>412</v>
      </c>
      <c r="BSF113" s="100" t="s">
        <v>412</v>
      </c>
      <c r="BSG113" s="100" t="s">
        <v>412</v>
      </c>
      <c r="BSH113" s="100" t="s">
        <v>412</v>
      </c>
      <c r="BSI113" s="100" t="s">
        <v>412</v>
      </c>
      <c r="BSJ113" s="100" t="s">
        <v>412</v>
      </c>
      <c r="BSK113" s="100" t="s">
        <v>412</v>
      </c>
      <c r="BSL113" s="100" t="s">
        <v>412</v>
      </c>
      <c r="BSM113" s="100" t="s">
        <v>412</v>
      </c>
      <c r="BSN113" s="100" t="s">
        <v>412</v>
      </c>
      <c r="BSO113" s="100" t="s">
        <v>412</v>
      </c>
      <c r="BSP113" s="100" t="s">
        <v>412</v>
      </c>
      <c r="BSQ113" s="100" t="s">
        <v>412</v>
      </c>
      <c r="BSR113" s="100" t="s">
        <v>412</v>
      </c>
      <c r="BSS113" s="100" t="s">
        <v>412</v>
      </c>
      <c r="BST113" s="100" t="s">
        <v>412</v>
      </c>
      <c r="BSU113" s="100" t="s">
        <v>412</v>
      </c>
      <c r="BSV113" s="100" t="s">
        <v>412</v>
      </c>
      <c r="BSW113" s="100" t="s">
        <v>412</v>
      </c>
      <c r="BSX113" s="100" t="s">
        <v>412</v>
      </c>
      <c r="BSY113" s="100" t="s">
        <v>412</v>
      </c>
      <c r="BSZ113" s="100" t="s">
        <v>412</v>
      </c>
      <c r="BTA113" s="100" t="s">
        <v>412</v>
      </c>
      <c r="BTB113" s="100" t="s">
        <v>412</v>
      </c>
      <c r="BTC113" s="100" t="s">
        <v>412</v>
      </c>
      <c r="BTD113" s="100" t="s">
        <v>412</v>
      </c>
      <c r="BTE113" s="100" t="s">
        <v>412</v>
      </c>
      <c r="BTF113" s="100" t="s">
        <v>412</v>
      </c>
      <c r="BTG113" s="100" t="s">
        <v>412</v>
      </c>
      <c r="BTH113" s="100" t="s">
        <v>412</v>
      </c>
      <c r="BTI113" s="100" t="s">
        <v>412</v>
      </c>
      <c r="BTJ113" s="100" t="s">
        <v>412</v>
      </c>
      <c r="BTK113" s="100" t="s">
        <v>412</v>
      </c>
      <c r="BTL113" s="100" t="s">
        <v>412</v>
      </c>
      <c r="BTM113" s="100" t="s">
        <v>412</v>
      </c>
      <c r="BTN113" s="100" t="s">
        <v>412</v>
      </c>
      <c r="BTO113" s="100" t="s">
        <v>412</v>
      </c>
      <c r="BTP113" s="100" t="s">
        <v>412</v>
      </c>
      <c r="BTQ113" s="100" t="s">
        <v>412</v>
      </c>
      <c r="BTR113" s="100" t="s">
        <v>412</v>
      </c>
      <c r="BTS113" s="100" t="s">
        <v>412</v>
      </c>
      <c r="BTT113" s="100" t="s">
        <v>412</v>
      </c>
      <c r="BTU113" s="100" t="s">
        <v>412</v>
      </c>
      <c r="BTV113" s="100" t="s">
        <v>412</v>
      </c>
      <c r="BTW113" s="100" t="s">
        <v>412</v>
      </c>
      <c r="BTX113" s="100" t="s">
        <v>412</v>
      </c>
      <c r="BTY113" s="100" t="s">
        <v>412</v>
      </c>
      <c r="BTZ113" s="100" t="s">
        <v>412</v>
      </c>
      <c r="BUA113" s="100" t="s">
        <v>412</v>
      </c>
      <c r="BUB113" s="100" t="s">
        <v>412</v>
      </c>
      <c r="BUC113" s="100" t="s">
        <v>412</v>
      </c>
      <c r="BUD113" s="100" t="s">
        <v>412</v>
      </c>
      <c r="BUE113" s="100" t="s">
        <v>412</v>
      </c>
      <c r="BUF113" s="100" t="s">
        <v>412</v>
      </c>
      <c r="BUG113" s="100" t="s">
        <v>412</v>
      </c>
      <c r="BUH113" s="100" t="s">
        <v>412</v>
      </c>
      <c r="BUI113" s="100" t="s">
        <v>412</v>
      </c>
      <c r="BUJ113" s="100" t="s">
        <v>412</v>
      </c>
      <c r="BUK113" s="100" t="s">
        <v>412</v>
      </c>
      <c r="BUL113" s="100" t="s">
        <v>412</v>
      </c>
      <c r="BUM113" s="100" t="s">
        <v>412</v>
      </c>
      <c r="BUN113" s="100" t="s">
        <v>412</v>
      </c>
      <c r="BUO113" s="100" t="s">
        <v>412</v>
      </c>
      <c r="BUP113" s="100" t="s">
        <v>412</v>
      </c>
      <c r="BUQ113" s="100" t="s">
        <v>412</v>
      </c>
      <c r="BUR113" s="100" t="s">
        <v>412</v>
      </c>
      <c r="BUS113" s="100" t="s">
        <v>412</v>
      </c>
      <c r="BUT113" s="100" t="s">
        <v>412</v>
      </c>
      <c r="BUU113" s="100" t="s">
        <v>412</v>
      </c>
      <c r="BUV113" s="100" t="s">
        <v>412</v>
      </c>
      <c r="BUW113" s="100" t="s">
        <v>412</v>
      </c>
      <c r="BUX113" s="100" t="s">
        <v>412</v>
      </c>
      <c r="BUY113" s="100" t="s">
        <v>412</v>
      </c>
      <c r="BUZ113" s="100" t="s">
        <v>412</v>
      </c>
      <c r="BVA113" s="100" t="s">
        <v>412</v>
      </c>
      <c r="BVB113" s="100" t="s">
        <v>412</v>
      </c>
      <c r="BVC113" s="100" t="s">
        <v>412</v>
      </c>
      <c r="BVD113" s="100" t="s">
        <v>412</v>
      </c>
      <c r="BVE113" s="100" t="s">
        <v>412</v>
      </c>
      <c r="BVF113" s="100" t="s">
        <v>412</v>
      </c>
      <c r="BVG113" s="100" t="s">
        <v>412</v>
      </c>
      <c r="BVH113" s="100" t="s">
        <v>412</v>
      </c>
      <c r="BVI113" s="100" t="s">
        <v>412</v>
      </c>
      <c r="BVJ113" s="100" t="s">
        <v>412</v>
      </c>
      <c r="BVK113" s="100" t="s">
        <v>412</v>
      </c>
      <c r="BVL113" s="100" t="s">
        <v>412</v>
      </c>
      <c r="BVM113" s="100" t="s">
        <v>412</v>
      </c>
      <c r="BVN113" s="100" t="s">
        <v>412</v>
      </c>
      <c r="BVO113" s="100" t="s">
        <v>412</v>
      </c>
      <c r="BVP113" s="100" t="s">
        <v>412</v>
      </c>
      <c r="BVQ113" s="100" t="s">
        <v>412</v>
      </c>
      <c r="BVR113" s="100" t="s">
        <v>412</v>
      </c>
      <c r="BVS113" s="100" t="s">
        <v>412</v>
      </c>
      <c r="BVT113" s="100" t="s">
        <v>412</v>
      </c>
      <c r="BVU113" s="100" t="s">
        <v>412</v>
      </c>
      <c r="BVV113" s="100" t="s">
        <v>412</v>
      </c>
      <c r="BVW113" s="100" t="s">
        <v>412</v>
      </c>
      <c r="BVX113" s="100" t="s">
        <v>412</v>
      </c>
      <c r="BVY113" s="100" t="s">
        <v>412</v>
      </c>
      <c r="BVZ113" s="100" t="s">
        <v>412</v>
      </c>
      <c r="BWA113" s="100" t="s">
        <v>412</v>
      </c>
      <c r="BWB113" s="100" t="s">
        <v>412</v>
      </c>
      <c r="BWC113" s="100" t="s">
        <v>412</v>
      </c>
      <c r="BWD113" s="100" t="s">
        <v>412</v>
      </c>
      <c r="BWE113" s="100" t="s">
        <v>412</v>
      </c>
      <c r="BWF113" s="100" t="s">
        <v>412</v>
      </c>
      <c r="BWG113" s="100" t="s">
        <v>412</v>
      </c>
      <c r="BWH113" s="100" t="s">
        <v>412</v>
      </c>
      <c r="BWI113" s="100" t="s">
        <v>412</v>
      </c>
      <c r="BWJ113" s="100" t="s">
        <v>412</v>
      </c>
      <c r="BWK113" s="100" t="s">
        <v>412</v>
      </c>
      <c r="BWL113" s="100" t="s">
        <v>412</v>
      </c>
      <c r="BWM113" s="100" t="s">
        <v>412</v>
      </c>
      <c r="BWN113" s="100" t="s">
        <v>412</v>
      </c>
      <c r="BWO113" s="100" t="s">
        <v>412</v>
      </c>
      <c r="BWP113" s="100" t="s">
        <v>412</v>
      </c>
      <c r="BWQ113" s="100" t="s">
        <v>412</v>
      </c>
      <c r="BWR113" s="100" t="s">
        <v>412</v>
      </c>
      <c r="BWS113" s="100" t="s">
        <v>412</v>
      </c>
      <c r="BWT113" s="100" t="s">
        <v>412</v>
      </c>
      <c r="BWU113" s="100" t="s">
        <v>412</v>
      </c>
      <c r="BWV113" s="100" t="s">
        <v>412</v>
      </c>
      <c r="BWW113" s="100" t="s">
        <v>412</v>
      </c>
      <c r="BWX113" s="100" t="s">
        <v>412</v>
      </c>
      <c r="BWY113" s="100" t="s">
        <v>412</v>
      </c>
      <c r="BWZ113" s="100" t="s">
        <v>412</v>
      </c>
      <c r="BXA113" s="100" t="s">
        <v>412</v>
      </c>
      <c r="BXB113" s="100" t="s">
        <v>412</v>
      </c>
      <c r="BXC113" s="100" t="s">
        <v>412</v>
      </c>
      <c r="BXD113" s="100" t="s">
        <v>412</v>
      </c>
      <c r="BXE113" s="100" t="s">
        <v>412</v>
      </c>
      <c r="BXF113" s="100" t="s">
        <v>412</v>
      </c>
      <c r="BXG113" s="100" t="s">
        <v>412</v>
      </c>
      <c r="BXH113" s="100" t="s">
        <v>412</v>
      </c>
      <c r="BXI113" s="100" t="s">
        <v>412</v>
      </c>
      <c r="BXJ113" s="100" t="s">
        <v>412</v>
      </c>
      <c r="BXK113" s="100" t="s">
        <v>412</v>
      </c>
      <c r="BXL113" s="100" t="s">
        <v>412</v>
      </c>
      <c r="BXM113" s="100" t="s">
        <v>412</v>
      </c>
      <c r="BXN113" s="100" t="s">
        <v>412</v>
      </c>
      <c r="BXO113" s="100" t="s">
        <v>412</v>
      </c>
      <c r="BXP113" s="100" t="s">
        <v>412</v>
      </c>
      <c r="BXQ113" s="100" t="s">
        <v>412</v>
      </c>
      <c r="BXR113" s="100" t="s">
        <v>412</v>
      </c>
      <c r="BXS113" s="100" t="s">
        <v>412</v>
      </c>
      <c r="BXT113" s="100" t="s">
        <v>412</v>
      </c>
      <c r="BXU113" s="100" t="s">
        <v>412</v>
      </c>
      <c r="BXV113" s="100" t="s">
        <v>412</v>
      </c>
      <c r="BXW113" s="100" t="s">
        <v>412</v>
      </c>
      <c r="BXX113" s="100" t="s">
        <v>412</v>
      </c>
      <c r="BXY113" s="100" t="s">
        <v>412</v>
      </c>
      <c r="BXZ113" s="100" t="s">
        <v>412</v>
      </c>
      <c r="BYA113" s="100" t="s">
        <v>412</v>
      </c>
      <c r="BYB113" s="100" t="s">
        <v>412</v>
      </c>
      <c r="BYC113" s="100" t="s">
        <v>412</v>
      </c>
      <c r="BYD113" s="100" t="s">
        <v>412</v>
      </c>
      <c r="BYE113" s="100" t="s">
        <v>412</v>
      </c>
      <c r="BYF113" s="100" t="s">
        <v>412</v>
      </c>
      <c r="BYG113" s="100" t="s">
        <v>412</v>
      </c>
      <c r="BYH113" s="100" t="s">
        <v>412</v>
      </c>
      <c r="BYI113" s="100" t="s">
        <v>412</v>
      </c>
      <c r="BYJ113" s="100" t="s">
        <v>412</v>
      </c>
      <c r="BYK113" s="100" t="s">
        <v>412</v>
      </c>
      <c r="BYL113" s="100" t="s">
        <v>412</v>
      </c>
      <c r="BYM113" s="100" t="s">
        <v>412</v>
      </c>
      <c r="BYN113" s="100" t="s">
        <v>412</v>
      </c>
      <c r="BYO113" s="100" t="s">
        <v>412</v>
      </c>
      <c r="BYP113" s="100" t="s">
        <v>412</v>
      </c>
      <c r="BYQ113" s="100" t="s">
        <v>412</v>
      </c>
      <c r="BYR113" s="100" t="s">
        <v>412</v>
      </c>
      <c r="BYS113" s="100" t="s">
        <v>412</v>
      </c>
      <c r="BYT113" s="100" t="s">
        <v>412</v>
      </c>
      <c r="BYU113" s="100" t="s">
        <v>412</v>
      </c>
      <c r="BYV113" s="100" t="s">
        <v>412</v>
      </c>
      <c r="BYW113" s="100" t="s">
        <v>412</v>
      </c>
      <c r="BYX113" s="100" t="s">
        <v>412</v>
      </c>
      <c r="BYY113" s="100" t="s">
        <v>412</v>
      </c>
      <c r="BYZ113" s="100" t="s">
        <v>412</v>
      </c>
      <c r="BZA113" s="100" t="s">
        <v>412</v>
      </c>
      <c r="BZB113" s="100" t="s">
        <v>412</v>
      </c>
      <c r="BZC113" s="100" t="s">
        <v>412</v>
      </c>
      <c r="BZD113" s="100" t="s">
        <v>412</v>
      </c>
      <c r="BZE113" s="100" t="s">
        <v>412</v>
      </c>
      <c r="BZF113" s="100" t="s">
        <v>412</v>
      </c>
      <c r="BZG113" s="100" t="s">
        <v>412</v>
      </c>
      <c r="BZH113" s="100" t="s">
        <v>412</v>
      </c>
      <c r="BZI113" s="100" t="s">
        <v>412</v>
      </c>
      <c r="BZJ113" s="100" t="s">
        <v>412</v>
      </c>
      <c r="BZK113" s="100" t="s">
        <v>412</v>
      </c>
      <c r="BZL113" s="100" t="s">
        <v>412</v>
      </c>
      <c r="BZM113" s="100" t="s">
        <v>412</v>
      </c>
      <c r="BZN113" s="100" t="s">
        <v>412</v>
      </c>
      <c r="BZO113" s="100" t="s">
        <v>412</v>
      </c>
      <c r="BZP113" s="100" t="s">
        <v>412</v>
      </c>
      <c r="BZQ113" s="100" t="s">
        <v>412</v>
      </c>
      <c r="BZR113" s="100" t="s">
        <v>412</v>
      </c>
      <c r="BZS113" s="100" t="s">
        <v>412</v>
      </c>
      <c r="BZT113" s="100" t="s">
        <v>412</v>
      </c>
      <c r="BZU113" s="100" t="s">
        <v>412</v>
      </c>
      <c r="BZV113" s="100" t="s">
        <v>412</v>
      </c>
      <c r="BZW113" s="100" t="s">
        <v>412</v>
      </c>
      <c r="BZX113" s="100" t="s">
        <v>412</v>
      </c>
      <c r="BZY113" s="100" t="s">
        <v>412</v>
      </c>
      <c r="BZZ113" s="100" t="s">
        <v>412</v>
      </c>
      <c r="CAA113" s="100" t="s">
        <v>412</v>
      </c>
      <c r="CAB113" s="100" t="s">
        <v>412</v>
      </c>
      <c r="CAC113" s="100" t="s">
        <v>412</v>
      </c>
      <c r="CAD113" s="100" t="s">
        <v>412</v>
      </c>
      <c r="CAE113" s="100" t="s">
        <v>412</v>
      </c>
      <c r="CAF113" s="100" t="s">
        <v>412</v>
      </c>
      <c r="CAG113" s="100" t="s">
        <v>412</v>
      </c>
      <c r="CAH113" s="100" t="s">
        <v>412</v>
      </c>
      <c r="CAI113" s="100" t="s">
        <v>412</v>
      </c>
      <c r="CAJ113" s="100" t="s">
        <v>412</v>
      </c>
      <c r="CAK113" s="100" t="s">
        <v>412</v>
      </c>
      <c r="CAL113" s="100" t="s">
        <v>412</v>
      </c>
      <c r="CAM113" s="100" t="s">
        <v>412</v>
      </c>
      <c r="CAN113" s="100" t="s">
        <v>412</v>
      </c>
      <c r="CAO113" s="100" t="s">
        <v>412</v>
      </c>
      <c r="CAP113" s="100" t="s">
        <v>412</v>
      </c>
      <c r="CAQ113" s="100" t="s">
        <v>412</v>
      </c>
      <c r="CAR113" s="100" t="s">
        <v>412</v>
      </c>
      <c r="CAS113" s="100" t="s">
        <v>412</v>
      </c>
      <c r="CAT113" s="100" t="s">
        <v>412</v>
      </c>
      <c r="CAU113" s="100" t="s">
        <v>412</v>
      </c>
      <c r="CAV113" s="100" t="s">
        <v>412</v>
      </c>
      <c r="CAW113" s="100" t="s">
        <v>412</v>
      </c>
      <c r="CAX113" s="100" t="s">
        <v>412</v>
      </c>
      <c r="CAY113" s="100" t="s">
        <v>412</v>
      </c>
      <c r="CAZ113" s="100" t="s">
        <v>412</v>
      </c>
      <c r="CBA113" s="100" t="s">
        <v>412</v>
      </c>
      <c r="CBB113" s="100" t="s">
        <v>412</v>
      </c>
      <c r="CBC113" s="100" t="s">
        <v>412</v>
      </c>
      <c r="CBD113" s="100" t="s">
        <v>412</v>
      </c>
      <c r="CBE113" s="100" t="s">
        <v>412</v>
      </c>
      <c r="CBF113" s="100" t="s">
        <v>412</v>
      </c>
      <c r="CBG113" s="100" t="s">
        <v>412</v>
      </c>
      <c r="CBH113" s="100" t="s">
        <v>412</v>
      </c>
      <c r="CBI113" s="100" t="s">
        <v>412</v>
      </c>
      <c r="CBJ113" s="100" t="s">
        <v>412</v>
      </c>
      <c r="CBK113" s="100" t="s">
        <v>412</v>
      </c>
      <c r="CBL113" s="100" t="s">
        <v>412</v>
      </c>
      <c r="CBM113" s="100" t="s">
        <v>412</v>
      </c>
      <c r="CBN113" s="100" t="s">
        <v>412</v>
      </c>
      <c r="CBO113" s="100" t="s">
        <v>412</v>
      </c>
      <c r="CBP113" s="100" t="s">
        <v>412</v>
      </c>
      <c r="CBQ113" s="100" t="s">
        <v>412</v>
      </c>
      <c r="CBR113" s="100" t="s">
        <v>412</v>
      </c>
      <c r="CBS113" s="100" t="s">
        <v>412</v>
      </c>
      <c r="CBT113" s="100" t="s">
        <v>412</v>
      </c>
      <c r="CBU113" s="100" t="s">
        <v>412</v>
      </c>
      <c r="CBV113" s="100" t="s">
        <v>412</v>
      </c>
      <c r="CBW113" s="100" t="s">
        <v>412</v>
      </c>
      <c r="CBX113" s="100" t="s">
        <v>412</v>
      </c>
      <c r="CBY113" s="100" t="s">
        <v>412</v>
      </c>
      <c r="CBZ113" s="100" t="s">
        <v>412</v>
      </c>
      <c r="CCA113" s="100" t="s">
        <v>412</v>
      </c>
      <c r="CCB113" s="100" t="s">
        <v>412</v>
      </c>
      <c r="CCC113" s="100" t="s">
        <v>412</v>
      </c>
      <c r="CCD113" s="100" t="s">
        <v>412</v>
      </c>
      <c r="CCE113" s="100" t="s">
        <v>412</v>
      </c>
      <c r="CCF113" s="100" t="s">
        <v>412</v>
      </c>
      <c r="CCG113" s="100" t="s">
        <v>412</v>
      </c>
      <c r="CCH113" s="100" t="s">
        <v>412</v>
      </c>
      <c r="CCI113" s="100" t="s">
        <v>412</v>
      </c>
      <c r="CCJ113" s="100" t="s">
        <v>412</v>
      </c>
      <c r="CCK113" s="100" t="s">
        <v>412</v>
      </c>
      <c r="CCL113" s="100" t="s">
        <v>412</v>
      </c>
      <c r="CCM113" s="100" t="s">
        <v>412</v>
      </c>
      <c r="CCN113" s="100" t="s">
        <v>412</v>
      </c>
      <c r="CCO113" s="100" t="s">
        <v>412</v>
      </c>
      <c r="CCP113" s="100" t="s">
        <v>412</v>
      </c>
      <c r="CCQ113" s="100" t="s">
        <v>412</v>
      </c>
      <c r="CCR113" s="100" t="s">
        <v>412</v>
      </c>
      <c r="CCS113" s="100" t="s">
        <v>412</v>
      </c>
      <c r="CCT113" s="100" t="s">
        <v>412</v>
      </c>
      <c r="CCU113" s="100" t="s">
        <v>412</v>
      </c>
      <c r="CCV113" s="100" t="s">
        <v>412</v>
      </c>
      <c r="CCW113" s="100" t="s">
        <v>412</v>
      </c>
      <c r="CCX113" s="100" t="s">
        <v>412</v>
      </c>
      <c r="CCY113" s="100" t="s">
        <v>412</v>
      </c>
      <c r="CCZ113" s="100" t="s">
        <v>412</v>
      </c>
      <c r="CDA113" s="100" t="s">
        <v>412</v>
      </c>
      <c r="CDB113" s="100" t="s">
        <v>412</v>
      </c>
      <c r="CDC113" s="100" t="s">
        <v>412</v>
      </c>
      <c r="CDD113" s="100" t="s">
        <v>412</v>
      </c>
      <c r="CDE113" s="100" t="s">
        <v>412</v>
      </c>
      <c r="CDF113" s="100" t="s">
        <v>412</v>
      </c>
      <c r="CDG113" s="100" t="s">
        <v>412</v>
      </c>
      <c r="CDH113" s="100" t="s">
        <v>412</v>
      </c>
      <c r="CDI113" s="100" t="s">
        <v>412</v>
      </c>
      <c r="CDJ113" s="100" t="s">
        <v>412</v>
      </c>
      <c r="CDK113" s="100" t="s">
        <v>412</v>
      </c>
      <c r="CDL113" s="100" t="s">
        <v>412</v>
      </c>
      <c r="CDM113" s="100" t="s">
        <v>412</v>
      </c>
      <c r="CDN113" s="100" t="s">
        <v>412</v>
      </c>
      <c r="CDO113" s="100" t="s">
        <v>412</v>
      </c>
      <c r="CDP113" s="100" t="s">
        <v>412</v>
      </c>
      <c r="CDQ113" s="100" t="s">
        <v>412</v>
      </c>
      <c r="CDR113" s="100" t="s">
        <v>412</v>
      </c>
      <c r="CDS113" s="100" t="s">
        <v>412</v>
      </c>
      <c r="CDT113" s="100" t="s">
        <v>412</v>
      </c>
      <c r="CDU113" s="100" t="s">
        <v>412</v>
      </c>
      <c r="CDV113" s="100" t="s">
        <v>412</v>
      </c>
      <c r="CDW113" s="100" t="s">
        <v>412</v>
      </c>
      <c r="CDX113" s="100" t="s">
        <v>412</v>
      </c>
      <c r="CDY113" s="100" t="s">
        <v>412</v>
      </c>
      <c r="CDZ113" s="100" t="s">
        <v>412</v>
      </c>
      <c r="CEA113" s="100" t="s">
        <v>412</v>
      </c>
      <c r="CEB113" s="100" t="s">
        <v>412</v>
      </c>
      <c r="CEC113" s="100" t="s">
        <v>412</v>
      </c>
      <c r="CED113" s="100" t="s">
        <v>412</v>
      </c>
      <c r="CEE113" s="100" t="s">
        <v>412</v>
      </c>
      <c r="CEF113" s="100" t="s">
        <v>412</v>
      </c>
      <c r="CEG113" s="100" t="s">
        <v>412</v>
      </c>
      <c r="CEH113" s="100" t="s">
        <v>412</v>
      </c>
      <c r="CEI113" s="100" t="s">
        <v>412</v>
      </c>
      <c r="CEJ113" s="100" t="s">
        <v>412</v>
      </c>
      <c r="CEK113" s="100" t="s">
        <v>412</v>
      </c>
      <c r="CEL113" s="100" t="s">
        <v>412</v>
      </c>
      <c r="CEM113" s="100" t="s">
        <v>412</v>
      </c>
      <c r="CEN113" s="100" t="s">
        <v>412</v>
      </c>
      <c r="CEO113" s="100" t="s">
        <v>412</v>
      </c>
      <c r="CEP113" s="100" t="s">
        <v>412</v>
      </c>
      <c r="CEQ113" s="100" t="s">
        <v>412</v>
      </c>
      <c r="CER113" s="100" t="s">
        <v>412</v>
      </c>
      <c r="CES113" s="100" t="s">
        <v>412</v>
      </c>
      <c r="CET113" s="100" t="s">
        <v>412</v>
      </c>
      <c r="CEU113" s="100" t="s">
        <v>412</v>
      </c>
      <c r="CEV113" s="100" t="s">
        <v>412</v>
      </c>
      <c r="CEW113" s="100" t="s">
        <v>412</v>
      </c>
      <c r="CEX113" s="100" t="s">
        <v>412</v>
      </c>
      <c r="CEY113" s="100" t="s">
        <v>412</v>
      </c>
      <c r="CEZ113" s="100" t="s">
        <v>412</v>
      </c>
      <c r="CFA113" s="100" t="s">
        <v>412</v>
      </c>
      <c r="CFB113" s="100" t="s">
        <v>412</v>
      </c>
      <c r="CFC113" s="100" t="s">
        <v>412</v>
      </c>
      <c r="CFD113" s="100" t="s">
        <v>412</v>
      </c>
      <c r="CFE113" s="100" t="s">
        <v>412</v>
      </c>
      <c r="CFF113" s="100" t="s">
        <v>412</v>
      </c>
      <c r="CFG113" s="100" t="s">
        <v>412</v>
      </c>
      <c r="CFH113" s="100" t="s">
        <v>412</v>
      </c>
      <c r="CFI113" s="100" t="s">
        <v>412</v>
      </c>
      <c r="CFJ113" s="100" t="s">
        <v>412</v>
      </c>
      <c r="CFK113" s="100" t="s">
        <v>412</v>
      </c>
      <c r="CFL113" s="100" t="s">
        <v>412</v>
      </c>
      <c r="CFM113" s="100" t="s">
        <v>412</v>
      </c>
      <c r="CFN113" s="100" t="s">
        <v>412</v>
      </c>
      <c r="CFO113" s="100" t="s">
        <v>412</v>
      </c>
      <c r="CFP113" s="100" t="s">
        <v>412</v>
      </c>
      <c r="CFQ113" s="100" t="s">
        <v>412</v>
      </c>
      <c r="CFR113" s="100" t="s">
        <v>412</v>
      </c>
      <c r="CFS113" s="100" t="s">
        <v>412</v>
      </c>
      <c r="CFT113" s="100" t="s">
        <v>412</v>
      </c>
      <c r="CFU113" s="100" t="s">
        <v>412</v>
      </c>
      <c r="CFV113" s="100" t="s">
        <v>412</v>
      </c>
      <c r="CFW113" s="100" t="s">
        <v>412</v>
      </c>
      <c r="CFX113" s="100" t="s">
        <v>412</v>
      </c>
      <c r="CFY113" s="100" t="s">
        <v>412</v>
      </c>
      <c r="CFZ113" s="100" t="s">
        <v>412</v>
      </c>
      <c r="CGA113" s="100" t="s">
        <v>412</v>
      </c>
      <c r="CGB113" s="100" t="s">
        <v>412</v>
      </c>
      <c r="CGC113" s="100" t="s">
        <v>412</v>
      </c>
      <c r="CGD113" s="100" t="s">
        <v>412</v>
      </c>
      <c r="CGE113" s="100" t="s">
        <v>412</v>
      </c>
      <c r="CGF113" s="100" t="s">
        <v>412</v>
      </c>
      <c r="CGG113" s="100" t="s">
        <v>412</v>
      </c>
      <c r="CGH113" s="100" t="s">
        <v>412</v>
      </c>
      <c r="CGI113" s="100" t="s">
        <v>412</v>
      </c>
      <c r="CGJ113" s="100" t="s">
        <v>412</v>
      </c>
      <c r="CGK113" s="100" t="s">
        <v>412</v>
      </c>
      <c r="CGL113" s="100" t="s">
        <v>412</v>
      </c>
      <c r="CGM113" s="100" t="s">
        <v>412</v>
      </c>
      <c r="CGN113" s="100" t="s">
        <v>412</v>
      </c>
      <c r="CGO113" s="100" t="s">
        <v>412</v>
      </c>
      <c r="CGP113" s="100" t="s">
        <v>412</v>
      </c>
      <c r="CGQ113" s="100" t="s">
        <v>412</v>
      </c>
      <c r="CGR113" s="100" t="s">
        <v>412</v>
      </c>
      <c r="CGS113" s="100" t="s">
        <v>412</v>
      </c>
      <c r="CGT113" s="100" t="s">
        <v>412</v>
      </c>
      <c r="CGU113" s="100" t="s">
        <v>412</v>
      </c>
      <c r="CGV113" s="100" t="s">
        <v>412</v>
      </c>
      <c r="CGW113" s="100" t="s">
        <v>412</v>
      </c>
      <c r="CGX113" s="100" t="s">
        <v>412</v>
      </c>
      <c r="CGY113" s="100" t="s">
        <v>412</v>
      </c>
      <c r="CGZ113" s="100" t="s">
        <v>412</v>
      </c>
      <c r="CHA113" s="100" t="s">
        <v>412</v>
      </c>
      <c r="CHB113" s="100" t="s">
        <v>412</v>
      </c>
      <c r="CHC113" s="100" t="s">
        <v>412</v>
      </c>
      <c r="CHD113" s="100" t="s">
        <v>412</v>
      </c>
      <c r="CHE113" s="100" t="s">
        <v>412</v>
      </c>
      <c r="CHF113" s="100" t="s">
        <v>412</v>
      </c>
      <c r="CHG113" s="100" t="s">
        <v>412</v>
      </c>
      <c r="CHH113" s="100" t="s">
        <v>412</v>
      </c>
      <c r="CHI113" s="100" t="s">
        <v>412</v>
      </c>
      <c r="CHJ113" s="100" t="s">
        <v>412</v>
      </c>
      <c r="CHK113" s="100" t="s">
        <v>412</v>
      </c>
      <c r="CHL113" s="100" t="s">
        <v>412</v>
      </c>
      <c r="CHM113" s="100" t="s">
        <v>412</v>
      </c>
      <c r="CHN113" s="100" t="s">
        <v>412</v>
      </c>
      <c r="CHO113" s="100" t="s">
        <v>412</v>
      </c>
      <c r="CHP113" s="100" t="s">
        <v>412</v>
      </c>
      <c r="CHQ113" s="100" t="s">
        <v>412</v>
      </c>
      <c r="CHR113" s="100" t="s">
        <v>412</v>
      </c>
      <c r="CHS113" s="100" t="s">
        <v>412</v>
      </c>
      <c r="CHT113" s="100" t="s">
        <v>412</v>
      </c>
      <c r="CHU113" s="100" t="s">
        <v>412</v>
      </c>
      <c r="CHV113" s="100" t="s">
        <v>412</v>
      </c>
      <c r="CHW113" s="100" t="s">
        <v>412</v>
      </c>
      <c r="CHX113" s="100" t="s">
        <v>412</v>
      </c>
      <c r="CHY113" s="100" t="s">
        <v>412</v>
      </c>
      <c r="CHZ113" s="100" t="s">
        <v>412</v>
      </c>
      <c r="CIA113" s="100" t="s">
        <v>412</v>
      </c>
      <c r="CIB113" s="100" t="s">
        <v>412</v>
      </c>
      <c r="CIC113" s="100" t="s">
        <v>412</v>
      </c>
      <c r="CID113" s="100" t="s">
        <v>412</v>
      </c>
      <c r="CIE113" s="100" t="s">
        <v>412</v>
      </c>
      <c r="CIF113" s="100" t="s">
        <v>412</v>
      </c>
      <c r="CIG113" s="100" t="s">
        <v>412</v>
      </c>
      <c r="CIH113" s="100" t="s">
        <v>412</v>
      </c>
      <c r="CII113" s="100" t="s">
        <v>412</v>
      </c>
      <c r="CIJ113" s="100" t="s">
        <v>412</v>
      </c>
      <c r="CIK113" s="100" t="s">
        <v>412</v>
      </c>
      <c r="CIL113" s="100" t="s">
        <v>412</v>
      </c>
      <c r="CIM113" s="100" t="s">
        <v>412</v>
      </c>
      <c r="CIN113" s="100" t="s">
        <v>412</v>
      </c>
      <c r="CIO113" s="100" t="s">
        <v>412</v>
      </c>
      <c r="CIP113" s="100" t="s">
        <v>412</v>
      </c>
      <c r="CIQ113" s="100" t="s">
        <v>412</v>
      </c>
      <c r="CIR113" s="100" t="s">
        <v>412</v>
      </c>
      <c r="CIS113" s="100" t="s">
        <v>412</v>
      </c>
      <c r="CIT113" s="100" t="s">
        <v>412</v>
      </c>
      <c r="CIU113" s="100" t="s">
        <v>412</v>
      </c>
      <c r="CIV113" s="100" t="s">
        <v>412</v>
      </c>
      <c r="CIW113" s="100" t="s">
        <v>412</v>
      </c>
      <c r="CIX113" s="100" t="s">
        <v>412</v>
      </c>
      <c r="CIY113" s="100" t="s">
        <v>412</v>
      </c>
      <c r="CIZ113" s="100" t="s">
        <v>412</v>
      </c>
      <c r="CJA113" s="100" t="s">
        <v>412</v>
      </c>
      <c r="CJB113" s="100" t="s">
        <v>412</v>
      </c>
      <c r="CJC113" s="100" t="s">
        <v>412</v>
      </c>
      <c r="CJD113" s="100" t="s">
        <v>412</v>
      </c>
      <c r="CJE113" s="100" t="s">
        <v>412</v>
      </c>
      <c r="CJF113" s="100" t="s">
        <v>412</v>
      </c>
      <c r="CJG113" s="100" t="s">
        <v>412</v>
      </c>
      <c r="CJH113" s="100" t="s">
        <v>412</v>
      </c>
      <c r="CJI113" s="100" t="s">
        <v>412</v>
      </c>
      <c r="CJJ113" s="100" t="s">
        <v>412</v>
      </c>
      <c r="CJK113" s="100" t="s">
        <v>412</v>
      </c>
      <c r="CJL113" s="100" t="s">
        <v>412</v>
      </c>
      <c r="CJM113" s="100" t="s">
        <v>412</v>
      </c>
      <c r="CJN113" s="100" t="s">
        <v>412</v>
      </c>
      <c r="CJO113" s="100" t="s">
        <v>412</v>
      </c>
      <c r="CJP113" s="100" t="s">
        <v>412</v>
      </c>
      <c r="CJQ113" s="100" t="s">
        <v>412</v>
      </c>
      <c r="CJR113" s="100" t="s">
        <v>412</v>
      </c>
      <c r="CJS113" s="100" t="s">
        <v>412</v>
      </c>
      <c r="CJT113" s="100" t="s">
        <v>412</v>
      </c>
      <c r="CJU113" s="100" t="s">
        <v>412</v>
      </c>
      <c r="CJV113" s="100" t="s">
        <v>412</v>
      </c>
      <c r="CJW113" s="100" t="s">
        <v>412</v>
      </c>
      <c r="CJX113" s="100" t="s">
        <v>412</v>
      </c>
      <c r="CJY113" s="100" t="s">
        <v>412</v>
      </c>
      <c r="CJZ113" s="100" t="s">
        <v>412</v>
      </c>
      <c r="CKA113" s="100" t="s">
        <v>412</v>
      </c>
      <c r="CKB113" s="100" t="s">
        <v>412</v>
      </c>
      <c r="CKC113" s="100" t="s">
        <v>412</v>
      </c>
      <c r="CKD113" s="100" t="s">
        <v>412</v>
      </c>
      <c r="CKE113" s="100" t="s">
        <v>412</v>
      </c>
      <c r="CKF113" s="100" t="s">
        <v>412</v>
      </c>
      <c r="CKG113" s="100" t="s">
        <v>412</v>
      </c>
      <c r="CKH113" s="100" t="s">
        <v>412</v>
      </c>
      <c r="CKI113" s="100" t="s">
        <v>412</v>
      </c>
      <c r="CKJ113" s="100" t="s">
        <v>412</v>
      </c>
      <c r="CKK113" s="100" t="s">
        <v>412</v>
      </c>
      <c r="CKL113" s="100" t="s">
        <v>412</v>
      </c>
      <c r="CKM113" s="100" t="s">
        <v>412</v>
      </c>
      <c r="CKN113" s="100" t="s">
        <v>412</v>
      </c>
      <c r="CKO113" s="100" t="s">
        <v>412</v>
      </c>
      <c r="CKP113" s="100" t="s">
        <v>412</v>
      </c>
      <c r="CKQ113" s="100" t="s">
        <v>412</v>
      </c>
      <c r="CKR113" s="100" t="s">
        <v>412</v>
      </c>
      <c r="CKS113" s="100" t="s">
        <v>412</v>
      </c>
      <c r="CKT113" s="100" t="s">
        <v>412</v>
      </c>
      <c r="CKU113" s="100" t="s">
        <v>412</v>
      </c>
      <c r="CKV113" s="100" t="s">
        <v>412</v>
      </c>
      <c r="CKW113" s="100" t="s">
        <v>412</v>
      </c>
      <c r="CKX113" s="100" t="s">
        <v>412</v>
      </c>
      <c r="CKY113" s="100" t="s">
        <v>412</v>
      </c>
      <c r="CKZ113" s="100" t="s">
        <v>412</v>
      </c>
      <c r="CLA113" s="100" t="s">
        <v>412</v>
      </c>
      <c r="CLB113" s="100" t="s">
        <v>412</v>
      </c>
      <c r="CLC113" s="100" t="s">
        <v>412</v>
      </c>
      <c r="CLD113" s="100" t="s">
        <v>412</v>
      </c>
      <c r="CLE113" s="100" t="s">
        <v>412</v>
      </c>
      <c r="CLF113" s="100" t="s">
        <v>412</v>
      </c>
      <c r="CLG113" s="100" t="s">
        <v>412</v>
      </c>
      <c r="CLH113" s="100" t="s">
        <v>412</v>
      </c>
      <c r="CLI113" s="100" t="s">
        <v>412</v>
      </c>
      <c r="CLJ113" s="100" t="s">
        <v>412</v>
      </c>
      <c r="CLK113" s="100" t="s">
        <v>412</v>
      </c>
      <c r="CLL113" s="100" t="s">
        <v>412</v>
      </c>
      <c r="CLM113" s="100" t="s">
        <v>412</v>
      </c>
      <c r="CLN113" s="100" t="s">
        <v>412</v>
      </c>
      <c r="CLO113" s="100" t="s">
        <v>412</v>
      </c>
      <c r="CLP113" s="100" t="s">
        <v>412</v>
      </c>
      <c r="CLQ113" s="100" t="s">
        <v>412</v>
      </c>
      <c r="CLR113" s="100" t="s">
        <v>412</v>
      </c>
      <c r="CLS113" s="100" t="s">
        <v>412</v>
      </c>
      <c r="CLT113" s="100" t="s">
        <v>412</v>
      </c>
      <c r="CLU113" s="100" t="s">
        <v>412</v>
      </c>
      <c r="CLV113" s="100" t="s">
        <v>412</v>
      </c>
      <c r="CLW113" s="100" t="s">
        <v>412</v>
      </c>
      <c r="CLX113" s="100" t="s">
        <v>412</v>
      </c>
      <c r="CLY113" s="100" t="s">
        <v>412</v>
      </c>
      <c r="CLZ113" s="100" t="s">
        <v>412</v>
      </c>
      <c r="CMA113" s="100" t="s">
        <v>412</v>
      </c>
      <c r="CMB113" s="100" t="s">
        <v>412</v>
      </c>
      <c r="CMC113" s="100" t="s">
        <v>412</v>
      </c>
      <c r="CMD113" s="100" t="s">
        <v>412</v>
      </c>
      <c r="CME113" s="100" t="s">
        <v>412</v>
      </c>
      <c r="CMF113" s="100" t="s">
        <v>412</v>
      </c>
      <c r="CMG113" s="100" t="s">
        <v>412</v>
      </c>
      <c r="CMH113" s="100" t="s">
        <v>412</v>
      </c>
      <c r="CMI113" s="100" t="s">
        <v>412</v>
      </c>
      <c r="CMJ113" s="100" t="s">
        <v>412</v>
      </c>
      <c r="CMK113" s="100" t="s">
        <v>412</v>
      </c>
      <c r="CML113" s="100" t="s">
        <v>412</v>
      </c>
      <c r="CMM113" s="100" t="s">
        <v>412</v>
      </c>
      <c r="CMN113" s="100" t="s">
        <v>412</v>
      </c>
      <c r="CMO113" s="100" t="s">
        <v>412</v>
      </c>
      <c r="CMP113" s="100" t="s">
        <v>412</v>
      </c>
      <c r="CMQ113" s="100" t="s">
        <v>412</v>
      </c>
      <c r="CMR113" s="100" t="s">
        <v>412</v>
      </c>
      <c r="CMS113" s="100" t="s">
        <v>412</v>
      </c>
      <c r="CMT113" s="100" t="s">
        <v>412</v>
      </c>
      <c r="CMU113" s="100" t="s">
        <v>412</v>
      </c>
      <c r="CMV113" s="100" t="s">
        <v>412</v>
      </c>
      <c r="CMW113" s="100" t="s">
        <v>412</v>
      </c>
      <c r="CMX113" s="100" t="s">
        <v>412</v>
      </c>
      <c r="CMY113" s="100" t="s">
        <v>412</v>
      </c>
      <c r="CMZ113" s="100" t="s">
        <v>412</v>
      </c>
      <c r="CNA113" s="100" t="s">
        <v>412</v>
      </c>
      <c r="CNB113" s="100" t="s">
        <v>412</v>
      </c>
      <c r="CNC113" s="100" t="s">
        <v>412</v>
      </c>
      <c r="CND113" s="100" t="s">
        <v>412</v>
      </c>
      <c r="CNE113" s="100" t="s">
        <v>412</v>
      </c>
      <c r="CNF113" s="100" t="s">
        <v>412</v>
      </c>
      <c r="CNG113" s="100" t="s">
        <v>412</v>
      </c>
      <c r="CNH113" s="100" t="s">
        <v>412</v>
      </c>
      <c r="CNI113" s="100" t="s">
        <v>412</v>
      </c>
      <c r="CNJ113" s="100" t="s">
        <v>412</v>
      </c>
      <c r="CNK113" s="100" t="s">
        <v>412</v>
      </c>
      <c r="CNL113" s="100" t="s">
        <v>412</v>
      </c>
      <c r="CNM113" s="100" t="s">
        <v>412</v>
      </c>
      <c r="CNN113" s="100" t="s">
        <v>412</v>
      </c>
      <c r="CNO113" s="100" t="s">
        <v>412</v>
      </c>
      <c r="CNP113" s="100" t="s">
        <v>412</v>
      </c>
      <c r="CNQ113" s="100" t="s">
        <v>412</v>
      </c>
      <c r="CNR113" s="100" t="s">
        <v>412</v>
      </c>
      <c r="CNS113" s="100" t="s">
        <v>412</v>
      </c>
      <c r="CNT113" s="100" t="s">
        <v>412</v>
      </c>
      <c r="CNU113" s="100" t="s">
        <v>412</v>
      </c>
      <c r="CNV113" s="100" t="s">
        <v>412</v>
      </c>
      <c r="CNW113" s="100" t="s">
        <v>412</v>
      </c>
      <c r="CNX113" s="100" t="s">
        <v>412</v>
      </c>
      <c r="CNY113" s="100" t="s">
        <v>412</v>
      </c>
      <c r="CNZ113" s="100" t="s">
        <v>412</v>
      </c>
      <c r="COA113" s="100" t="s">
        <v>412</v>
      </c>
      <c r="COB113" s="100" t="s">
        <v>412</v>
      </c>
      <c r="COC113" s="100" t="s">
        <v>412</v>
      </c>
      <c r="COD113" s="100" t="s">
        <v>412</v>
      </c>
      <c r="COE113" s="100" t="s">
        <v>412</v>
      </c>
      <c r="COF113" s="100" t="s">
        <v>412</v>
      </c>
      <c r="COG113" s="100" t="s">
        <v>412</v>
      </c>
      <c r="COH113" s="100" t="s">
        <v>412</v>
      </c>
      <c r="COI113" s="100" t="s">
        <v>412</v>
      </c>
      <c r="COJ113" s="100" t="s">
        <v>412</v>
      </c>
      <c r="COK113" s="100" t="s">
        <v>412</v>
      </c>
      <c r="COL113" s="100" t="s">
        <v>412</v>
      </c>
      <c r="COM113" s="100" t="s">
        <v>412</v>
      </c>
      <c r="CON113" s="100" t="s">
        <v>412</v>
      </c>
      <c r="COO113" s="100" t="s">
        <v>412</v>
      </c>
      <c r="COP113" s="100" t="s">
        <v>412</v>
      </c>
      <c r="COQ113" s="100" t="s">
        <v>412</v>
      </c>
      <c r="COR113" s="100" t="s">
        <v>412</v>
      </c>
      <c r="COS113" s="100" t="s">
        <v>412</v>
      </c>
      <c r="COT113" s="100" t="s">
        <v>412</v>
      </c>
      <c r="COU113" s="100" t="s">
        <v>412</v>
      </c>
      <c r="COV113" s="100" t="s">
        <v>412</v>
      </c>
      <c r="COW113" s="100" t="s">
        <v>412</v>
      </c>
      <c r="COX113" s="100" t="s">
        <v>412</v>
      </c>
      <c r="COY113" s="100" t="s">
        <v>412</v>
      </c>
      <c r="COZ113" s="100" t="s">
        <v>412</v>
      </c>
      <c r="CPA113" s="100" t="s">
        <v>412</v>
      </c>
      <c r="CPB113" s="100" t="s">
        <v>412</v>
      </c>
      <c r="CPC113" s="100" t="s">
        <v>412</v>
      </c>
      <c r="CPD113" s="100" t="s">
        <v>412</v>
      </c>
      <c r="CPE113" s="100" t="s">
        <v>412</v>
      </c>
      <c r="CPF113" s="100" t="s">
        <v>412</v>
      </c>
      <c r="CPG113" s="100" t="s">
        <v>412</v>
      </c>
      <c r="CPH113" s="100" t="s">
        <v>412</v>
      </c>
      <c r="CPI113" s="100" t="s">
        <v>412</v>
      </c>
      <c r="CPJ113" s="100" t="s">
        <v>412</v>
      </c>
      <c r="CPK113" s="100" t="s">
        <v>412</v>
      </c>
      <c r="CPL113" s="100" t="s">
        <v>412</v>
      </c>
      <c r="CPM113" s="100" t="s">
        <v>412</v>
      </c>
      <c r="CPN113" s="100" t="s">
        <v>412</v>
      </c>
      <c r="CPO113" s="100" t="s">
        <v>412</v>
      </c>
      <c r="CPP113" s="100" t="s">
        <v>412</v>
      </c>
      <c r="CPQ113" s="100" t="s">
        <v>412</v>
      </c>
      <c r="CPR113" s="100" t="s">
        <v>412</v>
      </c>
      <c r="CPS113" s="100" t="s">
        <v>412</v>
      </c>
      <c r="CPT113" s="100" t="s">
        <v>412</v>
      </c>
      <c r="CPU113" s="100" t="s">
        <v>412</v>
      </c>
      <c r="CPV113" s="100" t="s">
        <v>412</v>
      </c>
      <c r="CPW113" s="100" t="s">
        <v>412</v>
      </c>
      <c r="CPX113" s="100" t="s">
        <v>412</v>
      </c>
      <c r="CPY113" s="100" t="s">
        <v>412</v>
      </c>
      <c r="CPZ113" s="100" t="s">
        <v>412</v>
      </c>
      <c r="CQA113" s="100" t="s">
        <v>412</v>
      </c>
      <c r="CQB113" s="100" t="s">
        <v>412</v>
      </c>
      <c r="CQC113" s="100" t="s">
        <v>412</v>
      </c>
      <c r="CQD113" s="100" t="s">
        <v>412</v>
      </c>
      <c r="CQE113" s="100" t="s">
        <v>412</v>
      </c>
      <c r="CQF113" s="100" t="s">
        <v>412</v>
      </c>
      <c r="CQG113" s="100" t="s">
        <v>412</v>
      </c>
      <c r="CQH113" s="100" t="s">
        <v>412</v>
      </c>
      <c r="CQI113" s="100" t="s">
        <v>412</v>
      </c>
      <c r="CQJ113" s="100" t="s">
        <v>412</v>
      </c>
      <c r="CQK113" s="100" t="s">
        <v>412</v>
      </c>
      <c r="CQL113" s="100" t="s">
        <v>412</v>
      </c>
      <c r="CQM113" s="100" t="s">
        <v>412</v>
      </c>
      <c r="CQN113" s="100" t="s">
        <v>412</v>
      </c>
      <c r="CQO113" s="100" t="s">
        <v>412</v>
      </c>
      <c r="CQP113" s="100" t="s">
        <v>412</v>
      </c>
      <c r="CQQ113" s="100" t="s">
        <v>412</v>
      </c>
      <c r="CQR113" s="100" t="s">
        <v>412</v>
      </c>
      <c r="CQS113" s="100" t="s">
        <v>412</v>
      </c>
      <c r="CQT113" s="100" t="s">
        <v>412</v>
      </c>
      <c r="CQU113" s="100" t="s">
        <v>412</v>
      </c>
      <c r="CQV113" s="100" t="s">
        <v>412</v>
      </c>
      <c r="CQW113" s="100" t="s">
        <v>412</v>
      </c>
      <c r="CQX113" s="100" t="s">
        <v>412</v>
      </c>
      <c r="CQY113" s="100" t="s">
        <v>412</v>
      </c>
      <c r="CQZ113" s="100" t="s">
        <v>412</v>
      </c>
      <c r="CRA113" s="100" t="s">
        <v>412</v>
      </c>
      <c r="CRB113" s="100" t="s">
        <v>412</v>
      </c>
      <c r="CRC113" s="100" t="s">
        <v>412</v>
      </c>
      <c r="CRD113" s="100" t="s">
        <v>412</v>
      </c>
      <c r="CRE113" s="100" t="s">
        <v>412</v>
      </c>
      <c r="CRF113" s="100" t="s">
        <v>412</v>
      </c>
      <c r="CRG113" s="100" t="s">
        <v>412</v>
      </c>
      <c r="CRH113" s="100" t="s">
        <v>412</v>
      </c>
      <c r="CRI113" s="100" t="s">
        <v>412</v>
      </c>
      <c r="CRJ113" s="100" t="s">
        <v>412</v>
      </c>
      <c r="CRK113" s="100" t="s">
        <v>412</v>
      </c>
      <c r="CRL113" s="100" t="s">
        <v>412</v>
      </c>
      <c r="CRM113" s="100" t="s">
        <v>412</v>
      </c>
      <c r="CRN113" s="100" t="s">
        <v>412</v>
      </c>
      <c r="CRO113" s="100" t="s">
        <v>412</v>
      </c>
      <c r="CRP113" s="100" t="s">
        <v>412</v>
      </c>
      <c r="CRQ113" s="100" t="s">
        <v>412</v>
      </c>
      <c r="CRR113" s="100" t="s">
        <v>412</v>
      </c>
      <c r="CRS113" s="100" t="s">
        <v>412</v>
      </c>
      <c r="CRT113" s="100" t="s">
        <v>412</v>
      </c>
      <c r="CRU113" s="100" t="s">
        <v>412</v>
      </c>
      <c r="CRV113" s="100" t="s">
        <v>412</v>
      </c>
      <c r="CRW113" s="100" t="s">
        <v>412</v>
      </c>
      <c r="CRX113" s="100" t="s">
        <v>412</v>
      </c>
      <c r="CRY113" s="100" t="s">
        <v>412</v>
      </c>
      <c r="CRZ113" s="100" t="s">
        <v>412</v>
      </c>
      <c r="CSA113" s="100" t="s">
        <v>412</v>
      </c>
      <c r="CSB113" s="100" t="s">
        <v>412</v>
      </c>
      <c r="CSC113" s="100" t="s">
        <v>412</v>
      </c>
      <c r="CSD113" s="100" t="s">
        <v>412</v>
      </c>
      <c r="CSE113" s="100" t="s">
        <v>412</v>
      </c>
      <c r="CSF113" s="100" t="s">
        <v>412</v>
      </c>
      <c r="CSG113" s="100" t="s">
        <v>412</v>
      </c>
      <c r="CSH113" s="100" t="s">
        <v>412</v>
      </c>
      <c r="CSI113" s="100" t="s">
        <v>412</v>
      </c>
      <c r="CSJ113" s="100" t="s">
        <v>412</v>
      </c>
      <c r="CSK113" s="100" t="s">
        <v>412</v>
      </c>
      <c r="CSL113" s="100" t="s">
        <v>412</v>
      </c>
      <c r="CSM113" s="100" t="s">
        <v>412</v>
      </c>
      <c r="CSN113" s="100" t="s">
        <v>412</v>
      </c>
      <c r="CSO113" s="100" t="s">
        <v>412</v>
      </c>
      <c r="CSP113" s="100" t="s">
        <v>412</v>
      </c>
      <c r="CSQ113" s="100" t="s">
        <v>412</v>
      </c>
      <c r="CSR113" s="100" t="s">
        <v>412</v>
      </c>
      <c r="CSS113" s="100" t="s">
        <v>412</v>
      </c>
      <c r="CST113" s="100" t="s">
        <v>412</v>
      </c>
      <c r="CSU113" s="100" t="s">
        <v>412</v>
      </c>
      <c r="CSV113" s="100" t="s">
        <v>412</v>
      </c>
      <c r="CSW113" s="100" t="s">
        <v>412</v>
      </c>
      <c r="CSX113" s="100" t="s">
        <v>412</v>
      </c>
      <c r="CSY113" s="100" t="s">
        <v>412</v>
      </c>
      <c r="CSZ113" s="100" t="s">
        <v>412</v>
      </c>
      <c r="CTA113" s="100" t="s">
        <v>412</v>
      </c>
      <c r="CTB113" s="100" t="s">
        <v>412</v>
      </c>
      <c r="CTC113" s="100" t="s">
        <v>412</v>
      </c>
      <c r="CTD113" s="100" t="s">
        <v>412</v>
      </c>
      <c r="CTE113" s="100" t="s">
        <v>412</v>
      </c>
      <c r="CTF113" s="100" t="s">
        <v>412</v>
      </c>
      <c r="CTG113" s="100" t="s">
        <v>412</v>
      </c>
      <c r="CTH113" s="100" t="s">
        <v>412</v>
      </c>
      <c r="CTI113" s="100" t="s">
        <v>412</v>
      </c>
      <c r="CTJ113" s="100" t="s">
        <v>412</v>
      </c>
      <c r="CTK113" s="100" t="s">
        <v>412</v>
      </c>
      <c r="CTL113" s="100" t="s">
        <v>412</v>
      </c>
      <c r="CTM113" s="100" t="s">
        <v>412</v>
      </c>
      <c r="CTN113" s="100" t="s">
        <v>412</v>
      </c>
      <c r="CTO113" s="100" t="s">
        <v>412</v>
      </c>
      <c r="CTP113" s="100" t="s">
        <v>412</v>
      </c>
      <c r="CTQ113" s="100" t="s">
        <v>412</v>
      </c>
      <c r="CTR113" s="100" t="s">
        <v>412</v>
      </c>
      <c r="CTS113" s="100" t="s">
        <v>412</v>
      </c>
      <c r="CTT113" s="100" t="s">
        <v>412</v>
      </c>
      <c r="CTU113" s="100" t="s">
        <v>412</v>
      </c>
      <c r="CTV113" s="100" t="s">
        <v>412</v>
      </c>
      <c r="CTW113" s="100" t="s">
        <v>412</v>
      </c>
      <c r="CTX113" s="100" t="s">
        <v>412</v>
      </c>
      <c r="CTY113" s="100" t="s">
        <v>412</v>
      </c>
      <c r="CTZ113" s="100" t="s">
        <v>412</v>
      </c>
      <c r="CUA113" s="100" t="s">
        <v>412</v>
      </c>
      <c r="CUB113" s="100" t="s">
        <v>412</v>
      </c>
      <c r="CUC113" s="100" t="s">
        <v>412</v>
      </c>
      <c r="CUD113" s="100" t="s">
        <v>412</v>
      </c>
      <c r="CUE113" s="100" t="s">
        <v>412</v>
      </c>
      <c r="CUF113" s="100" t="s">
        <v>412</v>
      </c>
      <c r="CUG113" s="100" t="s">
        <v>412</v>
      </c>
      <c r="CUH113" s="100" t="s">
        <v>412</v>
      </c>
      <c r="CUI113" s="100" t="s">
        <v>412</v>
      </c>
      <c r="CUJ113" s="100" t="s">
        <v>412</v>
      </c>
      <c r="CUK113" s="100" t="s">
        <v>412</v>
      </c>
      <c r="CUL113" s="100" t="s">
        <v>412</v>
      </c>
      <c r="CUM113" s="100" t="s">
        <v>412</v>
      </c>
      <c r="CUN113" s="100" t="s">
        <v>412</v>
      </c>
      <c r="CUO113" s="100" t="s">
        <v>412</v>
      </c>
      <c r="CUP113" s="100" t="s">
        <v>412</v>
      </c>
      <c r="CUQ113" s="100" t="s">
        <v>412</v>
      </c>
      <c r="CUR113" s="100" t="s">
        <v>412</v>
      </c>
      <c r="CUS113" s="100" t="s">
        <v>412</v>
      </c>
      <c r="CUT113" s="100" t="s">
        <v>412</v>
      </c>
      <c r="CUU113" s="100" t="s">
        <v>412</v>
      </c>
      <c r="CUV113" s="100" t="s">
        <v>412</v>
      </c>
      <c r="CUW113" s="100" t="s">
        <v>412</v>
      </c>
      <c r="CUX113" s="100" t="s">
        <v>412</v>
      </c>
      <c r="CUY113" s="100" t="s">
        <v>412</v>
      </c>
      <c r="CUZ113" s="100" t="s">
        <v>412</v>
      </c>
      <c r="CVA113" s="100" t="s">
        <v>412</v>
      </c>
      <c r="CVB113" s="100" t="s">
        <v>412</v>
      </c>
      <c r="CVC113" s="100" t="s">
        <v>412</v>
      </c>
      <c r="CVD113" s="100" t="s">
        <v>412</v>
      </c>
      <c r="CVE113" s="100" t="s">
        <v>412</v>
      </c>
      <c r="CVF113" s="100" t="s">
        <v>412</v>
      </c>
      <c r="CVG113" s="100" t="s">
        <v>412</v>
      </c>
      <c r="CVH113" s="100" t="s">
        <v>412</v>
      </c>
      <c r="CVI113" s="100" t="s">
        <v>412</v>
      </c>
      <c r="CVJ113" s="100" t="s">
        <v>412</v>
      </c>
      <c r="CVK113" s="100" t="s">
        <v>412</v>
      </c>
      <c r="CVL113" s="100" t="s">
        <v>412</v>
      </c>
      <c r="CVM113" s="100" t="s">
        <v>412</v>
      </c>
      <c r="CVN113" s="100" t="s">
        <v>412</v>
      </c>
      <c r="CVO113" s="100" t="s">
        <v>412</v>
      </c>
      <c r="CVP113" s="100" t="s">
        <v>412</v>
      </c>
      <c r="CVQ113" s="100" t="s">
        <v>412</v>
      </c>
      <c r="CVR113" s="100" t="s">
        <v>412</v>
      </c>
      <c r="CVS113" s="100" t="s">
        <v>412</v>
      </c>
      <c r="CVT113" s="100" t="s">
        <v>412</v>
      </c>
      <c r="CVU113" s="100" t="s">
        <v>412</v>
      </c>
      <c r="CVV113" s="100" t="s">
        <v>412</v>
      </c>
      <c r="CVW113" s="100" t="s">
        <v>412</v>
      </c>
      <c r="CVX113" s="100" t="s">
        <v>412</v>
      </c>
      <c r="CVY113" s="100" t="s">
        <v>412</v>
      </c>
      <c r="CVZ113" s="100" t="s">
        <v>412</v>
      </c>
      <c r="CWA113" s="100" t="s">
        <v>412</v>
      </c>
      <c r="CWB113" s="100" t="s">
        <v>412</v>
      </c>
      <c r="CWC113" s="100" t="s">
        <v>412</v>
      </c>
      <c r="CWD113" s="100" t="s">
        <v>412</v>
      </c>
      <c r="CWE113" s="100" t="s">
        <v>412</v>
      </c>
      <c r="CWF113" s="100" t="s">
        <v>412</v>
      </c>
      <c r="CWG113" s="100" t="s">
        <v>412</v>
      </c>
      <c r="CWH113" s="100" t="s">
        <v>412</v>
      </c>
      <c r="CWI113" s="100" t="s">
        <v>412</v>
      </c>
      <c r="CWJ113" s="100" t="s">
        <v>412</v>
      </c>
      <c r="CWK113" s="100" t="s">
        <v>412</v>
      </c>
      <c r="CWL113" s="100" t="s">
        <v>412</v>
      </c>
      <c r="CWM113" s="100" t="s">
        <v>412</v>
      </c>
      <c r="CWN113" s="100" t="s">
        <v>412</v>
      </c>
      <c r="CWO113" s="100" t="s">
        <v>412</v>
      </c>
      <c r="CWP113" s="100" t="s">
        <v>412</v>
      </c>
      <c r="CWQ113" s="100" t="s">
        <v>412</v>
      </c>
      <c r="CWR113" s="100" t="s">
        <v>412</v>
      </c>
      <c r="CWS113" s="100" t="s">
        <v>412</v>
      </c>
      <c r="CWT113" s="100" t="s">
        <v>412</v>
      </c>
      <c r="CWU113" s="100" t="s">
        <v>412</v>
      </c>
      <c r="CWV113" s="100" t="s">
        <v>412</v>
      </c>
      <c r="CWW113" s="100" t="s">
        <v>412</v>
      </c>
      <c r="CWX113" s="100" t="s">
        <v>412</v>
      </c>
      <c r="CWY113" s="100" t="s">
        <v>412</v>
      </c>
      <c r="CWZ113" s="100" t="s">
        <v>412</v>
      </c>
      <c r="CXA113" s="100" t="s">
        <v>412</v>
      </c>
      <c r="CXB113" s="100" t="s">
        <v>412</v>
      </c>
      <c r="CXC113" s="100" t="s">
        <v>412</v>
      </c>
      <c r="CXD113" s="100" t="s">
        <v>412</v>
      </c>
      <c r="CXE113" s="100" t="s">
        <v>412</v>
      </c>
      <c r="CXF113" s="100" t="s">
        <v>412</v>
      </c>
      <c r="CXG113" s="100" t="s">
        <v>412</v>
      </c>
      <c r="CXH113" s="100" t="s">
        <v>412</v>
      </c>
      <c r="CXI113" s="100" t="s">
        <v>412</v>
      </c>
      <c r="CXJ113" s="100" t="s">
        <v>412</v>
      </c>
      <c r="CXK113" s="100" t="s">
        <v>412</v>
      </c>
      <c r="CXL113" s="100" t="s">
        <v>412</v>
      </c>
      <c r="CXM113" s="100" t="s">
        <v>412</v>
      </c>
      <c r="CXN113" s="100" t="s">
        <v>412</v>
      </c>
      <c r="CXO113" s="100" t="s">
        <v>412</v>
      </c>
      <c r="CXP113" s="100" t="s">
        <v>412</v>
      </c>
      <c r="CXQ113" s="100" t="s">
        <v>412</v>
      </c>
      <c r="CXR113" s="100" t="s">
        <v>412</v>
      </c>
      <c r="CXS113" s="100" t="s">
        <v>412</v>
      </c>
      <c r="CXT113" s="100" t="s">
        <v>412</v>
      </c>
      <c r="CXU113" s="100" t="s">
        <v>412</v>
      </c>
      <c r="CXV113" s="100" t="s">
        <v>412</v>
      </c>
      <c r="CXW113" s="100" t="s">
        <v>412</v>
      </c>
      <c r="CXX113" s="100" t="s">
        <v>412</v>
      </c>
      <c r="CXY113" s="100" t="s">
        <v>412</v>
      </c>
      <c r="CXZ113" s="100" t="s">
        <v>412</v>
      </c>
      <c r="CYA113" s="100" t="s">
        <v>412</v>
      </c>
      <c r="CYB113" s="100" t="s">
        <v>412</v>
      </c>
      <c r="CYC113" s="100" t="s">
        <v>412</v>
      </c>
      <c r="CYD113" s="100" t="s">
        <v>412</v>
      </c>
      <c r="CYE113" s="100" t="s">
        <v>412</v>
      </c>
      <c r="CYF113" s="100" t="s">
        <v>412</v>
      </c>
      <c r="CYG113" s="100" t="s">
        <v>412</v>
      </c>
      <c r="CYH113" s="100" t="s">
        <v>412</v>
      </c>
      <c r="CYI113" s="100" t="s">
        <v>412</v>
      </c>
      <c r="CYJ113" s="100" t="s">
        <v>412</v>
      </c>
      <c r="CYK113" s="100" t="s">
        <v>412</v>
      </c>
      <c r="CYL113" s="100" t="s">
        <v>412</v>
      </c>
      <c r="CYM113" s="100" t="s">
        <v>412</v>
      </c>
      <c r="CYN113" s="100" t="s">
        <v>412</v>
      </c>
      <c r="CYO113" s="100" t="s">
        <v>412</v>
      </c>
      <c r="CYP113" s="100" t="s">
        <v>412</v>
      </c>
      <c r="CYQ113" s="100" t="s">
        <v>412</v>
      </c>
      <c r="CYR113" s="100" t="s">
        <v>412</v>
      </c>
      <c r="CYS113" s="100" t="s">
        <v>412</v>
      </c>
      <c r="CYT113" s="100" t="s">
        <v>412</v>
      </c>
      <c r="CYU113" s="100" t="s">
        <v>412</v>
      </c>
      <c r="CYV113" s="100" t="s">
        <v>412</v>
      </c>
      <c r="CYW113" s="100" t="s">
        <v>412</v>
      </c>
      <c r="CYX113" s="100" t="s">
        <v>412</v>
      </c>
      <c r="CYY113" s="100" t="s">
        <v>412</v>
      </c>
      <c r="CYZ113" s="100" t="s">
        <v>412</v>
      </c>
      <c r="CZA113" s="100" t="s">
        <v>412</v>
      </c>
      <c r="CZB113" s="100" t="s">
        <v>412</v>
      </c>
      <c r="CZC113" s="100" t="s">
        <v>412</v>
      </c>
      <c r="CZD113" s="100" t="s">
        <v>412</v>
      </c>
      <c r="CZE113" s="100" t="s">
        <v>412</v>
      </c>
      <c r="CZF113" s="100" t="s">
        <v>412</v>
      </c>
      <c r="CZG113" s="100" t="s">
        <v>412</v>
      </c>
      <c r="CZH113" s="100" t="s">
        <v>412</v>
      </c>
      <c r="CZI113" s="100" t="s">
        <v>412</v>
      </c>
      <c r="CZJ113" s="100" t="s">
        <v>412</v>
      </c>
      <c r="CZK113" s="100" t="s">
        <v>412</v>
      </c>
      <c r="CZL113" s="100" t="s">
        <v>412</v>
      </c>
      <c r="CZM113" s="100" t="s">
        <v>412</v>
      </c>
      <c r="CZN113" s="100" t="s">
        <v>412</v>
      </c>
      <c r="CZO113" s="100" t="s">
        <v>412</v>
      </c>
      <c r="CZP113" s="100" t="s">
        <v>412</v>
      </c>
      <c r="CZQ113" s="100" t="s">
        <v>412</v>
      </c>
      <c r="CZR113" s="100" t="s">
        <v>412</v>
      </c>
      <c r="CZS113" s="100" t="s">
        <v>412</v>
      </c>
      <c r="CZT113" s="100" t="s">
        <v>412</v>
      </c>
      <c r="CZU113" s="100" t="s">
        <v>412</v>
      </c>
      <c r="CZV113" s="100" t="s">
        <v>412</v>
      </c>
      <c r="CZW113" s="100" t="s">
        <v>412</v>
      </c>
      <c r="CZX113" s="100" t="s">
        <v>412</v>
      </c>
      <c r="CZY113" s="100" t="s">
        <v>412</v>
      </c>
      <c r="CZZ113" s="100" t="s">
        <v>412</v>
      </c>
      <c r="DAA113" s="100" t="s">
        <v>412</v>
      </c>
      <c r="DAB113" s="100" t="s">
        <v>412</v>
      </c>
      <c r="DAC113" s="100" t="s">
        <v>412</v>
      </c>
      <c r="DAD113" s="100" t="s">
        <v>412</v>
      </c>
      <c r="DAE113" s="100" t="s">
        <v>412</v>
      </c>
      <c r="DAF113" s="100" t="s">
        <v>412</v>
      </c>
      <c r="DAG113" s="100" t="s">
        <v>412</v>
      </c>
      <c r="DAH113" s="100" t="s">
        <v>412</v>
      </c>
      <c r="DAI113" s="100" t="s">
        <v>412</v>
      </c>
      <c r="DAJ113" s="100" t="s">
        <v>412</v>
      </c>
      <c r="DAK113" s="100" t="s">
        <v>412</v>
      </c>
      <c r="DAL113" s="100" t="s">
        <v>412</v>
      </c>
      <c r="DAM113" s="100" t="s">
        <v>412</v>
      </c>
      <c r="DAN113" s="100" t="s">
        <v>412</v>
      </c>
      <c r="DAO113" s="100" t="s">
        <v>412</v>
      </c>
      <c r="DAP113" s="100" t="s">
        <v>412</v>
      </c>
      <c r="DAQ113" s="100" t="s">
        <v>412</v>
      </c>
      <c r="DAR113" s="100" t="s">
        <v>412</v>
      </c>
      <c r="DAS113" s="100" t="s">
        <v>412</v>
      </c>
      <c r="DAT113" s="100" t="s">
        <v>412</v>
      </c>
      <c r="DAU113" s="100" t="s">
        <v>412</v>
      </c>
      <c r="DAV113" s="100" t="s">
        <v>412</v>
      </c>
      <c r="DAW113" s="100" t="s">
        <v>412</v>
      </c>
      <c r="DAX113" s="100" t="s">
        <v>412</v>
      </c>
      <c r="DAY113" s="100" t="s">
        <v>412</v>
      </c>
      <c r="DAZ113" s="100" t="s">
        <v>412</v>
      </c>
      <c r="DBA113" s="100" t="s">
        <v>412</v>
      </c>
      <c r="DBB113" s="100" t="s">
        <v>412</v>
      </c>
      <c r="DBC113" s="100" t="s">
        <v>412</v>
      </c>
      <c r="DBD113" s="100" t="s">
        <v>412</v>
      </c>
      <c r="DBE113" s="100" t="s">
        <v>412</v>
      </c>
      <c r="DBF113" s="100" t="s">
        <v>412</v>
      </c>
      <c r="DBG113" s="100" t="s">
        <v>412</v>
      </c>
      <c r="DBH113" s="100" t="s">
        <v>412</v>
      </c>
      <c r="DBI113" s="100" t="s">
        <v>412</v>
      </c>
      <c r="DBJ113" s="100" t="s">
        <v>412</v>
      </c>
      <c r="DBK113" s="100" t="s">
        <v>412</v>
      </c>
      <c r="DBL113" s="100" t="s">
        <v>412</v>
      </c>
      <c r="DBM113" s="100" t="s">
        <v>412</v>
      </c>
      <c r="DBN113" s="100" t="s">
        <v>412</v>
      </c>
      <c r="DBO113" s="100" t="s">
        <v>412</v>
      </c>
      <c r="DBP113" s="100" t="s">
        <v>412</v>
      </c>
      <c r="DBQ113" s="100" t="s">
        <v>412</v>
      </c>
      <c r="DBR113" s="100" t="s">
        <v>412</v>
      </c>
      <c r="DBS113" s="100" t="s">
        <v>412</v>
      </c>
      <c r="DBT113" s="100" t="s">
        <v>412</v>
      </c>
      <c r="DBU113" s="100" t="s">
        <v>412</v>
      </c>
      <c r="DBV113" s="100" t="s">
        <v>412</v>
      </c>
      <c r="DBW113" s="100" t="s">
        <v>412</v>
      </c>
      <c r="DBX113" s="100" t="s">
        <v>412</v>
      </c>
      <c r="DBY113" s="100" t="s">
        <v>412</v>
      </c>
      <c r="DBZ113" s="100" t="s">
        <v>412</v>
      </c>
      <c r="DCA113" s="100" t="s">
        <v>412</v>
      </c>
      <c r="DCB113" s="100" t="s">
        <v>412</v>
      </c>
      <c r="DCC113" s="100" t="s">
        <v>412</v>
      </c>
      <c r="DCD113" s="100" t="s">
        <v>412</v>
      </c>
      <c r="DCE113" s="100" t="s">
        <v>412</v>
      </c>
      <c r="DCF113" s="100" t="s">
        <v>412</v>
      </c>
      <c r="DCG113" s="100" t="s">
        <v>412</v>
      </c>
      <c r="DCH113" s="100" t="s">
        <v>412</v>
      </c>
      <c r="DCI113" s="100" t="s">
        <v>412</v>
      </c>
      <c r="DCJ113" s="100" t="s">
        <v>412</v>
      </c>
      <c r="DCK113" s="100" t="s">
        <v>412</v>
      </c>
      <c r="DCL113" s="100" t="s">
        <v>412</v>
      </c>
      <c r="DCM113" s="100" t="s">
        <v>412</v>
      </c>
      <c r="DCN113" s="100" t="s">
        <v>412</v>
      </c>
      <c r="DCO113" s="100" t="s">
        <v>412</v>
      </c>
      <c r="DCP113" s="100" t="s">
        <v>412</v>
      </c>
      <c r="DCQ113" s="100" t="s">
        <v>412</v>
      </c>
      <c r="DCR113" s="100" t="s">
        <v>412</v>
      </c>
      <c r="DCS113" s="100" t="s">
        <v>412</v>
      </c>
      <c r="DCT113" s="100" t="s">
        <v>412</v>
      </c>
      <c r="DCU113" s="100" t="s">
        <v>412</v>
      </c>
      <c r="DCV113" s="100" t="s">
        <v>412</v>
      </c>
      <c r="DCW113" s="100" t="s">
        <v>412</v>
      </c>
      <c r="DCX113" s="100" t="s">
        <v>412</v>
      </c>
      <c r="DCY113" s="100" t="s">
        <v>412</v>
      </c>
      <c r="DCZ113" s="100" t="s">
        <v>412</v>
      </c>
      <c r="DDA113" s="100" t="s">
        <v>412</v>
      </c>
      <c r="DDB113" s="100" t="s">
        <v>412</v>
      </c>
      <c r="DDC113" s="100" t="s">
        <v>412</v>
      </c>
      <c r="DDD113" s="100" t="s">
        <v>412</v>
      </c>
      <c r="DDE113" s="100" t="s">
        <v>412</v>
      </c>
      <c r="DDF113" s="100" t="s">
        <v>412</v>
      </c>
      <c r="DDG113" s="100" t="s">
        <v>412</v>
      </c>
      <c r="DDH113" s="100" t="s">
        <v>412</v>
      </c>
      <c r="DDI113" s="100" t="s">
        <v>412</v>
      </c>
      <c r="DDJ113" s="100" t="s">
        <v>412</v>
      </c>
      <c r="DDK113" s="100" t="s">
        <v>412</v>
      </c>
      <c r="DDL113" s="100" t="s">
        <v>412</v>
      </c>
      <c r="DDM113" s="100" t="s">
        <v>412</v>
      </c>
      <c r="DDN113" s="100" t="s">
        <v>412</v>
      </c>
      <c r="DDO113" s="100" t="s">
        <v>412</v>
      </c>
      <c r="DDP113" s="100" t="s">
        <v>412</v>
      </c>
      <c r="DDQ113" s="100" t="s">
        <v>412</v>
      </c>
      <c r="DDR113" s="100" t="s">
        <v>412</v>
      </c>
      <c r="DDS113" s="100" t="s">
        <v>412</v>
      </c>
      <c r="DDT113" s="100" t="s">
        <v>412</v>
      </c>
      <c r="DDU113" s="100" t="s">
        <v>412</v>
      </c>
      <c r="DDV113" s="100" t="s">
        <v>412</v>
      </c>
      <c r="DDW113" s="100" t="s">
        <v>412</v>
      </c>
      <c r="DDX113" s="100" t="s">
        <v>412</v>
      </c>
      <c r="DDY113" s="100" t="s">
        <v>412</v>
      </c>
      <c r="DDZ113" s="100" t="s">
        <v>412</v>
      </c>
      <c r="DEA113" s="100" t="s">
        <v>412</v>
      </c>
      <c r="DEB113" s="100" t="s">
        <v>412</v>
      </c>
      <c r="DEC113" s="100" t="s">
        <v>412</v>
      </c>
      <c r="DED113" s="100" t="s">
        <v>412</v>
      </c>
      <c r="DEE113" s="100" t="s">
        <v>412</v>
      </c>
      <c r="DEF113" s="100" t="s">
        <v>412</v>
      </c>
      <c r="DEG113" s="100" t="s">
        <v>412</v>
      </c>
      <c r="DEH113" s="100" t="s">
        <v>412</v>
      </c>
      <c r="DEI113" s="100" t="s">
        <v>412</v>
      </c>
      <c r="DEJ113" s="100" t="s">
        <v>412</v>
      </c>
      <c r="DEK113" s="100" t="s">
        <v>412</v>
      </c>
      <c r="DEL113" s="100" t="s">
        <v>412</v>
      </c>
      <c r="DEM113" s="100" t="s">
        <v>412</v>
      </c>
      <c r="DEN113" s="100" t="s">
        <v>412</v>
      </c>
      <c r="DEO113" s="100" t="s">
        <v>412</v>
      </c>
      <c r="DEP113" s="100" t="s">
        <v>412</v>
      </c>
      <c r="DEQ113" s="100" t="s">
        <v>412</v>
      </c>
      <c r="DER113" s="100" t="s">
        <v>412</v>
      </c>
      <c r="DES113" s="100" t="s">
        <v>412</v>
      </c>
      <c r="DET113" s="100" t="s">
        <v>412</v>
      </c>
      <c r="DEU113" s="100" t="s">
        <v>412</v>
      </c>
      <c r="DEV113" s="100" t="s">
        <v>412</v>
      </c>
      <c r="DEW113" s="100" t="s">
        <v>412</v>
      </c>
      <c r="DEX113" s="100" t="s">
        <v>412</v>
      </c>
      <c r="DEY113" s="100" t="s">
        <v>412</v>
      </c>
      <c r="DEZ113" s="100" t="s">
        <v>412</v>
      </c>
      <c r="DFA113" s="100" t="s">
        <v>412</v>
      </c>
      <c r="DFB113" s="100" t="s">
        <v>412</v>
      </c>
      <c r="DFC113" s="100" t="s">
        <v>412</v>
      </c>
      <c r="DFD113" s="100" t="s">
        <v>412</v>
      </c>
      <c r="DFE113" s="100" t="s">
        <v>412</v>
      </c>
      <c r="DFF113" s="100" t="s">
        <v>412</v>
      </c>
      <c r="DFG113" s="100" t="s">
        <v>412</v>
      </c>
      <c r="DFH113" s="100" t="s">
        <v>412</v>
      </c>
      <c r="DFI113" s="100" t="s">
        <v>412</v>
      </c>
      <c r="DFJ113" s="100" t="s">
        <v>412</v>
      </c>
      <c r="DFK113" s="100" t="s">
        <v>412</v>
      </c>
      <c r="DFL113" s="100" t="s">
        <v>412</v>
      </c>
      <c r="DFM113" s="100" t="s">
        <v>412</v>
      </c>
      <c r="DFN113" s="100" t="s">
        <v>412</v>
      </c>
      <c r="DFO113" s="100" t="s">
        <v>412</v>
      </c>
      <c r="DFP113" s="100" t="s">
        <v>412</v>
      </c>
      <c r="DFQ113" s="100" t="s">
        <v>412</v>
      </c>
      <c r="DFR113" s="100" t="s">
        <v>412</v>
      </c>
      <c r="DFS113" s="100" t="s">
        <v>412</v>
      </c>
      <c r="DFT113" s="100" t="s">
        <v>412</v>
      </c>
      <c r="DFU113" s="100" t="s">
        <v>412</v>
      </c>
      <c r="DFV113" s="100" t="s">
        <v>412</v>
      </c>
      <c r="DFW113" s="100" t="s">
        <v>412</v>
      </c>
      <c r="DFX113" s="100" t="s">
        <v>412</v>
      </c>
      <c r="DFY113" s="100" t="s">
        <v>412</v>
      </c>
      <c r="DFZ113" s="100" t="s">
        <v>412</v>
      </c>
      <c r="DGA113" s="100" t="s">
        <v>412</v>
      </c>
      <c r="DGB113" s="100" t="s">
        <v>412</v>
      </c>
      <c r="DGC113" s="100" t="s">
        <v>412</v>
      </c>
      <c r="DGD113" s="100" t="s">
        <v>412</v>
      </c>
      <c r="DGE113" s="100" t="s">
        <v>412</v>
      </c>
      <c r="DGF113" s="100" t="s">
        <v>412</v>
      </c>
      <c r="DGG113" s="100" t="s">
        <v>412</v>
      </c>
      <c r="DGH113" s="100" t="s">
        <v>412</v>
      </c>
      <c r="DGI113" s="100" t="s">
        <v>412</v>
      </c>
      <c r="DGJ113" s="100" t="s">
        <v>412</v>
      </c>
      <c r="DGK113" s="100" t="s">
        <v>412</v>
      </c>
      <c r="DGL113" s="100" t="s">
        <v>412</v>
      </c>
      <c r="DGM113" s="100" t="s">
        <v>412</v>
      </c>
      <c r="DGN113" s="100" t="s">
        <v>412</v>
      </c>
      <c r="DGO113" s="100" t="s">
        <v>412</v>
      </c>
      <c r="DGP113" s="100" t="s">
        <v>412</v>
      </c>
      <c r="DGQ113" s="100" t="s">
        <v>412</v>
      </c>
      <c r="DGR113" s="100" t="s">
        <v>412</v>
      </c>
      <c r="DGS113" s="100" t="s">
        <v>412</v>
      </c>
      <c r="DGT113" s="100" t="s">
        <v>412</v>
      </c>
      <c r="DGU113" s="100" t="s">
        <v>412</v>
      </c>
      <c r="DGV113" s="100" t="s">
        <v>412</v>
      </c>
      <c r="DGW113" s="100" t="s">
        <v>412</v>
      </c>
      <c r="DGX113" s="100" t="s">
        <v>412</v>
      </c>
      <c r="DGY113" s="100" t="s">
        <v>412</v>
      </c>
      <c r="DGZ113" s="100" t="s">
        <v>412</v>
      </c>
      <c r="DHA113" s="100" t="s">
        <v>412</v>
      </c>
      <c r="DHB113" s="100" t="s">
        <v>412</v>
      </c>
      <c r="DHC113" s="100" t="s">
        <v>412</v>
      </c>
      <c r="DHD113" s="100" t="s">
        <v>412</v>
      </c>
      <c r="DHE113" s="100" t="s">
        <v>412</v>
      </c>
      <c r="DHF113" s="100" t="s">
        <v>412</v>
      </c>
      <c r="DHG113" s="100" t="s">
        <v>412</v>
      </c>
      <c r="DHH113" s="100" t="s">
        <v>412</v>
      </c>
      <c r="DHI113" s="100" t="s">
        <v>412</v>
      </c>
      <c r="DHJ113" s="100" t="s">
        <v>412</v>
      </c>
      <c r="DHK113" s="100" t="s">
        <v>412</v>
      </c>
      <c r="DHL113" s="100" t="s">
        <v>412</v>
      </c>
      <c r="DHM113" s="100" t="s">
        <v>412</v>
      </c>
      <c r="DHN113" s="100" t="s">
        <v>412</v>
      </c>
      <c r="DHO113" s="100" t="s">
        <v>412</v>
      </c>
      <c r="DHP113" s="100" t="s">
        <v>412</v>
      </c>
      <c r="DHQ113" s="100" t="s">
        <v>412</v>
      </c>
      <c r="DHR113" s="100" t="s">
        <v>412</v>
      </c>
      <c r="DHS113" s="100" t="s">
        <v>412</v>
      </c>
      <c r="DHT113" s="100" t="s">
        <v>412</v>
      </c>
      <c r="DHU113" s="100" t="s">
        <v>412</v>
      </c>
      <c r="DHV113" s="100" t="s">
        <v>412</v>
      </c>
      <c r="DHW113" s="100" t="s">
        <v>412</v>
      </c>
      <c r="DHX113" s="100" t="s">
        <v>412</v>
      </c>
      <c r="DHY113" s="100" t="s">
        <v>412</v>
      </c>
      <c r="DHZ113" s="100" t="s">
        <v>412</v>
      </c>
      <c r="DIA113" s="100" t="s">
        <v>412</v>
      </c>
      <c r="DIB113" s="100" t="s">
        <v>412</v>
      </c>
      <c r="DIC113" s="100" t="s">
        <v>412</v>
      </c>
      <c r="DID113" s="100" t="s">
        <v>412</v>
      </c>
      <c r="DIE113" s="100" t="s">
        <v>412</v>
      </c>
      <c r="DIF113" s="100" t="s">
        <v>412</v>
      </c>
      <c r="DIG113" s="100" t="s">
        <v>412</v>
      </c>
      <c r="DIH113" s="100" t="s">
        <v>412</v>
      </c>
      <c r="DII113" s="100" t="s">
        <v>412</v>
      </c>
      <c r="DIJ113" s="100" t="s">
        <v>412</v>
      </c>
      <c r="DIK113" s="100" t="s">
        <v>412</v>
      </c>
      <c r="DIL113" s="100" t="s">
        <v>412</v>
      </c>
      <c r="DIM113" s="100" t="s">
        <v>412</v>
      </c>
      <c r="DIN113" s="100" t="s">
        <v>412</v>
      </c>
      <c r="DIO113" s="100" t="s">
        <v>412</v>
      </c>
      <c r="DIP113" s="100" t="s">
        <v>412</v>
      </c>
      <c r="DIQ113" s="100" t="s">
        <v>412</v>
      </c>
      <c r="DIR113" s="100" t="s">
        <v>412</v>
      </c>
      <c r="DIS113" s="100" t="s">
        <v>412</v>
      </c>
      <c r="DIT113" s="100" t="s">
        <v>412</v>
      </c>
      <c r="DIU113" s="100" t="s">
        <v>412</v>
      </c>
      <c r="DIV113" s="100" t="s">
        <v>412</v>
      </c>
      <c r="DIW113" s="100" t="s">
        <v>412</v>
      </c>
      <c r="DIX113" s="100" t="s">
        <v>412</v>
      </c>
      <c r="DIY113" s="100" t="s">
        <v>412</v>
      </c>
      <c r="DIZ113" s="100" t="s">
        <v>412</v>
      </c>
      <c r="DJA113" s="100" t="s">
        <v>412</v>
      </c>
      <c r="DJB113" s="100" t="s">
        <v>412</v>
      </c>
      <c r="DJC113" s="100" t="s">
        <v>412</v>
      </c>
      <c r="DJD113" s="100" t="s">
        <v>412</v>
      </c>
      <c r="DJE113" s="100" t="s">
        <v>412</v>
      </c>
      <c r="DJF113" s="100" t="s">
        <v>412</v>
      </c>
      <c r="DJG113" s="100" t="s">
        <v>412</v>
      </c>
      <c r="DJH113" s="100" t="s">
        <v>412</v>
      </c>
      <c r="DJI113" s="100" t="s">
        <v>412</v>
      </c>
      <c r="DJJ113" s="100" t="s">
        <v>412</v>
      </c>
      <c r="DJK113" s="100" t="s">
        <v>412</v>
      </c>
      <c r="DJL113" s="100" t="s">
        <v>412</v>
      </c>
      <c r="DJM113" s="100" t="s">
        <v>412</v>
      </c>
      <c r="DJN113" s="100" t="s">
        <v>412</v>
      </c>
      <c r="DJO113" s="100" t="s">
        <v>412</v>
      </c>
      <c r="DJP113" s="100" t="s">
        <v>412</v>
      </c>
      <c r="DJQ113" s="100" t="s">
        <v>412</v>
      </c>
      <c r="DJR113" s="100" t="s">
        <v>412</v>
      </c>
      <c r="DJS113" s="100" t="s">
        <v>412</v>
      </c>
      <c r="DJT113" s="100" t="s">
        <v>412</v>
      </c>
      <c r="DJU113" s="100" t="s">
        <v>412</v>
      </c>
      <c r="DJV113" s="100" t="s">
        <v>412</v>
      </c>
      <c r="DJW113" s="100" t="s">
        <v>412</v>
      </c>
      <c r="DJX113" s="100" t="s">
        <v>412</v>
      </c>
      <c r="DJY113" s="100" t="s">
        <v>412</v>
      </c>
      <c r="DJZ113" s="100" t="s">
        <v>412</v>
      </c>
      <c r="DKA113" s="100" t="s">
        <v>412</v>
      </c>
      <c r="DKB113" s="100" t="s">
        <v>412</v>
      </c>
      <c r="DKC113" s="100" t="s">
        <v>412</v>
      </c>
      <c r="DKD113" s="100" t="s">
        <v>412</v>
      </c>
      <c r="DKE113" s="100" t="s">
        <v>412</v>
      </c>
      <c r="DKF113" s="100" t="s">
        <v>412</v>
      </c>
      <c r="DKG113" s="100" t="s">
        <v>412</v>
      </c>
      <c r="DKH113" s="100" t="s">
        <v>412</v>
      </c>
      <c r="DKI113" s="100" t="s">
        <v>412</v>
      </c>
      <c r="DKJ113" s="100" t="s">
        <v>412</v>
      </c>
      <c r="DKK113" s="100" t="s">
        <v>412</v>
      </c>
      <c r="DKL113" s="100" t="s">
        <v>412</v>
      </c>
      <c r="DKM113" s="100" t="s">
        <v>412</v>
      </c>
      <c r="DKN113" s="100" t="s">
        <v>412</v>
      </c>
      <c r="DKO113" s="100" t="s">
        <v>412</v>
      </c>
      <c r="DKP113" s="100" t="s">
        <v>412</v>
      </c>
      <c r="DKQ113" s="100" t="s">
        <v>412</v>
      </c>
      <c r="DKR113" s="100" t="s">
        <v>412</v>
      </c>
      <c r="DKS113" s="100" t="s">
        <v>412</v>
      </c>
      <c r="DKT113" s="100" t="s">
        <v>412</v>
      </c>
      <c r="DKU113" s="100" t="s">
        <v>412</v>
      </c>
      <c r="DKV113" s="100" t="s">
        <v>412</v>
      </c>
      <c r="DKW113" s="100" t="s">
        <v>412</v>
      </c>
      <c r="DKX113" s="100" t="s">
        <v>412</v>
      </c>
      <c r="DKY113" s="100" t="s">
        <v>412</v>
      </c>
      <c r="DKZ113" s="100" t="s">
        <v>412</v>
      </c>
      <c r="DLA113" s="100" t="s">
        <v>412</v>
      </c>
      <c r="DLB113" s="100" t="s">
        <v>412</v>
      </c>
      <c r="DLC113" s="100" t="s">
        <v>412</v>
      </c>
      <c r="DLD113" s="100" t="s">
        <v>412</v>
      </c>
      <c r="DLE113" s="100" t="s">
        <v>412</v>
      </c>
      <c r="DLF113" s="100" t="s">
        <v>412</v>
      </c>
      <c r="DLG113" s="100" t="s">
        <v>412</v>
      </c>
      <c r="DLH113" s="100" t="s">
        <v>412</v>
      </c>
      <c r="DLI113" s="100" t="s">
        <v>412</v>
      </c>
      <c r="DLJ113" s="100" t="s">
        <v>412</v>
      </c>
      <c r="DLK113" s="100" t="s">
        <v>412</v>
      </c>
      <c r="DLL113" s="100" t="s">
        <v>412</v>
      </c>
      <c r="DLM113" s="100" t="s">
        <v>412</v>
      </c>
      <c r="DLN113" s="100" t="s">
        <v>412</v>
      </c>
      <c r="DLO113" s="100" t="s">
        <v>412</v>
      </c>
      <c r="DLP113" s="100" t="s">
        <v>412</v>
      </c>
      <c r="DLQ113" s="100" t="s">
        <v>412</v>
      </c>
      <c r="DLR113" s="100" t="s">
        <v>412</v>
      </c>
      <c r="DLS113" s="100" t="s">
        <v>412</v>
      </c>
      <c r="DLT113" s="100" t="s">
        <v>412</v>
      </c>
      <c r="DLU113" s="100" t="s">
        <v>412</v>
      </c>
      <c r="DLV113" s="100" t="s">
        <v>412</v>
      </c>
      <c r="DLW113" s="100" t="s">
        <v>412</v>
      </c>
      <c r="DLX113" s="100" t="s">
        <v>412</v>
      </c>
      <c r="DLY113" s="100" t="s">
        <v>412</v>
      </c>
      <c r="DLZ113" s="100" t="s">
        <v>412</v>
      </c>
      <c r="DMA113" s="100" t="s">
        <v>412</v>
      </c>
      <c r="DMB113" s="100" t="s">
        <v>412</v>
      </c>
      <c r="DMC113" s="100" t="s">
        <v>412</v>
      </c>
      <c r="DMD113" s="100" t="s">
        <v>412</v>
      </c>
      <c r="DME113" s="100" t="s">
        <v>412</v>
      </c>
      <c r="DMF113" s="100" t="s">
        <v>412</v>
      </c>
      <c r="DMG113" s="100" t="s">
        <v>412</v>
      </c>
      <c r="DMH113" s="100" t="s">
        <v>412</v>
      </c>
      <c r="DMI113" s="100" t="s">
        <v>412</v>
      </c>
      <c r="DMJ113" s="100" t="s">
        <v>412</v>
      </c>
      <c r="DMK113" s="100" t="s">
        <v>412</v>
      </c>
      <c r="DML113" s="100" t="s">
        <v>412</v>
      </c>
      <c r="DMM113" s="100" t="s">
        <v>412</v>
      </c>
      <c r="DMN113" s="100" t="s">
        <v>412</v>
      </c>
      <c r="DMO113" s="100" t="s">
        <v>412</v>
      </c>
      <c r="DMP113" s="100" t="s">
        <v>412</v>
      </c>
      <c r="DMQ113" s="100" t="s">
        <v>412</v>
      </c>
      <c r="DMR113" s="100" t="s">
        <v>412</v>
      </c>
      <c r="DMS113" s="100" t="s">
        <v>412</v>
      </c>
      <c r="DMT113" s="100" t="s">
        <v>412</v>
      </c>
      <c r="DMU113" s="100" t="s">
        <v>412</v>
      </c>
      <c r="DMV113" s="100" t="s">
        <v>412</v>
      </c>
      <c r="DMW113" s="100" t="s">
        <v>412</v>
      </c>
      <c r="DMX113" s="100" t="s">
        <v>412</v>
      </c>
      <c r="DMY113" s="100" t="s">
        <v>412</v>
      </c>
      <c r="DMZ113" s="100" t="s">
        <v>412</v>
      </c>
      <c r="DNA113" s="100" t="s">
        <v>412</v>
      </c>
      <c r="DNB113" s="100" t="s">
        <v>412</v>
      </c>
      <c r="DNC113" s="100" t="s">
        <v>412</v>
      </c>
      <c r="DND113" s="100" t="s">
        <v>412</v>
      </c>
      <c r="DNE113" s="100" t="s">
        <v>412</v>
      </c>
      <c r="DNF113" s="100" t="s">
        <v>412</v>
      </c>
      <c r="DNG113" s="100" t="s">
        <v>412</v>
      </c>
      <c r="DNH113" s="100" t="s">
        <v>412</v>
      </c>
      <c r="DNI113" s="100" t="s">
        <v>412</v>
      </c>
      <c r="DNJ113" s="100" t="s">
        <v>412</v>
      </c>
      <c r="DNK113" s="100" t="s">
        <v>412</v>
      </c>
      <c r="DNL113" s="100" t="s">
        <v>412</v>
      </c>
      <c r="DNM113" s="100" t="s">
        <v>412</v>
      </c>
      <c r="DNN113" s="100" t="s">
        <v>412</v>
      </c>
      <c r="DNO113" s="100" t="s">
        <v>412</v>
      </c>
      <c r="DNP113" s="100" t="s">
        <v>412</v>
      </c>
      <c r="DNQ113" s="100" t="s">
        <v>412</v>
      </c>
      <c r="DNR113" s="100" t="s">
        <v>412</v>
      </c>
      <c r="DNS113" s="100" t="s">
        <v>412</v>
      </c>
      <c r="DNT113" s="100" t="s">
        <v>412</v>
      </c>
      <c r="DNU113" s="100" t="s">
        <v>412</v>
      </c>
      <c r="DNV113" s="100" t="s">
        <v>412</v>
      </c>
      <c r="DNW113" s="100" t="s">
        <v>412</v>
      </c>
      <c r="DNX113" s="100" t="s">
        <v>412</v>
      </c>
      <c r="DNY113" s="100" t="s">
        <v>412</v>
      </c>
      <c r="DNZ113" s="100" t="s">
        <v>412</v>
      </c>
      <c r="DOA113" s="100" t="s">
        <v>412</v>
      </c>
      <c r="DOB113" s="100" t="s">
        <v>412</v>
      </c>
      <c r="DOC113" s="100" t="s">
        <v>412</v>
      </c>
      <c r="DOD113" s="100" t="s">
        <v>412</v>
      </c>
      <c r="DOE113" s="100" t="s">
        <v>412</v>
      </c>
      <c r="DOF113" s="100" t="s">
        <v>412</v>
      </c>
      <c r="DOG113" s="100" t="s">
        <v>412</v>
      </c>
      <c r="DOH113" s="100" t="s">
        <v>412</v>
      </c>
      <c r="DOI113" s="100" t="s">
        <v>412</v>
      </c>
      <c r="DOJ113" s="100" t="s">
        <v>412</v>
      </c>
      <c r="DOK113" s="100" t="s">
        <v>412</v>
      </c>
      <c r="DOL113" s="100" t="s">
        <v>412</v>
      </c>
      <c r="DOM113" s="100" t="s">
        <v>412</v>
      </c>
      <c r="DON113" s="100" t="s">
        <v>412</v>
      </c>
      <c r="DOO113" s="100" t="s">
        <v>412</v>
      </c>
      <c r="DOP113" s="100" t="s">
        <v>412</v>
      </c>
      <c r="DOQ113" s="100" t="s">
        <v>412</v>
      </c>
      <c r="DOR113" s="100" t="s">
        <v>412</v>
      </c>
      <c r="DOS113" s="100" t="s">
        <v>412</v>
      </c>
      <c r="DOT113" s="100" t="s">
        <v>412</v>
      </c>
      <c r="DOU113" s="100" t="s">
        <v>412</v>
      </c>
      <c r="DOV113" s="100" t="s">
        <v>412</v>
      </c>
      <c r="DOW113" s="100" t="s">
        <v>412</v>
      </c>
      <c r="DOX113" s="100" t="s">
        <v>412</v>
      </c>
      <c r="DOY113" s="100" t="s">
        <v>412</v>
      </c>
      <c r="DOZ113" s="100" t="s">
        <v>412</v>
      </c>
      <c r="DPA113" s="100" t="s">
        <v>412</v>
      </c>
      <c r="DPB113" s="100" t="s">
        <v>412</v>
      </c>
      <c r="DPC113" s="100" t="s">
        <v>412</v>
      </c>
      <c r="DPD113" s="100" t="s">
        <v>412</v>
      </c>
      <c r="DPE113" s="100" t="s">
        <v>412</v>
      </c>
      <c r="DPF113" s="100" t="s">
        <v>412</v>
      </c>
      <c r="DPG113" s="100" t="s">
        <v>412</v>
      </c>
      <c r="DPH113" s="100" t="s">
        <v>412</v>
      </c>
      <c r="DPI113" s="100" t="s">
        <v>412</v>
      </c>
      <c r="DPJ113" s="100" t="s">
        <v>412</v>
      </c>
      <c r="DPK113" s="100" t="s">
        <v>412</v>
      </c>
      <c r="DPL113" s="100" t="s">
        <v>412</v>
      </c>
      <c r="DPM113" s="100" t="s">
        <v>412</v>
      </c>
      <c r="DPN113" s="100" t="s">
        <v>412</v>
      </c>
      <c r="DPO113" s="100" t="s">
        <v>412</v>
      </c>
      <c r="DPP113" s="100" t="s">
        <v>412</v>
      </c>
      <c r="DPQ113" s="100" t="s">
        <v>412</v>
      </c>
      <c r="DPR113" s="100" t="s">
        <v>412</v>
      </c>
      <c r="DPS113" s="100" t="s">
        <v>412</v>
      </c>
      <c r="DPT113" s="100" t="s">
        <v>412</v>
      </c>
      <c r="DPU113" s="100" t="s">
        <v>412</v>
      </c>
      <c r="DPV113" s="100" t="s">
        <v>412</v>
      </c>
      <c r="DPW113" s="100" t="s">
        <v>412</v>
      </c>
      <c r="DPX113" s="100" t="s">
        <v>412</v>
      </c>
      <c r="DPY113" s="100" t="s">
        <v>412</v>
      </c>
      <c r="DPZ113" s="100" t="s">
        <v>412</v>
      </c>
      <c r="DQA113" s="100" t="s">
        <v>412</v>
      </c>
      <c r="DQB113" s="100" t="s">
        <v>412</v>
      </c>
      <c r="DQC113" s="100" t="s">
        <v>412</v>
      </c>
      <c r="DQD113" s="100" t="s">
        <v>412</v>
      </c>
      <c r="DQE113" s="100" t="s">
        <v>412</v>
      </c>
      <c r="DQF113" s="100" t="s">
        <v>412</v>
      </c>
      <c r="DQG113" s="100" t="s">
        <v>412</v>
      </c>
      <c r="DQH113" s="100" t="s">
        <v>412</v>
      </c>
      <c r="DQI113" s="100" t="s">
        <v>412</v>
      </c>
      <c r="DQJ113" s="100" t="s">
        <v>412</v>
      </c>
      <c r="DQK113" s="100" t="s">
        <v>412</v>
      </c>
      <c r="DQL113" s="100" t="s">
        <v>412</v>
      </c>
      <c r="DQM113" s="100" t="s">
        <v>412</v>
      </c>
      <c r="DQN113" s="100" t="s">
        <v>412</v>
      </c>
      <c r="DQO113" s="100" t="s">
        <v>412</v>
      </c>
      <c r="DQP113" s="100" t="s">
        <v>412</v>
      </c>
      <c r="DQQ113" s="100" t="s">
        <v>412</v>
      </c>
      <c r="DQR113" s="100" t="s">
        <v>412</v>
      </c>
      <c r="DQS113" s="100" t="s">
        <v>412</v>
      </c>
      <c r="DQT113" s="100" t="s">
        <v>412</v>
      </c>
      <c r="DQU113" s="100" t="s">
        <v>412</v>
      </c>
      <c r="DQV113" s="100" t="s">
        <v>412</v>
      </c>
      <c r="DQW113" s="100" t="s">
        <v>412</v>
      </c>
      <c r="DQX113" s="100" t="s">
        <v>412</v>
      </c>
      <c r="DQY113" s="100" t="s">
        <v>412</v>
      </c>
      <c r="DQZ113" s="100" t="s">
        <v>412</v>
      </c>
      <c r="DRA113" s="100" t="s">
        <v>412</v>
      </c>
      <c r="DRB113" s="100" t="s">
        <v>412</v>
      </c>
      <c r="DRC113" s="100" t="s">
        <v>412</v>
      </c>
      <c r="DRD113" s="100" t="s">
        <v>412</v>
      </c>
      <c r="DRE113" s="100" t="s">
        <v>412</v>
      </c>
      <c r="DRF113" s="100" t="s">
        <v>412</v>
      </c>
      <c r="DRG113" s="100" t="s">
        <v>412</v>
      </c>
      <c r="DRH113" s="100" t="s">
        <v>412</v>
      </c>
      <c r="DRI113" s="100" t="s">
        <v>412</v>
      </c>
      <c r="DRJ113" s="100" t="s">
        <v>412</v>
      </c>
      <c r="DRK113" s="100" t="s">
        <v>412</v>
      </c>
      <c r="DRL113" s="100" t="s">
        <v>412</v>
      </c>
      <c r="DRM113" s="100" t="s">
        <v>412</v>
      </c>
      <c r="DRN113" s="100" t="s">
        <v>412</v>
      </c>
      <c r="DRO113" s="100" t="s">
        <v>412</v>
      </c>
      <c r="DRP113" s="100" t="s">
        <v>412</v>
      </c>
      <c r="DRQ113" s="100" t="s">
        <v>412</v>
      </c>
      <c r="DRR113" s="100" t="s">
        <v>412</v>
      </c>
      <c r="DRS113" s="100" t="s">
        <v>412</v>
      </c>
      <c r="DRT113" s="100" t="s">
        <v>412</v>
      </c>
      <c r="DRU113" s="100" t="s">
        <v>412</v>
      </c>
      <c r="DRV113" s="100" t="s">
        <v>412</v>
      </c>
      <c r="DRW113" s="100" t="s">
        <v>412</v>
      </c>
      <c r="DRX113" s="100" t="s">
        <v>412</v>
      </c>
      <c r="DRY113" s="100" t="s">
        <v>412</v>
      </c>
      <c r="DRZ113" s="100" t="s">
        <v>412</v>
      </c>
      <c r="DSA113" s="100" t="s">
        <v>412</v>
      </c>
      <c r="DSB113" s="100" t="s">
        <v>412</v>
      </c>
      <c r="DSC113" s="100" t="s">
        <v>412</v>
      </c>
      <c r="DSD113" s="100" t="s">
        <v>412</v>
      </c>
      <c r="DSE113" s="100" t="s">
        <v>412</v>
      </c>
      <c r="DSF113" s="100" t="s">
        <v>412</v>
      </c>
      <c r="DSG113" s="100" t="s">
        <v>412</v>
      </c>
      <c r="DSH113" s="100" t="s">
        <v>412</v>
      </c>
      <c r="DSI113" s="100" t="s">
        <v>412</v>
      </c>
      <c r="DSJ113" s="100" t="s">
        <v>412</v>
      </c>
      <c r="DSK113" s="100" t="s">
        <v>412</v>
      </c>
      <c r="DSL113" s="100" t="s">
        <v>412</v>
      </c>
      <c r="DSM113" s="100" t="s">
        <v>412</v>
      </c>
      <c r="DSN113" s="100" t="s">
        <v>412</v>
      </c>
      <c r="DSO113" s="100" t="s">
        <v>412</v>
      </c>
      <c r="DSP113" s="100" t="s">
        <v>412</v>
      </c>
      <c r="DSQ113" s="100" t="s">
        <v>412</v>
      </c>
      <c r="DSR113" s="100" t="s">
        <v>412</v>
      </c>
      <c r="DSS113" s="100" t="s">
        <v>412</v>
      </c>
      <c r="DST113" s="100" t="s">
        <v>412</v>
      </c>
      <c r="DSU113" s="100" t="s">
        <v>412</v>
      </c>
      <c r="DSV113" s="100" t="s">
        <v>412</v>
      </c>
      <c r="DSW113" s="100" t="s">
        <v>412</v>
      </c>
      <c r="DSX113" s="100" t="s">
        <v>412</v>
      </c>
      <c r="DSY113" s="100" t="s">
        <v>412</v>
      </c>
      <c r="DSZ113" s="100" t="s">
        <v>412</v>
      </c>
      <c r="DTA113" s="100" t="s">
        <v>412</v>
      </c>
      <c r="DTB113" s="100" t="s">
        <v>412</v>
      </c>
      <c r="DTC113" s="100" t="s">
        <v>412</v>
      </c>
      <c r="DTD113" s="100" t="s">
        <v>412</v>
      </c>
      <c r="DTE113" s="100" t="s">
        <v>412</v>
      </c>
      <c r="DTF113" s="100" t="s">
        <v>412</v>
      </c>
      <c r="DTG113" s="100" t="s">
        <v>412</v>
      </c>
      <c r="DTH113" s="100" t="s">
        <v>412</v>
      </c>
      <c r="DTI113" s="100" t="s">
        <v>412</v>
      </c>
      <c r="DTJ113" s="100" t="s">
        <v>412</v>
      </c>
      <c r="DTK113" s="100" t="s">
        <v>412</v>
      </c>
      <c r="DTL113" s="100" t="s">
        <v>412</v>
      </c>
      <c r="DTM113" s="100" t="s">
        <v>412</v>
      </c>
      <c r="DTN113" s="100" t="s">
        <v>412</v>
      </c>
      <c r="DTO113" s="100" t="s">
        <v>412</v>
      </c>
      <c r="DTP113" s="100" t="s">
        <v>412</v>
      </c>
      <c r="DTQ113" s="100" t="s">
        <v>412</v>
      </c>
      <c r="DTR113" s="100" t="s">
        <v>412</v>
      </c>
      <c r="DTS113" s="100" t="s">
        <v>412</v>
      </c>
      <c r="DTT113" s="100" t="s">
        <v>412</v>
      </c>
      <c r="DTU113" s="100" t="s">
        <v>412</v>
      </c>
      <c r="DTV113" s="100" t="s">
        <v>412</v>
      </c>
      <c r="DTW113" s="100" t="s">
        <v>412</v>
      </c>
      <c r="DTX113" s="100" t="s">
        <v>412</v>
      </c>
      <c r="DTY113" s="100" t="s">
        <v>412</v>
      </c>
      <c r="DTZ113" s="100" t="s">
        <v>412</v>
      </c>
      <c r="DUA113" s="100" t="s">
        <v>412</v>
      </c>
      <c r="DUB113" s="100" t="s">
        <v>412</v>
      </c>
      <c r="DUC113" s="100" t="s">
        <v>412</v>
      </c>
      <c r="DUD113" s="100" t="s">
        <v>412</v>
      </c>
      <c r="DUE113" s="100" t="s">
        <v>412</v>
      </c>
      <c r="DUF113" s="100" t="s">
        <v>412</v>
      </c>
      <c r="DUG113" s="100" t="s">
        <v>412</v>
      </c>
      <c r="DUH113" s="100" t="s">
        <v>412</v>
      </c>
      <c r="DUI113" s="100" t="s">
        <v>412</v>
      </c>
      <c r="DUJ113" s="100" t="s">
        <v>412</v>
      </c>
      <c r="DUK113" s="100" t="s">
        <v>412</v>
      </c>
      <c r="DUL113" s="100" t="s">
        <v>412</v>
      </c>
      <c r="DUM113" s="100" t="s">
        <v>412</v>
      </c>
      <c r="DUN113" s="100" t="s">
        <v>412</v>
      </c>
      <c r="DUO113" s="100" t="s">
        <v>412</v>
      </c>
      <c r="DUP113" s="100" t="s">
        <v>412</v>
      </c>
      <c r="DUQ113" s="100" t="s">
        <v>412</v>
      </c>
      <c r="DUR113" s="100" t="s">
        <v>412</v>
      </c>
      <c r="DUS113" s="100" t="s">
        <v>412</v>
      </c>
      <c r="DUT113" s="100" t="s">
        <v>412</v>
      </c>
      <c r="DUU113" s="100" t="s">
        <v>412</v>
      </c>
      <c r="DUV113" s="100" t="s">
        <v>412</v>
      </c>
      <c r="DUW113" s="100" t="s">
        <v>412</v>
      </c>
      <c r="DUX113" s="100" t="s">
        <v>412</v>
      </c>
      <c r="DUY113" s="100" t="s">
        <v>412</v>
      </c>
      <c r="DUZ113" s="100" t="s">
        <v>412</v>
      </c>
      <c r="DVA113" s="100" t="s">
        <v>412</v>
      </c>
      <c r="DVB113" s="100" t="s">
        <v>412</v>
      </c>
      <c r="DVC113" s="100" t="s">
        <v>412</v>
      </c>
      <c r="DVD113" s="100" t="s">
        <v>412</v>
      </c>
      <c r="DVE113" s="100" t="s">
        <v>412</v>
      </c>
      <c r="DVF113" s="100" t="s">
        <v>412</v>
      </c>
      <c r="DVG113" s="100" t="s">
        <v>412</v>
      </c>
      <c r="DVH113" s="100" t="s">
        <v>412</v>
      </c>
      <c r="DVI113" s="100" t="s">
        <v>412</v>
      </c>
      <c r="DVJ113" s="100" t="s">
        <v>412</v>
      </c>
      <c r="DVK113" s="100" t="s">
        <v>412</v>
      </c>
      <c r="DVL113" s="100" t="s">
        <v>412</v>
      </c>
      <c r="DVM113" s="100" t="s">
        <v>412</v>
      </c>
      <c r="DVN113" s="100" t="s">
        <v>412</v>
      </c>
      <c r="DVO113" s="100" t="s">
        <v>412</v>
      </c>
      <c r="DVP113" s="100" t="s">
        <v>412</v>
      </c>
      <c r="DVQ113" s="100" t="s">
        <v>412</v>
      </c>
      <c r="DVR113" s="100" t="s">
        <v>412</v>
      </c>
      <c r="DVS113" s="100" t="s">
        <v>412</v>
      </c>
      <c r="DVT113" s="100" t="s">
        <v>412</v>
      </c>
      <c r="DVU113" s="100" t="s">
        <v>412</v>
      </c>
      <c r="DVV113" s="100" t="s">
        <v>412</v>
      </c>
      <c r="DVW113" s="100" t="s">
        <v>412</v>
      </c>
      <c r="DVX113" s="100" t="s">
        <v>412</v>
      </c>
      <c r="DVY113" s="100" t="s">
        <v>412</v>
      </c>
      <c r="DVZ113" s="100" t="s">
        <v>412</v>
      </c>
      <c r="DWA113" s="100" t="s">
        <v>412</v>
      </c>
      <c r="DWB113" s="100" t="s">
        <v>412</v>
      </c>
      <c r="DWC113" s="100" t="s">
        <v>412</v>
      </c>
      <c r="DWD113" s="100" t="s">
        <v>412</v>
      </c>
      <c r="DWE113" s="100" t="s">
        <v>412</v>
      </c>
      <c r="DWF113" s="100" t="s">
        <v>412</v>
      </c>
      <c r="DWG113" s="100" t="s">
        <v>412</v>
      </c>
      <c r="DWH113" s="100" t="s">
        <v>412</v>
      </c>
      <c r="DWI113" s="100" t="s">
        <v>412</v>
      </c>
      <c r="DWJ113" s="100" t="s">
        <v>412</v>
      </c>
      <c r="DWK113" s="100" t="s">
        <v>412</v>
      </c>
      <c r="DWL113" s="100" t="s">
        <v>412</v>
      </c>
      <c r="DWM113" s="100" t="s">
        <v>412</v>
      </c>
      <c r="DWN113" s="100" t="s">
        <v>412</v>
      </c>
      <c r="DWO113" s="100" t="s">
        <v>412</v>
      </c>
      <c r="DWP113" s="100" t="s">
        <v>412</v>
      </c>
      <c r="DWQ113" s="100" t="s">
        <v>412</v>
      </c>
      <c r="DWR113" s="100" t="s">
        <v>412</v>
      </c>
      <c r="DWS113" s="100" t="s">
        <v>412</v>
      </c>
      <c r="DWT113" s="100" t="s">
        <v>412</v>
      </c>
      <c r="DWU113" s="100" t="s">
        <v>412</v>
      </c>
      <c r="DWV113" s="100" t="s">
        <v>412</v>
      </c>
      <c r="DWW113" s="100" t="s">
        <v>412</v>
      </c>
      <c r="DWX113" s="100" t="s">
        <v>412</v>
      </c>
      <c r="DWY113" s="100" t="s">
        <v>412</v>
      </c>
      <c r="DWZ113" s="100" t="s">
        <v>412</v>
      </c>
      <c r="DXA113" s="100" t="s">
        <v>412</v>
      </c>
      <c r="DXB113" s="100" t="s">
        <v>412</v>
      </c>
      <c r="DXC113" s="100" t="s">
        <v>412</v>
      </c>
      <c r="DXD113" s="100" t="s">
        <v>412</v>
      </c>
      <c r="DXE113" s="100" t="s">
        <v>412</v>
      </c>
      <c r="DXF113" s="100" t="s">
        <v>412</v>
      </c>
      <c r="DXG113" s="100" t="s">
        <v>412</v>
      </c>
      <c r="DXH113" s="100" t="s">
        <v>412</v>
      </c>
      <c r="DXI113" s="100" t="s">
        <v>412</v>
      </c>
      <c r="DXJ113" s="100" t="s">
        <v>412</v>
      </c>
      <c r="DXK113" s="100" t="s">
        <v>412</v>
      </c>
      <c r="DXL113" s="100" t="s">
        <v>412</v>
      </c>
      <c r="DXM113" s="100" t="s">
        <v>412</v>
      </c>
      <c r="DXN113" s="100" t="s">
        <v>412</v>
      </c>
      <c r="DXO113" s="100" t="s">
        <v>412</v>
      </c>
      <c r="DXP113" s="100" t="s">
        <v>412</v>
      </c>
      <c r="DXQ113" s="100" t="s">
        <v>412</v>
      </c>
      <c r="DXR113" s="100" t="s">
        <v>412</v>
      </c>
      <c r="DXS113" s="100" t="s">
        <v>412</v>
      </c>
      <c r="DXT113" s="100" t="s">
        <v>412</v>
      </c>
      <c r="DXU113" s="100" t="s">
        <v>412</v>
      </c>
      <c r="DXV113" s="100" t="s">
        <v>412</v>
      </c>
      <c r="DXW113" s="100" t="s">
        <v>412</v>
      </c>
      <c r="DXX113" s="100" t="s">
        <v>412</v>
      </c>
      <c r="DXY113" s="100" t="s">
        <v>412</v>
      </c>
      <c r="DXZ113" s="100" t="s">
        <v>412</v>
      </c>
      <c r="DYA113" s="100" t="s">
        <v>412</v>
      </c>
      <c r="DYB113" s="100" t="s">
        <v>412</v>
      </c>
      <c r="DYC113" s="100" t="s">
        <v>412</v>
      </c>
      <c r="DYD113" s="100" t="s">
        <v>412</v>
      </c>
      <c r="DYE113" s="100" t="s">
        <v>412</v>
      </c>
      <c r="DYF113" s="100" t="s">
        <v>412</v>
      </c>
      <c r="DYG113" s="100" t="s">
        <v>412</v>
      </c>
      <c r="DYH113" s="100" t="s">
        <v>412</v>
      </c>
      <c r="DYI113" s="100" t="s">
        <v>412</v>
      </c>
      <c r="DYJ113" s="100" t="s">
        <v>412</v>
      </c>
      <c r="DYK113" s="100" t="s">
        <v>412</v>
      </c>
      <c r="DYL113" s="100" t="s">
        <v>412</v>
      </c>
      <c r="DYM113" s="100" t="s">
        <v>412</v>
      </c>
      <c r="DYN113" s="100" t="s">
        <v>412</v>
      </c>
      <c r="DYO113" s="100" t="s">
        <v>412</v>
      </c>
      <c r="DYP113" s="100" t="s">
        <v>412</v>
      </c>
      <c r="DYQ113" s="100" t="s">
        <v>412</v>
      </c>
      <c r="DYR113" s="100" t="s">
        <v>412</v>
      </c>
      <c r="DYS113" s="100" t="s">
        <v>412</v>
      </c>
      <c r="DYT113" s="100" t="s">
        <v>412</v>
      </c>
      <c r="DYU113" s="100" t="s">
        <v>412</v>
      </c>
      <c r="DYV113" s="100" t="s">
        <v>412</v>
      </c>
      <c r="DYW113" s="100" t="s">
        <v>412</v>
      </c>
      <c r="DYX113" s="100" t="s">
        <v>412</v>
      </c>
      <c r="DYY113" s="100" t="s">
        <v>412</v>
      </c>
      <c r="DYZ113" s="100" t="s">
        <v>412</v>
      </c>
      <c r="DZA113" s="100" t="s">
        <v>412</v>
      </c>
      <c r="DZB113" s="100" t="s">
        <v>412</v>
      </c>
      <c r="DZC113" s="100" t="s">
        <v>412</v>
      </c>
      <c r="DZD113" s="100" t="s">
        <v>412</v>
      </c>
      <c r="DZE113" s="100" t="s">
        <v>412</v>
      </c>
      <c r="DZF113" s="100" t="s">
        <v>412</v>
      </c>
      <c r="DZG113" s="100" t="s">
        <v>412</v>
      </c>
      <c r="DZH113" s="100" t="s">
        <v>412</v>
      </c>
      <c r="DZI113" s="100" t="s">
        <v>412</v>
      </c>
      <c r="DZJ113" s="100" t="s">
        <v>412</v>
      </c>
      <c r="DZK113" s="100" t="s">
        <v>412</v>
      </c>
      <c r="DZL113" s="100" t="s">
        <v>412</v>
      </c>
      <c r="DZM113" s="100" t="s">
        <v>412</v>
      </c>
      <c r="DZN113" s="100" t="s">
        <v>412</v>
      </c>
      <c r="DZO113" s="100" t="s">
        <v>412</v>
      </c>
      <c r="DZP113" s="100" t="s">
        <v>412</v>
      </c>
      <c r="DZQ113" s="100" t="s">
        <v>412</v>
      </c>
      <c r="DZR113" s="100" t="s">
        <v>412</v>
      </c>
      <c r="DZS113" s="100" t="s">
        <v>412</v>
      </c>
      <c r="DZT113" s="100" t="s">
        <v>412</v>
      </c>
      <c r="DZU113" s="100" t="s">
        <v>412</v>
      </c>
      <c r="DZV113" s="100" t="s">
        <v>412</v>
      </c>
      <c r="DZW113" s="100" t="s">
        <v>412</v>
      </c>
      <c r="DZX113" s="100" t="s">
        <v>412</v>
      </c>
      <c r="DZY113" s="100" t="s">
        <v>412</v>
      </c>
      <c r="DZZ113" s="100" t="s">
        <v>412</v>
      </c>
      <c r="EAA113" s="100" t="s">
        <v>412</v>
      </c>
      <c r="EAB113" s="100" t="s">
        <v>412</v>
      </c>
      <c r="EAC113" s="100" t="s">
        <v>412</v>
      </c>
      <c r="EAD113" s="100" t="s">
        <v>412</v>
      </c>
      <c r="EAE113" s="100" t="s">
        <v>412</v>
      </c>
      <c r="EAF113" s="100" t="s">
        <v>412</v>
      </c>
      <c r="EAG113" s="100" t="s">
        <v>412</v>
      </c>
      <c r="EAH113" s="100" t="s">
        <v>412</v>
      </c>
      <c r="EAI113" s="100" t="s">
        <v>412</v>
      </c>
      <c r="EAJ113" s="100" t="s">
        <v>412</v>
      </c>
      <c r="EAK113" s="100" t="s">
        <v>412</v>
      </c>
      <c r="EAL113" s="100" t="s">
        <v>412</v>
      </c>
      <c r="EAM113" s="100" t="s">
        <v>412</v>
      </c>
      <c r="EAN113" s="100" t="s">
        <v>412</v>
      </c>
      <c r="EAO113" s="100" t="s">
        <v>412</v>
      </c>
      <c r="EAP113" s="100" t="s">
        <v>412</v>
      </c>
      <c r="EAQ113" s="100" t="s">
        <v>412</v>
      </c>
      <c r="EAR113" s="100" t="s">
        <v>412</v>
      </c>
      <c r="EAS113" s="100" t="s">
        <v>412</v>
      </c>
      <c r="EAT113" s="100" t="s">
        <v>412</v>
      </c>
      <c r="EAU113" s="100" t="s">
        <v>412</v>
      </c>
      <c r="EAV113" s="100" t="s">
        <v>412</v>
      </c>
      <c r="EAW113" s="100" t="s">
        <v>412</v>
      </c>
      <c r="EAX113" s="100" t="s">
        <v>412</v>
      </c>
      <c r="EAY113" s="100" t="s">
        <v>412</v>
      </c>
      <c r="EAZ113" s="100" t="s">
        <v>412</v>
      </c>
      <c r="EBA113" s="100" t="s">
        <v>412</v>
      </c>
      <c r="EBB113" s="100" t="s">
        <v>412</v>
      </c>
      <c r="EBC113" s="100" t="s">
        <v>412</v>
      </c>
      <c r="EBD113" s="100" t="s">
        <v>412</v>
      </c>
      <c r="EBE113" s="100" t="s">
        <v>412</v>
      </c>
      <c r="EBF113" s="100" t="s">
        <v>412</v>
      </c>
      <c r="EBG113" s="100" t="s">
        <v>412</v>
      </c>
      <c r="EBH113" s="100" t="s">
        <v>412</v>
      </c>
      <c r="EBI113" s="100" t="s">
        <v>412</v>
      </c>
      <c r="EBJ113" s="100" t="s">
        <v>412</v>
      </c>
      <c r="EBK113" s="100" t="s">
        <v>412</v>
      </c>
      <c r="EBL113" s="100" t="s">
        <v>412</v>
      </c>
      <c r="EBM113" s="100" t="s">
        <v>412</v>
      </c>
      <c r="EBN113" s="100" t="s">
        <v>412</v>
      </c>
      <c r="EBO113" s="100" t="s">
        <v>412</v>
      </c>
      <c r="EBP113" s="100" t="s">
        <v>412</v>
      </c>
      <c r="EBQ113" s="100" t="s">
        <v>412</v>
      </c>
      <c r="EBR113" s="100" t="s">
        <v>412</v>
      </c>
      <c r="EBS113" s="100" t="s">
        <v>412</v>
      </c>
      <c r="EBT113" s="100" t="s">
        <v>412</v>
      </c>
      <c r="EBU113" s="100" t="s">
        <v>412</v>
      </c>
      <c r="EBV113" s="100" t="s">
        <v>412</v>
      </c>
      <c r="EBW113" s="100" t="s">
        <v>412</v>
      </c>
      <c r="EBX113" s="100" t="s">
        <v>412</v>
      </c>
      <c r="EBY113" s="100" t="s">
        <v>412</v>
      </c>
      <c r="EBZ113" s="100" t="s">
        <v>412</v>
      </c>
      <c r="ECA113" s="100" t="s">
        <v>412</v>
      </c>
      <c r="ECB113" s="100" t="s">
        <v>412</v>
      </c>
      <c r="ECC113" s="100" t="s">
        <v>412</v>
      </c>
      <c r="ECD113" s="100" t="s">
        <v>412</v>
      </c>
      <c r="ECE113" s="100" t="s">
        <v>412</v>
      </c>
      <c r="ECF113" s="100" t="s">
        <v>412</v>
      </c>
      <c r="ECG113" s="100" t="s">
        <v>412</v>
      </c>
      <c r="ECH113" s="100" t="s">
        <v>412</v>
      </c>
      <c r="ECI113" s="100" t="s">
        <v>412</v>
      </c>
      <c r="ECJ113" s="100" t="s">
        <v>412</v>
      </c>
      <c r="ECK113" s="100" t="s">
        <v>412</v>
      </c>
      <c r="ECL113" s="100" t="s">
        <v>412</v>
      </c>
      <c r="ECM113" s="100" t="s">
        <v>412</v>
      </c>
      <c r="ECN113" s="100" t="s">
        <v>412</v>
      </c>
      <c r="ECO113" s="100" t="s">
        <v>412</v>
      </c>
      <c r="ECP113" s="100" t="s">
        <v>412</v>
      </c>
      <c r="ECQ113" s="100" t="s">
        <v>412</v>
      </c>
      <c r="ECR113" s="100" t="s">
        <v>412</v>
      </c>
      <c r="ECS113" s="100" t="s">
        <v>412</v>
      </c>
      <c r="ECT113" s="100" t="s">
        <v>412</v>
      </c>
      <c r="ECU113" s="100" t="s">
        <v>412</v>
      </c>
      <c r="ECV113" s="100" t="s">
        <v>412</v>
      </c>
      <c r="ECW113" s="100" t="s">
        <v>412</v>
      </c>
      <c r="ECX113" s="100" t="s">
        <v>412</v>
      </c>
      <c r="ECY113" s="100" t="s">
        <v>412</v>
      </c>
      <c r="ECZ113" s="100" t="s">
        <v>412</v>
      </c>
      <c r="EDA113" s="100" t="s">
        <v>412</v>
      </c>
      <c r="EDB113" s="100" t="s">
        <v>412</v>
      </c>
      <c r="EDC113" s="100" t="s">
        <v>412</v>
      </c>
      <c r="EDD113" s="100" t="s">
        <v>412</v>
      </c>
      <c r="EDE113" s="100" t="s">
        <v>412</v>
      </c>
      <c r="EDF113" s="100" t="s">
        <v>412</v>
      </c>
      <c r="EDG113" s="100" t="s">
        <v>412</v>
      </c>
      <c r="EDH113" s="100" t="s">
        <v>412</v>
      </c>
      <c r="EDI113" s="100" t="s">
        <v>412</v>
      </c>
      <c r="EDJ113" s="100" t="s">
        <v>412</v>
      </c>
      <c r="EDK113" s="100" t="s">
        <v>412</v>
      </c>
      <c r="EDL113" s="100" t="s">
        <v>412</v>
      </c>
      <c r="EDM113" s="100" t="s">
        <v>412</v>
      </c>
      <c r="EDN113" s="100" t="s">
        <v>412</v>
      </c>
      <c r="EDO113" s="100" t="s">
        <v>412</v>
      </c>
      <c r="EDP113" s="100" t="s">
        <v>412</v>
      </c>
      <c r="EDQ113" s="100" t="s">
        <v>412</v>
      </c>
      <c r="EDR113" s="100" t="s">
        <v>412</v>
      </c>
      <c r="EDS113" s="100" t="s">
        <v>412</v>
      </c>
      <c r="EDT113" s="100" t="s">
        <v>412</v>
      </c>
      <c r="EDU113" s="100" t="s">
        <v>412</v>
      </c>
      <c r="EDV113" s="100" t="s">
        <v>412</v>
      </c>
      <c r="EDW113" s="100" t="s">
        <v>412</v>
      </c>
      <c r="EDX113" s="100" t="s">
        <v>412</v>
      </c>
      <c r="EDY113" s="100" t="s">
        <v>412</v>
      </c>
      <c r="EDZ113" s="100" t="s">
        <v>412</v>
      </c>
      <c r="EEA113" s="100" t="s">
        <v>412</v>
      </c>
      <c r="EEB113" s="100" t="s">
        <v>412</v>
      </c>
      <c r="EEC113" s="100" t="s">
        <v>412</v>
      </c>
      <c r="EED113" s="100" t="s">
        <v>412</v>
      </c>
      <c r="EEE113" s="100" t="s">
        <v>412</v>
      </c>
      <c r="EEF113" s="100" t="s">
        <v>412</v>
      </c>
      <c r="EEG113" s="100" t="s">
        <v>412</v>
      </c>
      <c r="EEH113" s="100" t="s">
        <v>412</v>
      </c>
      <c r="EEI113" s="100" t="s">
        <v>412</v>
      </c>
      <c r="EEJ113" s="100" t="s">
        <v>412</v>
      </c>
      <c r="EEK113" s="100" t="s">
        <v>412</v>
      </c>
      <c r="EEL113" s="100" t="s">
        <v>412</v>
      </c>
      <c r="EEM113" s="100" t="s">
        <v>412</v>
      </c>
      <c r="EEN113" s="100" t="s">
        <v>412</v>
      </c>
      <c r="EEO113" s="100" t="s">
        <v>412</v>
      </c>
      <c r="EEP113" s="100" t="s">
        <v>412</v>
      </c>
      <c r="EEQ113" s="100" t="s">
        <v>412</v>
      </c>
      <c r="EER113" s="100" t="s">
        <v>412</v>
      </c>
      <c r="EES113" s="100" t="s">
        <v>412</v>
      </c>
      <c r="EET113" s="100" t="s">
        <v>412</v>
      </c>
      <c r="EEU113" s="100" t="s">
        <v>412</v>
      </c>
      <c r="EEV113" s="100" t="s">
        <v>412</v>
      </c>
      <c r="EEW113" s="100" t="s">
        <v>412</v>
      </c>
      <c r="EEX113" s="100" t="s">
        <v>412</v>
      </c>
      <c r="EEY113" s="100" t="s">
        <v>412</v>
      </c>
      <c r="EEZ113" s="100" t="s">
        <v>412</v>
      </c>
      <c r="EFA113" s="100" t="s">
        <v>412</v>
      </c>
      <c r="EFB113" s="100" t="s">
        <v>412</v>
      </c>
      <c r="EFC113" s="100" t="s">
        <v>412</v>
      </c>
      <c r="EFD113" s="100" t="s">
        <v>412</v>
      </c>
      <c r="EFE113" s="100" t="s">
        <v>412</v>
      </c>
      <c r="EFF113" s="100" t="s">
        <v>412</v>
      </c>
      <c r="EFG113" s="100" t="s">
        <v>412</v>
      </c>
      <c r="EFH113" s="100" t="s">
        <v>412</v>
      </c>
      <c r="EFI113" s="100" t="s">
        <v>412</v>
      </c>
      <c r="EFJ113" s="100" t="s">
        <v>412</v>
      </c>
      <c r="EFK113" s="100" t="s">
        <v>412</v>
      </c>
      <c r="EFL113" s="100" t="s">
        <v>412</v>
      </c>
      <c r="EFM113" s="100" t="s">
        <v>412</v>
      </c>
      <c r="EFN113" s="100" t="s">
        <v>412</v>
      </c>
      <c r="EFO113" s="100" t="s">
        <v>412</v>
      </c>
      <c r="EFP113" s="100" t="s">
        <v>412</v>
      </c>
      <c r="EFQ113" s="100" t="s">
        <v>412</v>
      </c>
      <c r="EFR113" s="100" t="s">
        <v>412</v>
      </c>
      <c r="EFS113" s="100" t="s">
        <v>412</v>
      </c>
      <c r="EFT113" s="100" t="s">
        <v>412</v>
      </c>
      <c r="EFU113" s="100" t="s">
        <v>412</v>
      </c>
      <c r="EFV113" s="100" t="s">
        <v>412</v>
      </c>
      <c r="EFW113" s="100" t="s">
        <v>412</v>
      </c>
      <c r="EFX113" s="100" t="s">
        <v>412</v>
      </c>
      <c r="EFY113" s="100" t="s">
        <v>412</v>
      </c>
      <c r="EFZ113" s="100" t="s">
        <v>412</v>
      </c>
      <c r="EGA113" s="100" t="s">
        <v>412</v>
      </c>
      <c r="EGB113" s="100" t="s">
        <v>412</v>
      </c>
      <c r="EGC113" s="100" t="s">
        <v>412</v>
      </c>
      <c r="EGD113" s="100" t="s">
        <v>412</v>
      </c>
      <c r="EGE113" s="100" t="s">
        <v>412</v>
      </c>
      <c r="EGF113" s="100" t="s">
        <v>412</v>
      </c>
      <c r="EGG113" s="100" t="s">
        <v>412</v>
      </c>
      <c r="EGH113" s="100" t="s">
        <v>412</v>
      </c>
      <c r="EGI113" s="100" t="s">
        <v>412</v>
      </c>
      <c r="EGJ113" s="100" t="s">
        <v>412</v>
      </c>
      <c r="EGK113" s="100" t="s">
        <v>412</v>
      </c>
      <c r="EGL113" s="100" t="s">
        <v>412</v>
      </c>
      <c r="EGM113" s="100" t="s">
        <v>412</v>
      </c>
      <c r="EGN113" s="100" t="s">
        <v>412</v>
      </c>
      <c r="EGO113" s="100" t="s">
        <v>412</v>
      </c>
      <c r="EGP113" s="100" t="s">
        <v>412</v>
      </c>
      <c r="EGQ113" s="100" t="s">
        <v>412</v>
      </c>
      <c r="EGR113" s="100" t="s">
        <v>412</v>
      </c>
      <c r="EGS113" s="100" t="s">
        <v>412</v>
      </c>
      <c r="EGT113" s="100" t="s">
        <v>412</v>
      </c>
      <c r="EGU113" s="100" t="s">
        <v>412</v>
      </c>
      <c r="EGV113" s="100" t="s">
        <v>412</v>
      </c>
      <c r="EGW113" s="100" t="s">
        <v>412</v>
      </c>
      <c r="EGX113" s="100" t="s">
        <v>412</v>
      </c>
      <c r="EGY113" s="100" t="s">
        <v>412</v>
      </c>
      <c r="EGZ113" s="100" t="s">
        <v>412</v>
      </c>
      <c r="EHA113" s="100" t="s">
        <v>412</v>
      </c>
      <c r="EHB113" s="100" t="s">
        <v>412</v>
      </c>
      <c r="EHC113" s="100" t="s">
        <v>412</v>
      </c>
      <c r="EHD113" s="100" t="s">
        <v>412</v>
      </c>
      <c r="EHE113" s="100" t="s">
        <v>412</v>
      </c>
      <c r="EHF113" s="100" t="s">
        <v>412</v>
      </c>
      <c r="EHG113" s="100" t="s">
        <v>412</v>
      </c>
      <c r="EHH113" s="100" t="s">
        <v>412</v>
      </c>
      <c r="EHI113" s="100" t="s">
        <v>412</v>
      </c>
      <c r="EHJ113" s="100" t="s">
        <v>412</v>
      </c>
      <c r="EHK113" s="100" t="s">
        <v>412</v>
      </c>
      <c r="EHL113" s="100" t="s">
        <v>412</v>
      </c>
      <c r="EHM113" s="100" t="s">
        <v>412</v>
      </c>
      <c r="EHN113" s="100" t="s">
        <v>412</v>
      </c>
      <c r="EHO113" s="100" t="s">
        <v>412</v>
      </c>
      <c r="EHP113" s="100" t="s">
        <v>412</v>
      </c>
      <c r="EHQ113" s="100" t="s">
        <v>412</v>
      </c>
      <c r="EHR113" s="100" t="s">
        <v>412</v>
      </c>
      <c r="EHS113" s="100" t="s">
        <v>412</v>
      </c>
      <c r="EHT113" s="100" t="s">
        <v>412</v>
      </c>
      <c r="EHU113" s="100" t="s">
        <v>412</v>
      </c>
      <c r="EHV113" s="100" t="s">
        <v>412</v>
      </c>
      <c r="EHW113" s="100" t="s">
        <v>412</v>
      </c>
      <c r="EHX113" s="100" t="s">
        <v>412</v>
      </c>
      <c r="EHY113" s="100" t="s">
        <v>412</v>
      </c>
      <c r="EHZ113" s="100" t="s">
        <v>412</v>
      </c>
      <c r="EIA113" s="100" t="s">
        <v>412</v>
      </c>
      <c r="EIB113" s="100" t="s">
        <v>412</v>
      </c>
      <c r="EIC113" s="100" t="s">
        <v>412</v>
      </c>
      <c r="EID113" s="100" t="s">
        <v>412</v>
      </c>
      <c r="EIE113" s="100" t="s">
        <v>412</v>
      </c>
      <c r="EIF113" s="100" t="s">
        <v>412</v>
      </c>
      <c r="EIG113" s="100" t="s">
        <v>412</v>
      </c>
      <c r="EIH113" s="100" t="s">
        <v>412</v>
      </c>
      <c r="EII113" s="100" t="s">
        <v>412</v>
      </c>
      <c r="EIJ113" s="100" t="s">
        <v>412</v>
      </c>
      <c r="EIK113" s="100" t="s">
        <v>412</v>
      </c>
      <c r="EIL113" s="100" t="s">
        <v>412</v>
      </c>
      <c r="EIM113" s="100" t="s">
        <v>412</v>
      </c>
      <c r="EIN113" s="100" t="s">
        <v>412</v>
      </c>
      <c r="EIO113" s="100" t="s">
        <v>412</v>
      </c>
      <c r="EIP113" s="100" t="s">
        <v>412</v>
      </c>
      <c r="EIQ113" s="100" t="s">
        <v>412</v>
      </c>
      <c r="EIR113" s="100" t="s">
        <v>412</v>
      </c>
      <c r="EIS113" s="100" t="s">
        <v>412</v>
      </c>
      <c r="EIT113" s="100" t="s">
        <v>412</v>
      </c>
      <c r="EIU113" s="100" t="s">
        <v>412</v>
      </c>
      <c r="EIV113" s="100" t="s">
        <v>412</v>
      </c>
      <c r="EIW113" s="100" t="s">
        <v>412</v>
      </c>
      <c r="EIX113" s="100" t="s">
        <v>412</v>
      </c>
      <c r="EIY113" s="100" t="s">
        <v>412</v>
      </c>
      <c r="EIZ113" s="100" t="s">
        <v>412</v>
      </c>
      <c r="EJA113" s="100" t="s">
        <v>412</v>
      </c>
      <c r="EJB113" s="100" t="s">
        <v>412</v>
      </c>
      <c r="EJC113" s="100" t="s">
        <v>412</v>
      </c>
      <c r="EJD113" s="100" t="s">
        <v>412</v>
      </c>
      <c r="EJE113" s="100" t="s">
        <v>412</v>
      </c>
      <c r="EJF113" s="100" t="s">
        <v>412</v>
      </c>
      <c r="EJG113" s="100" t="s">
        <v>412</v>
      </c>
      <c r="EJH113" s="100" t="s">
        <v>412</v>
      </c>
      <c r="EJI113" s="100" t="s">
        <v>412</v>
      </c>
      <c r="EJJ113" s="100" t="s">
        <v>412</v>
      </c>
      <c r="EJK113" s="100" t="s">
        <v>412</v>
      </c>
      <c r="EJL113" s="100" t="s">
        <v>412</v>
      </c>
      <c r="EJM113" s="100" t="s">
        <v>412</v>
      </c>
      <c r="EJN113" s="100" t="s">
        <v>412</v>
      </c>
      <c r="EJO113" s="100" t="s">
        <v>412</v>
      </c>
      <c r="EJP113" s="100" t="s">
        <v>412</v>
      </c>
      <c r="EJQ113" s="100" t="s">
        <v>412</v>
      </c>
      <c r="EJR113" s="100" t="s">
        <v>412</v>
      </c>
      <c r="EJS113" s="100" t="s">
        <v>412</v>
      </c>
      <c r="EJT113" s="100" t="s">
        <v>412</v>
      </c>
      <c r="EJU113" s="100" t="s">
        <v>412</v>
      </c>
      <c r="EJV113" s="100" t="s">
        <v>412</v>
      </c>
      <c r="EJW113" s="100" t="s">
        <v>412</v>
      </c>
      <c r="EJX113" s="100" t="s">
        <v>412</v>
      </c>
      <c r="EJY113" s="100" t="s">
        <v>412</v>
      </c>
      <c r="EJZ113" s="100" t="s">
        <v>412</v>
      </c>
      <c r="EKA113" s="100" t="s">
        <v>412</v>
      </c>
      <c r="EKB113" s="100" t="s">
        <v>412</v>
      </c>
      <c r="EKC113" s="100" t="s">
        <v>412</v>
      </c>
      <c r="EKD113" s="100" t="s">
        <v>412</v>
      </c>
      <c r="EKE113" s="100" t="s">
        <v>412</v>
      </c>
      <c r="EKF113" s="100" t="s">
        <v>412</v>
      </c>
      <c r="EKG113" s="100" t="s">
        <v>412</v>
      </c>
      <c r="EKH113" s="100" t="s">
        <v>412</v>
      </c>
      <c r="EKI113" s="100" t="s">
        <v>412</v>
      </c>
      <c r="EKJ113" s="100" t="s">
        <v>412</v>
      </c>
      <c r="EKK113" s="100" t="s">
        <v>412</v>
      </c>
      <c r="EKL113" s="100" t="s">
        <v>412</v>
      </c>
      <c r="EKM113" s="100" t="s">
        <v>412</v>
      </c>
      <c r="EKN113" s="100" t="s">
        <v>412</v>
      </c>
      <c r="EKO113" s="100" t="s">
        <v>412</v>
      </c>
      <c r="EKP113" s="100" t="s">
        <v>412</v>
      </c>
      <c r="EKQ113" s="100" t="s">
        <v>412</v>
      </c>
      <c r="EKR113" s="100" t="s">
        <v>412</v>
      </c>
      <c r="EKS113" s="100" t="s">
        <v>412</v>
      </c>
      <c r="EKT113" s="100" t="s">
        <v>412</v>
      </c>
      <c r="EKU113" s="100" t="s">
        <v>412</v>
      </c>
      <c r="EKV113" s="100" t="s">
        <v>412</v>
      </c>
      <c r="EKW113" s="100" t="s">
        <v>412</v>
      </c>
      <c r="EKX113" s="100" t="s">
        <v>412</v>
      </c>
      <c r="EKY113" s="100" t="s">
        <v>412</v>
      </c>
      <c r="EKZ113" s="100" t="s">
        <v>412</v>
      </c>
      <c r="ELA113" s="100" t="s">
        <v>412</v>
      </c>
      <c r="ELB113" s="100" t="s">
        <v>412</v>
      </c>
      <c r="ELC113" s="100" t="s">
        <v>412</v>
      </c>
      <c r="ELD113" s="100" t="s">
        <v>412</v>
      </c>
      <c r="ELE113" s="100" t="s">
        <v>412</v>
      </c>
      <c r="ELF113" s="100" t="s">
        <v>412</v>
      </c>
      <c r="ELG113" s="100" t="s">
        <v>412</v>
      </c>
      <c r="ELH113" s="100" t="s">
        <v>412</v>
      </c>
      <c r="ELI113" s="100" t="s">
        <v>412</v>
      </c>
      <c r="ELJ113" s="100" t="s">
        <v>412</v>
      </c>
      <c r="ELK113" s="100" t="s">
        <v>412</v>
      </c>
      <c r="ELL113" s="100" t="s">
        <v>412</v>
      </c>
      <c r="ELM113" s="100" t="s">
        <v>412</v>
      </c>
      <c r="ELN113" s="100" t="s">
        <v>412</v>
      </c>
      <c r="ELO113" s="100" t="s">
        <v>412</v>
      </c>
      <c r="ELP113" s="100" t="s">
        <v>412</v>
      </c>
      <c r="ELQ113" s="100" t="s">
        <v>412</v>
      </c>
      <c r="ELR113" s="100" t="s">
        <v>412</v>
      </c>
      <c r="ELS113" s="100" t="s">
        <v>412</v>
      </c>
      <c r="ELT113" s="100" t="s">
        <v>412</v>
      </c>
      <c r="ELU113" s="100" t="s">
        <v>412</v>
      </c>
      <c r="ELV113" s="100" t="s">
        <v>412</v>
      </c>
      <c r="ELW113" s="100" t="s">
        <v>412</v>
      </c>
      <c r="ELX113" s="100" t="s">
        <v>412</v>
      </c>
      <c r="ELY113" s="100" t="s">
        <v>412</v>
      </c>
      <c r="ELZ113" s="100" t="s">
        <v>412</v>
      </c>
      <c r="EMA113" s="100" t="s">
        <v>412</v>
      </c>
      <c r="EMB113" s="100" t="s">
        <v>412</v>
      </c>
      <c r="EMC113" s="100" t="s">
        <v>412</v>
      </c>
      <c r="EMD113" s="100" t="s">
        <v>412</v>
      </c>
      <c r="EME113" s="100" t="s">
        <v>412</v>
      </c>
      <c r="EMF113" s="100" t="s">
        <v>412</v>
      </c>
      <c r="EMG113" s="100" t="s">
        <v>412</v>
      </c>
      <c r="EMH113" s="100" t="s">
        <v>412</v>
      </c>
      <c r="EMI113" s="100" t="s">
        <v>412</v>
      </c>
      <c r="EMJ113" s="100" t="s">
        <v>412</v>
      </c>
      <c r="EMK113" s="100" t="s">
        <v>412</v>
      </c>
      <c r="EML113" s="100" t="s">
        <v>412</v>
      </c>
      <c r="EMM113" s="100" t="s">
        <v>412</v>
      </c>
      <c r="EMN113" s="100" t="s">
        <v>412</v>
      </c>
      <c r="EMO113" s="100" t="s">
        <v>412</v>
      </c>
      <c r="EMP113" s="100" t="s">
        <v>412</v>
      </c>
      <c r="EMQ113" s="100" t="s">
        <v>412</v>
      </c>
      <c r="EMR113" s="100" t="s">
        <v>412</v>
      </c>
      <c r="EMS113" s="100" t="s">
        <v>412</v>
      </c>
      <c r="EMT113" s="100" t="s">
        <v>412</v>
      </c>
      <c r="EMU113" s="100" t="s">
        <v>412</v>
      </c>
      <c r="EMV113" s="100" t="s">
        <v>412</v>
      </c>
      <c r="EMW113" s="100" t="s">
        <v>412</v>
      </c>
      <c r="EMX113" s="100" t="s">
        <v>412</v>
      </c>
      <c r="EMY113" s="100" t="s">
        <v>412</v>
      </c>
      <c r="EMZ113" s="100" t="s">
        <v>412</v>
      </c>
      <c r="ENA113" s="100" t="s">
        <v>412</v>
      </c>
      <c r="ENB113" s="100" t="s">
        <v>412</v>
      </c>
      <c r="ENC113" s="100" t="s">
        <v>412</v>
      </c>
      <c r="END113" s="100" t="s">
        <v>412</v>
      </c>
      <c r="ENE113" s="100" t="s">
        <v>412</v>
      </c>
      <c r="ENF113" s="100" t="s">
        <v>412</v>
      </c>
      <c r="ENG113" s="100" t="s">
        <v>412</v>
      </c>
      <c r="ENH113" s="100" t="s">
        <v>412</v>
      </c>
      <c r="ENI113" s="100" t="s">
        <v>412</v>
      </c>
      <c r="ENJ113" s="100" t="s">
        <v>412</v>
      </c>
      <c r="ENK113" s="100" t="s">
        <v>412</v>
      </c>
      <c r="ENL113" s="100" t="s">
        <v>412</v>
      </c>
      <c r="ENM113" s="100" t="s">
        <v>412</v>
      </c>
      <c r="ENN113" s="100" t="s">
        <v>412</v>
      </c>
      <c r="ENO113" s="100" t="s">
        <v>412</v>
      </c>
      <c r="ENP113" s="100" t="s">
        <v>412</v>
      </c>
      <c r="ENQ113" s="100" t="s">
        <v>412</v>
      </c>
      <c r="ENR113" s="100" t="s">
        <v>412</v>
      </c>
      <c r="ENS113" s="100" t="s">
        <v>412</v>
      </c>
      <c r="ENT113" s="100" t="s">
        <v>412</v>
      </c>
      <c r="ENU113" s="100" t="s">
        <v>412</v>
      </c>
      <c r="ENV113" s="100" t="s">
        <v>412</v>
      </c>
      <c r="ENW113" s="100" t="s">
        <v>412</v>
      </c>
      <c r="ENX113" s="100" t="s">
        <v>412</v>
      </c>
      <c r="ENY113" s="100" t="s">
        <v>412</v>
      </c>
      <c r="ENZ113" s="100" t="s">
        <v>412</v>
      </c>
      <c r="EOA113" s="100" t="s">
        <v>412</v>
      </c>
      <c r="EOB113" s="100" t="s">
        <v>412</v>
      </c>
      <c r="EOC113" s="100" t="s">
        <v>412</v>
      </c>
      <c r="EOD113" s="100" t="s">
        <v>412</v>
      </c>
      <c r="EOE113" s="100" t="s">
        <v>412</v>
      </c>
      <c r="EOF113" s="100" t="s">
        <v>412</v>
      </c>
      <c r="EOG113" s="100" t="s">
        <v>412</v>
      </c>
      <c r="EOH113" s="100" t="s">
        <v>412</v>
      </c>
      <c r="EOI113" s="100" t="s">
        <v>412</v>
      </c>
      <c r="EOJ113" s="100" t="s">
        <v>412</v>
      </c>
      <c r="EOK113" s="100" t="s">
        <v>412</v>
      </c>
      <c r="EOL113" s="100" t="s">
        <v>412</v>
      </c>
      <c r="EOM113" s="100" t="s">
        <v>412</v>
      </c>
      <c r="EON113" s="100" t="s">
        <v>412</v>
      </c>
      <c r="EOO113" s="100" t="s">
        <v>412</v>
      </c>
      <c r="EOP113" s="100" t="s">
        <v>412</v>
      </c>
      <c r="EOQ113" s="100" t="s">
        <v>412</v>
      </c>
      <c r="EOR113" s="100" t="s">
        <v>412</v>
      </c>
      <c r="EOS113" s="100" t="s">
        <v>412</v>
      </c>
      <c r="EOT113" s="100" t="s">
        <v>412</v>
      </c>
      <c r="EOU113" s="100" t="s">
        <v>412</v>
      </c>
      <c r="EOV113" s="100" t="s">
        <v>412</v>
      </c>
      <c r="EOW113" s="100" t="s">
        <v>412</v>
      </c>
      <c r="EOX113" s="100" t="s">
        <v>412</v>
      </c>
      <c r="EOY113" s="100" t="s">
        <v>412</v>
      </c>
      <c r="EOZ113" s="100" t="s">
        <v>412</v>
      </c>
      <c r="EPA113" s="100" t="s">
        <v>412</v>
      </c>
      <c r="EPB113" s="100" t="s">
        <v>412</v>
      </c>
      <c r="EPC113" s="100" t="s">
        <v>412</v>
      </c>
      <c r="EPD113" s="100" t="s">
        <v>412</v>
      </c>
      <c r="EPE113" s="100" t="s">
        <v>412</v>
      </c>
      <c r="EPF113" s="100" t="s">
        <v>412</v>
      </c>
      <c r="EPG113" s="100" t="s">
        <v>412</v>
      </c>
      <c r="EPH113" s="100" t="s">
        <v>412</v>
      </c>
      <c r="EPI113" s="100" t="s">
        <v>412</v>
      </c>
      <c r="EPJ113" s="100" t="s">
        <v>412</v>
      </c>
      <c r="EPK113" s="100" t="s">
        <v>412</v>
      </c>
      <c r="EPL113" s="100" t="s">
        <v>412</v>
      </c>
      <c r="EPM113" s="100" t="s">
        <v>412</v>
      </c>
      <c r="EPN113" s="100" t="s">
        <v>412</v>
      </c>
      <c r="EPO113" s="100" t="s">
        <v>412</v>
      </c>
      <c r="EPP113" s="100" t="s">
        <v>412</v>
      </c>
      <c r="EPQ113" s="100" t="s">
        <v>412</v>
      </c>
      <c r="EPR113" s="100" t="s">
        <v>412</v>
      </c>
      <c r="EPS113" s="100" t="s">
        <v>412</v>
      </c>
      <c r="EPT113" s="100" t="s">
        <v>412</v>
      </c>
      <c r="EPU113" s="100" t="s">
        <v>412</v>
      </c>
      <c r="EPV113" s="100" t="s">
        <v>412</v>
      </c>
      <c r="EPW113" s="100" t="s">
        <v>412</v>
      </c>
      <c r="EPX113" s="100" t="s">
        <v>412</v>
      </c>
      <c r="EPY113" s="100" t="s">
        <v>412</v>
      </c>
      <c r="EPZ113" s="100" t="s">
        <v>412</v>
      </c>
      <c r="EQA113" s="100" t="s">
        <v>412</v>
      </c>
      <c r="EQB113" s="100" t="s">
        <v>412</v>
      </c>
      <c r="EQC113" s="100" t="s">
        <v>412</v>
      </c>
      <c r="EQD113" s="100" t="s">
        <v>412</v>
      </c>
      <c r="EQE113" s="100" t="s">
        <v>412</v>
      </c>
      <c r="EQF113" s="100" t="s">
        <v>412</v>
      </c>
      <c r="EQG113" s="100" t="s">
        <v>412</v>
      </c>
      <c r="EQH113" s="100" t="s">
        <v>412</v>
      </c>
      <c r="EQI113" s="100" t="s">
        <v>412</v>
      </c>
      <c r="EQJ113" s="100" t="s">
        <v>412</v>
      </c>
      <c r="EQK113" s="100" t="s">
        <v>412</v>
      </c>
      <c r="EQL113" s="100" t="s">
        <v>412</v>
      </c>
      <c r="EQM113" s="100" t="s">
        <v>412</v>
      </c>
      <c r="EQN113" s="100" t="s">
        <v>412</v>
      </c>
      <c r="EQO113" s="100" t="s">
        <v>412</v>
      </c>
      <c r="EQP113" s="100" t="s">
        <v>412</v>
      </c>
      <c r="EQQ113" s="100" t="s">
        <v>412</v>
      </c>
      <c r="EQR113" s="100" t="s">
        <v>412</v>
      </c>
      <c r="EQS113" s="100" t="s">
        <v>412</v>
      </c>
      <c r="EQT113" s="100" t="s">
        <v>412</v>
      </c>
      <c r="EQU113" s="100" t="s">
        <v>412</v>
      </c>
      <c r="EQV113" s="100" t="s">
        <v>412</v>
      </c>
      <c r="EQW113" s="100" t="s">
        <v>412</v>
      </c>
      <c r="EQX113" s="100" t="s">
        <v>412</v>
      </c>
      <c r="EQY113" s="100" t="s">
        <v>412</v>
      </c>
      <c r="EQZ113" s="100" t="s">
        <v>412</v>
      </c>
      <c r="ERA113" s="100" t="s">
        <v>412</v>
      </c>
      <c r="ERB113" s="100" t="s">
        <v>412</v>
      </c>
      <c r="ERC113" s="100" t="s">
        <v>412</v>
      </c>
      <c r="ERD113" s="100" t="s">
        <v>412</v>
      </c>
      <c r="ERE113" s="100" t="s">
        <v>412</v>
      </c>
      <c r="ERF113" s="100" t="s">
        <v>412</v>
      </c>
      <c r="ERG113" s="100" t="s">
        <v>412</v>
      </c>
      <c r="ERH113" s="100" t="s">
        <v>412</v>
      </c>
      <c r="ERI113" s="100" t="s">
        <v>412</v>
      </c>
      <c r="ERJ113" s="100" t="s">
        <v>412</v>
      </c>
      <c r="ERK113" s="100" t="s">
        <v>412</v>
      </c>
      <c r="ERL113" s="100" t="s">
        <v>412</v>
      </c>
      <c r="ERM113" s="100" t="s">
        <v>412</v>
      </c>
      <c r="ERN113" s="100" t="s">
        <v>412</v>
      </c>
      <c r="ERO113" s="100" t="s">
        <v>412</v>
      </c>
      <c r="ERP113" s="100" t="s">
        <v>412</v>
      </c>
      <c r="ERQ113" s="100" t="s">
        <v>412</v>
      </c>
      <c r="ERR113" s="100" t="s">
        <v>412</v>
      </c>
      <c r="ERS113" s="100" t="s">
        <v>412</v>
      </c>
      <c r="ERT113" s="100" t="s">
        <v>412</v>
      </c>
      <c r="ERU113" s="100" t="s">
        <v>412</v>
      </c>
      <c r="ERV113" s="100" t="s">
        <v>412</v>
      </c>
      <c r="ERW113" s="100" t="s">
        <v>412</v>
      </c>
      <c r="ERX113" s="100" t="s">
        <v>412</v>
      </c>
      <c r="ERY113" s="100" t="s">
        <v>412</v>
      </c>
      <c r="ERZ113" s="100" t="s">
        <v>412</v>
      </c>
      <c r="ESA113" s="100" t="s">
        <v>412</v>
      </c>
      <c r="ESB113" s="100" t="s">
        <v>412</v>
      </c>
      <c r="ESC113" s="100" t="s">
        <v>412</v>
      </c>
      <c r="ESD113" s="100" t="s">
        <v>412</v>
      </c>
      <c r="ESE113" s="100" t="s">
        <v>412</v>
      </c>
      <c r="ESF113" s="100" t="s">
        <v>412</v>
      </c>
      <c r="ESG113" s="100" t="s">
        <v>412</v>
      </c>
      <c r="ESH113" s="100" t="s">
        <v>412</v>
      </c>
      <c r="ESI113" s="100" t="s">
        <v>412</v>
      </c>
      <c r="ESJ113" s="100" t="s">
        <v>412</v>
      </c>
      <c r="ESK113" s="100" t="s">
        <v>412</v>
      </c>
      <c r="ESL113" s="100" t="s">
        <v>412</v>
      </c>
      <c r="ESM113" s="100" t="s">
        <v>412</v>
      </c>
      <c r="ESN113" s="100" t="s">
        <v>412</v>
      </c>
      <c r="ESO113" s="100" t="s">
        <v>412</v>
      </c>
      <c r="ESP113" s="100" t="s">
        <v>412</v>
      </c>
      <c r="ESQ113" s="100" t="s">
        <v>412</v>
      </c>
      <c r="ESR113" s="100" t="s">
        <v>412</v>
      </c>
      <c r="ESS113" s="100" t="s">
        <v>412</v>
      </c>
      <c r="EST113" s="100" t="s">
        <v>412</v>
      </c>
      <c r="ESU113" s="100" t="s">
        <v>412</v>
      </c>
      <c r="ESV113" s="100" t="s">
        <v>412</v>
      </c>
      <c r="ESW113" s="100" t="s">
        <v>412</v>
      </c>
      <c r="ESX113" s="100" t="s">
        <v>412</v>
      </c>
      <c r="ESY113" s="100" t="s">
        <v>412</v>
      </c>
      <c r="ESZ113" s="100" t="s">
        <v>412</v>
      </c>
      <c r="ETA113" s="100" t="s">
        <v>412</v>
      </c>
      <c r="ETB113" s="100" t="s">
        <v>412</v>
      </c>
      <c r="ETC113" s="100" t="s">
        <v>412</v>
      </c>
      <c r="ETD113" s="100" t="s">
        <v>412</v>
      </c>
      <c r="ETE113" s="100" t="s">
        <v>412</v>
      </c>
      <c r="ETF113" s="100" t="s">
        <v>412</v>
      </c>
      <c r="ETG113" s="100" t="s">
        <v>412</v>
      </c>
      <c r="ETH113" s="100" t="s">
        <v>412</v>
      </c>
      <c r="ETI113" s="100" t="s">
        <v>412</v>
      </c>
      <c r="ETJ113" s="100" t="s">
        <v>412</v>
      </c>
      <c r="ETK113" s="100" t="s">
        <v>412</v>
      </c>
      <c r="ETL113" s="100" t="s">
        <v>412</v>
      </c>
      <c r="ETM113" s="100" t="s">
        <v>412</v>
      </c>
      <c r="ETN113" s="100" t="s">
        <v>412</v>
      </c>
      <c r="ETO113" s="100" t="s">
        <v>412</v>
      </c>
      <c r="ETP113" s="100" t="s">
        <v>412</v>
      </c>
      <c r="ETQ113" s="100" t="s">
        <v>412</v>
      </c>
      <c r="ETR113" s="100" t="s">
        <v>412</v>
      </c>
      <c r="ETS113" s="100" t="s">
        <v>412</v>
      </c>
      <c r="ETT113" s="100" t="s">
        <v>412</v>
      </c>
      <c r="ETU113" s="100" t="s">
        <v>412</v>
      </c>
      <c r="ETV113" s="100" t="s">
        <v>412</v>
      </c>
      <c r="ETW113" s="100" t="s">
        <v>412</v>
      </c>
      <c r="ETX113" s="100" t="s">
        <v>412</v>
      </c>
      <c r="ETY113" s="100" t="s">
        <v>412</v>
      </c>
      <c r="ETZ113" s="100" t="s">
        <v>412</v>
      </c>
      <c r="EUA113" s="100" t="s">
        <v>412</v>
      </c>
      <c r="EUB113" s="100" t="s">
        <v>412</v>
      </c>
      <c r="EUC113" s="100" t="s">
        <v>412</v>
      </c>
      <c r="EUD113" s="100" t="s">
        <v>412</v>
      </c>
      <c r="EUE113" s="100" t="s">
        <v>412</v>
      </c>
      <c r="EUF113" s="100" t="s">
        <v>412</v>
      </c>
      <c r="EUG113" s="100" t="s">
        <v>412</v>
      </c>
      <c r="EUH113" s="100" t="s">
        <v>412</v>
      </c>
      <c r="EUI113" s="100" t="s">
        <v>412</v>
      </c>
      <c r="EUJ113" s="100" t="s">
        <v>412</v>
      </c>
      <c r="EUK113" s="100" t="s">
        <v>412</v>
      </c>
      <c r="EUL113" s="100" t="s">
        <v>412</v>
      </c>
      <c r="EUM113" s="100" t="s">
        <v>412</v>
      </c>
      <c r="EUN113" s="100" t="s">
        <v>412</v>
      </c>
      <c r="EUO113" s="100" t="s">
        <v>412</v>
      </c>
      <c r="EUP113" s="100" t="s">
        <v>412</v>
      </c>
      <c r="EUQ113" s="100" t="s">
        <v>412</v>
      </c>
      <c r="EUR113" s="100" t="s">
        <v>412</v>
      </c>
      <c r="EUS113" s="100" t="s">
        <v>412</v>
      </c>
      <c r="EUT113" s="100" t="s">
        <v>412</v>
      </c>
      <c r="EUU113" s="100" t="s">
        <v>412</v>
      </c>
      <c r="EUV113" s="100" t="s">
        <v>412</v>
      </c>
      <c r="EUW113" s="100" t="s">
        <v>412</v>
      </c>
      <c r="EUX113" s="100" t="s">
        <v>412</v>
      </c>
      <c r="EUY113" s="100" t="s">
        <v>412</v>
      </c>
      <c r="EUZ113" s="100" t="s">
        <v>412</v>
      </c>
      <c r="EVA113" s="100" t="s">
        <v>412</v>
      </c>
      <c r="EVB113" s="100" t="s">
        <v>412</v>
      </c>
      <c r="EVC113" s="100" t="s">
        <v>412</v>
      </c>
      <c r="EVD113" s="100" t="s">
        <v>412</v>
      </c>
      <c r="EVE113" s="100" t="s">
        <v>412</v>
      </c>
      <c r="EVF113" s="100" t="s">
        <v>412</v>
      </c>
      <c r="EVG113" s="100" t="s">
        <v>412</v>
      </c>
      <c r="EVH113" s="100" t="s">
        <v>412</v>
      </c>
      <c r="EVI113" s="100" t="s">
        <v>412</v>
      </c>
      <c r="EVJ113" s="100" t="s">
        <v>412</v>
      </c>
      <c r="EVK113" s="100" t="s">
        <v>412</v>
      </c>
      <c r="EVL113" s="100" t="s">
        <v>412</v>
      </c>
      <c r="EVM113" s="100" t="s">
        <v>412</v>
      </c>
      <c r="EVN113" s="100" t="s">
        <v>412</v>
      </c>
      <c r="EVO113" s="100" t="s">
        <v>412</v>
      </c>
      <c r="EVP113" s="100" t="s">
        <v>412</v>
      </c>
      <c r="EVQ113" s="100" t="s">
        <v>412</v>
      </c>
      <c r="EVR113" s="100" t="s">
        <v>412</v>
      </c>
      <c r="EVS113" s="100" t="s">
        <v>412</v>
      </c>
      <c r="EVT113" s="100" t="s">
        <v>412</v>
      </c>
      <c r="EVU113" s="100" t="s">
        <v>412</v>
      </c>
      <c r="EVV113" s="100" t="s">
        <v>412</v>
      </c>
      <c r="EVW113" s="100" t="s">
        <v>412</v>
      </c>
      <c r="EVX113" s="100" t="s">
        <v>412</v>
      </c>
      <c r="EVY113" s="100" t="s">
        <v>412</v>
      </c>
      <c r="EVZ113" s="100" t="s">
        <v>412</v>
      </c>
      <c r="EWA113" s="100" t="s">
        <v>412</v>
      </c>
      <c r="EWB113" s="100" t="s">
        <v>412</v>
      </c>
      <c r="EWC113" s="100" t="s">
        <v>412</v>
      </c>
      <c r="EWD113" s="100" t="s">
        <v>412</v>
      </c>
      <c r="EWE113" s="100" t="s">
        <v>412</v>
      </c>
      <c r="EWF113" s="100" t="s">
        <v>412</v>
      </c>
      <c r="EWG113" s="100" t="s">
        <v>412</v>
      </c>
      <c r="EWH113" s="100" t="s">
        <v>412</v>
      </c>
      <c r="EWI113" s="100" t="s">
        <v>412</v>
      </c>
      <c r="EWJ113" s="100" t="s">
        <v>412</v>
      </c>
      <c r="EWK113" s="100" t="s">
        <v>412</v>
      </c>
      <c r="EWL113" s="100" t="s">
        <v>412</v>
      </c>
      <c r="EWM113" s="100" t="s">
        <v>412</v>
      </c>
      <c r="EWN113" s="100" t="s">
        <v>412</v>
      </c>
      <c r="EWO113" s="100" t="s">
        <v>412</v>
      </c>
      <c r="EWP113" s="100" t="s">
        <v>412</v>
      </c>
      <c r="EWQ113" s="100" t="s">
        <v>412</v>
      </c>
      <c r="EWR113" s="100" t="s">
        <v>412</v>
      </c>
      <c r="EWS113" s="100" t="s">
        <v>412</v>
      </c>
      <c r="EWT113" s="100" t="s">
        <v>412</v>
      </c>
      <c r="EWU113" s="100" t="s">
        <v>412</v>
      </c>
      <c r="EWV113" s="100" t="s">
        <v>412</v>
      </c>
      <c r="EWW113" s="100" t="s">
        <v>412</v>
      </c>
      <c r="EWX113" s="100" t="s">
        <v>412</v>
      </c>
      <c r="EWY113" s="100" t="s">
        <v>412</v>
      </c>
      <c r="EWZ113" s="100" t="s">
        <v>412</v>
      </c>
      <c r="EXA113" s="100" t="s">
        <v>412</v>
      </c>
      <c r="EXB113" s="100" t="s">
        <v>412</v>
      </c>
      <c r="EXC113" s="100" t="s">
        <v>412</v>
      </c>
      <c r="EXD113" s="100" t="s">
        <v>412</v>
      </c>
      <c r="EXE113" s="100" t="s">
        <v>412</v>
      </c>
      <c r="EXF113" s="100" t="s">
        <v>412</v>
      </c>
      <c r="EXG113" s="100" t="s">
        <v>412</v>
      </c>
      <c r="EXH113" s="100" t="s">
        <v>412</v>
      </c>
      <c r="EXI113" s="100" t="s">
        <v>412</v>
      </c>
      <c r="EXJ113" s="100" t="s">
        <v>412</v>
      </c>
      <c r="EXK113" s="100" t="s">
        <v>412</v>
      </c>
      <c r="EXL113" s="100" t="s">
        <v>412</v>
      </c>
      <c r="EXM113" s="100" t="s">
        <v>412</v>
      </c>
      <c r="EXN113" s="100" t="s">
        <v>412</v>
      </c>
      <c r="EXO113" s="100" t="s">
        <v>412</v>
      </c>
      <c r="EXP113" s="100" t="s">
        <v>412</v>
      </c>
      <c r="EXQ113" s="100" t="s">
        <v>412</v>
      </c>
      <c r="EXR113" s="100" t="s">
        <v>412</v>
      </c>
      <c r="EXS113" s="100" t="s">
        <v>412</v>
      </c>
      <c r="EXT113" s="100" t="s">
        <v>412</v>
      </c>
      <c r="EXU113" s="100" t="s">
        <v>412</v>
      </c>
      <c r="EXV113" s="100" t="s">
        <v>412</v>
      </c>
      <c r="EXW113" s="100" t="s">
        <v>412</v>
      </c>
      <c r="EXX113" s="100" t="s">
        <v>412</v>
      </c>
      <c r="EXY113" s="100" t="s">
        <v>412</v>
      </c>
      <c r="EXZ113" s="100" t="s">
        <v>412</v>
      </c>
      <c r="EYA113" s="100" t="s">
        <v>412</v>
      </c>
      <c r="EYB113" s="100" t="s">
        <v>412</v>
      </c>
      <c r="EYC113" s="100" t="s">
        <v>412</v>
      </c>
      <c r="EYD113" s="100" t="s">
        <v>412</v>
      </c>
      <c r="EYE113" s="100" t="s">
        <v>412</v>
      </c>
      <c r="EYF113" s="100" t="s">
        <v>412</v>
      </c>
      <c r="EYG113" s="100" t="s">
        <v>412</v>
      </c>
      <c r="EYH113" s="100" t="s">
        <v>412</v>
      </c>
      <c r="EYI113" s="100" t="s">
        <v>412</v>
      </c>
      <c r="EYJ113" s="100" t="s">
        <v>412</v>
      </c>
      <c r="EYK113" s="100" t="s">
        <v>412</v>
      </c>
      <c r="EYL113" s="100" t="s">
        <v>412</v>
      </c>
      <c r="EYM113" s="100" t="s">
        <v>412</v>
      </c>
      <c r="EYN113" s="100" t="s">
        <v>412</v>
      </c>
      <c r="EYO113" s="100" t="s">
        <v>412</v>
      </c>
      <c r="EYP113" s="100" t="s">
        <v>412</v>
      </c>
      <c r="EYQ113" s="100" t="s">
        <v>412</v>
      </c>
      <c r="EYR113" s="100" t="s">
        <v>412</v>
      </c>
      <c r="EYS113" s="100" t="s">
        <v>412</v>
      </c>
      <c r="EYT113" s="100" t="s">
        <v>412</v>
      </c>
      <c r="EYU113" s="100" t="s">
        <v>412</v>
      </c>
      <c r="EYV113" s="100" t="s">
        <v>412</v>
      </c>
      <c r="EYW113" s="100" t="s">
        <v>412</v>
      </c>
      <c r="EYX113" s="100" t="s">
        <v>412</v>
      </c>
      <c r="EYY113" s="100" t="s">
        <v>412</v>
      </c>
      <c r="EYZ113" s="100" t="s">
        <v>412</v>
      </c>
      <c r="EZA113" s="100" t="s">
        <v>412</v>
      </c>
      <c r="EZB113" s="100" t="s">
        <v>412</v>
      </c>
      <c r="EZC113" s="100" t="s">
        <v>412</v>
      </c>
      <c r="EZD113" s="100" t="s">
        <v>412</v>
      </c>
      <c r="EZE113" s="100" t="s">
        <v>412</v>
      </c>
      <c r="EZF113" s="100" t="s">
        <v>412</v>
      </c>
      <c r="EZG113" s="100" t="s">
        <v>412</v>
      </c>
      <c r="EZH113" s="100" t="s">
        <v>412</v>
      </c>
      <c r="EZI113" s="100" t="s">
        <v>412</v>
      </c>
      <c r="EZJ113" s="100" t="s">
        <v>412</v>
      </c>
      <c r="EZK113" s="100" t="s">
        <v>412</v>
      </c>
      <c r="EZL113" s="100" t="s">
        <v>412</v>
      </c>
      <c r="EZM113" s="100" t="s">
        <v>412</v>
      </c>
      <c r="EZN113" s="100" t="s">
        <v>412</v>
      </c>
      <c r="EZO113" s="100" t="s">
        <v>412</v>
      </c>
      <c r="EZP113" s="100" t="s">
        <v>412</v>
      </c>
      <c r="EZQ113" s="100" t="s">
        <v>412</v>
      </c>
      <c r="EZR113" s="100" t="s">
        <v>412</v>
      </c>
      <c r="EZS113" s="100" t="s">
        <v>412</v>
      </c>
      <c r="EZT113" s="100" t="s">
        <v>412</v>
      </c>
      <c r="EZU113" s="100" t="s">
        <v>412</v>
      </c>
      <c r="EZV113" s="100" t="s">
        <v>412</v>
      </c>
      <c r="EZW113" s="100" t="s">
        <v>412</v>
      </c>
      <c r="EZX113" s="100" t="s">
        <v>412</v>
      </c>
      <c r="EZY113" s="100" t="s">
        <v>412</v>
      </c>
      <c r="EZZ113" s="100" t="s">
        <v>412</v>
      </c>
      <c r="FAA113" s="100" t="s">
        <v>412</v>
      </c>
      <c r="FAB113" s="100" t="s">
        <v>412</v>
      </c>
      <c r="FAC113" s="100" t="s">
        <v>412</v>
      </c>
      <c r="FAD113" s="100" t="s">
        <v>412</v>
      </c>
      <c r="FAE113" s="100" t="s">
        <v>412</v>
      </c>
      <c r="FAF113" s="100" t="s">
        <v>412</v>
      </c>
      <c r="FAG113" s="100" t="s">
        <v>412</v>
      </c>
      <c r="FAH113" s="100" t="s">
        <v>412</v>
      </c>
      <c r="FAI113" s="100" t="s">
        <v>412</v>
      </c>
      <c r="FAJ113" s="100" t="s">
        <v>412</v>
      </c>
      <c r="FAK113" s="100" t="s">
        <v>412</v>
      </c>
      <c r="FAL113" s="100" t="s">
        <v>412</v>
      </c>
      <c r="FAM113" s="100" t="s">
        <v>412</v>
      </c>
      <c r="FAN113" s="100" t="s">
        <v>412</v>
      </c>
      <c r="FAO113" s="100" t="s">
        <v>412</v>
      </c>
      <c r="FAP113" s="100" t="s">
        <v>412</v>
      </c>
      <c r="FAQ113" s="100" t="s">
        <v>412</v>
      </c>
      <c r="FAR113" s="100" t="s">
        <v>412</v>
      </c>
      <c r="FAS113" s="100" t="s">
        <v>412</v>
      </c>
      <c r="FAT113" s="100" t="s">
        <v>412</v>
      </c>
      <c r="FAU113" s="100" t="s">
        <v>412</v>
      </c>
      <c r="FAV113" s="100" t="s">
        <v>412</v>
      </c>
      <c r="FAW113" s="100" t="s">
        <v>412</v>
      </c>
      <c r="FAX113" s="100" t="s">
        <v>412</v>
      </c>
      <c r="FAY113" s="100" t="s">
        <v>412</v>
      </c>
      <c r="FAZ113" s="100" t="s">
        <v>412</v>
      </c>
      <c r="FBA113" s="100" t="s">
        <v>412</v>
      </c>
      <c r="FBB113" s="100" t="s">
        <v>412</v>
      </c>
      <c r="FBC113" s="100" t="s">
        <v>412</v>
      </c>
      <c r="FBD113" s="100" t="s">
        <v>412</v>
      </c>
      <c r="FBE113" s="100" t="s">
        <v>412</v>
      </c>
      <c r="FBF113" s="100" t="s">
        <v>412</v>
      </c>
      <c r="FBG113" s="100" t="s">
        <v>412</v>
      </c>
      <c r="FBH113" s="100" t="s">
        <v>412</v>
      </c>
      <c r="FBI113" s="100" t="s">
        <v>412</v>
      </c>
      <c r="FBJ113" s="100" t="s">
        <v>412</v>
      </c>
      <c r="FBK113" s="100" t="s">
        <v>412</v>
      </c>
      <c r="FBL113" s="100" t="s">
        <v>412</v>
      </c>
      <c r="FBM113" s="100" t="s">
        <v>412</v>
      </c>
      <c r="FBN113" s="100" t="s">
        <v>412</v>
      </c>
      <c r="FBO113" s="100" t="s">
        <v>412</v>
      </c>
      <c r="FBP113" s="100" t="s">
        <v>412</v>
      </c>
      <c r="FBQ113" s="100" t="s">
        <v>412</v>
      </c>
      <c r="FBR113" s="100" t="s">
        <v>412</v>
      </c>
      <c r="FBS113" s="100" t="s">
        <v>412</v>
      </c>
      <c r="FBT113" s="100" t="s">
        <v>412</v>
      </c>
      <c r="FBU113" s="100" t="s">
        <v>412</v>
      </c>
      <c r="FBV113" s="100" t="s">
        <v>412</v>
      </c>
      <c r="FBW113" s="100" t="s">
        <v>412</v>
      </c>
      <c r="FBX113" s="100" t="s">
        <v>412</v>
      </c>
      <c r="FBY113" s="100" t="s">
        <v>412</v>
      </c>
      <c r="FBZ113" s="100" t="s">
        <v>412</v>
      </c>
      <c r="FCA113" s="100" t="s">
        <v>412</v>
      </c>
      <c r="FCB113" s="100" t="s">
        <v>412</v>
      </c>
      <c r="FCC113" s="100" t="s">
        <v>412</v>
      </c>
      <c r="FCD113" s="100" t="s">
        <v>412</v>
      </c>
      <c r="FCE113" s="100" t="s">
        <v>412</v>
      </c>
      <c r="FCF113" s="100" t="s">
        <v>412</v>
      </c>
      <c r="FCG113" s="100" t="s">
        <v>412</v>
      </c>
      <c r="FCH113" s="100" t="s">
        <v>412</v>
      </c>
      <c r="FCI113" s="100" t="s">
        <v>412</v>
      </c>
      <c r="FCJ113" s="100" t="s">
        <v>412</v>
      </c>
      <c r="FCK113" s="100" t="s">
        <v>412</v>
      </c>
      <c r="FCL113" s="100" t="s">
        <v>412</v>
      </c>
      <c r="FCM113" s="100" t="s">
        <v>412</v>
      </c>
      <c r="FCN113" s="100" t="s">
        <v>412</v>
      </c>
      <c r="FCO113" s="100" t="s">
        <v>412</v>
      </c>
      <c r="FCP113" s="100" t="s">
        <v>412</v>
      </c>
      <c r="FCQ113" s="100" t="s">
        <v>412</v>
      </c>
      <c r="FCR113" s="100" t="s">
        <v>412</v>
      </c>
      <c r="FCS113" s="100" t="s">
        <v>412</v>
      </c>
      <c r="FCT113" s="100" t="s">
        <v>412</v>
      </c>
      <c r="FCU113" s="100" t="s">
        <v>412</v>
      </c>
      <c r="FCV113" s="100" t="s">
        <v>412</v>
      </c>
      <c r="FCW113" s="100" t="s">
        <v>412</v>
      </c>
      <c r="FCX113" s="100" t="s">
        <v>412</v>
      </c>
      <c r="FCY113" s="100" t="s">
        <v>412</v>
      </c>
      <c r="FCZ113" s="100" t="s">
        <v>412</v>
      </c>
      <c r="FDA113" s="100" t="s">
        <v>412</v>
      </c>
      <c r="FDB113" s="100" t="s">
        <v>412</v>
      </c>
      <c r="FDC113" s="100" t="s">
        <v>412</v>
      </c>
      <c r="FDD113" s="100" t="s">
        <v>412</v>
      </c>
      <c r="FDE113" s="100" t="s">
        <v>412</v>
      </c>
      <c r="FDF113" s="100" t="s">
        <v>412</v>
      </c>
      <c r="FDG113" s="100" t="s">
        <v>412</v>
      </c>
      <c r="FDH113" s="100" t="s">
        <v>412</v>
      </c>
      <c r="FDI113" s="100" t="s">
        <v>412</v>
      </c>
      <c r="FDJ113" s="100" t="s">
        <v>412</v>
      </c>
      <c r="FDK113" s="100" t="s">
        <v>412</v>
      </c>
      <c r="FDL113" s="100" t="s">
        <v>412</v>
      </c>
      <c r="FDM113" s="100" t="s">
        <v>412</v>
      </c>
      <c r="FDN113" s="100" t="s">
        <v>412</v>
      </c>
      <c r="FDO113" s="100" t="s">
        <v>412</v>
      </c>
      <c r="FDP113" s="100" t="s">
        <v>412</v>
      </c>
      <c r="FDQ113" s="100" t="s">
        <v>412</v>
      </c>
      <c r="FDR113" s="100" t="s">
        <v>412</v>
      </c>
      <c r="FDS113" s="100" t="s">
        <v>412</v>
      </c>
      <c r="FDT113" s="100" t="s">
        <v>412</v>
      </c>
      <c r="FDU113" s="100" t="s">
        <v>412</v>
      </c>
      <c r="FDV113" s="100" t="s">
        <v>412</v>
      </c>
      <c r="FDW113" s="100" t="s">
        <v>412</v>
      </c>
      <c r="FDX113" s="100" t="s">
        <v>412</v>
      </c>
      <c r="FDY113" s="100" t="s">
        <v>412</v>
      </c>
      <c r="FDZ113" s="100" t="s">
        <v>412</v>
      </c>
      <c r="FEA113" s="100" t="s">
        <v>412</v>
      </c>
      <c r="FEB113" s="100" t="s">
        <v>412</v>
      </c>
      <c r="FEC113" s="100" t="s">
        <v>412</v>
      </c>
      <c r="FED113" s="100" t="s">
        <v>412</v>
      </c>
      <c r="FEE113" s="100" t="s">
        <v>412</v>
      </c>
      <c r="FEF113" s="100" t="s">
        <v>412</v>
      </c>
      <c r="FEG113" s="100" t="s">
        <v>412</v>
      </c>
      <c r="FEH113" s="100" t="s">
        <v>412</v>
      </c>
      <c r="FEI113" s="100" t="s">
        <v>412</v>
      </c>
      <c r="FEJ113" s="100" t="s">
        <v>412</v>
      </c>
      <c r="FEK113" s="100" t="s">
        <v>412</v>
      </c>
      <c r="FEL113" s="100" t="s">
        <v>412</v>
      </c>
      <c r="FEM113" s="100" t="s">
        <v>412</v>
      </c>
      <c r="FEN113" s="100" t="s">
        <v>412</v>
      </c>
      <c r="FEO113" s="100" t="s">
        <v>412</v>
      </c>
      <c r="FEP113" s="100" t="s">
        <v>412</v>
      </c>
      <c r="FEQ113" s="100" t="s">
        <v>412</v>
      </c>
      <c r="FER113" s="100" t="s">
        <v>412</v>
      </c>
      <c r="FES113" s="100" t="s">
        <v>412</v>
      </c>
      <c r="FET113" s="100" t="s">
        <v>412</v>
      </c>
      <c r="FEU113" s="100" t="s">
        <v>412</v>
      </c>
      <c r="FEV113" s="100" t="s">
        <v>412</v>
      </c>
      <c r="FEW113" s="100" t="s">
        <v>412</v>
      </c>
      <c r="FEX113" s="100" t="s">
        <v>412</v>
      </c>
      <c r="FEY113" s="100" t="s">
        <v>412</v>
      </c>
      <c r="FEZ113" s="100" t="s">
        <v>412</v>
      </c>
      <c r="FFA113" s="100" t="s">
        <v>412</v>
      </c>
      <c r="FFB113" s="100" t="s">
        <v>412</v>
      </c>
      <c r="FFC113" s="100" t="s">
        <v>412</v>
      </c>
      <c r="FFD113" s="100" t="s">
        <v>412</v>
      </c>
      <c r="FFE113" s="100" t="s">
        <v>412</v>
      </c>
      <c r="FFF113" s="100" t="s">
        <v>412</v>
      </c>
      <c r="FFG113" s="100" t="s">
        <v>412</v>
      </c>
      <c r="FFH113" s="100" t="s">
        <v>412</v>
      </c>
      <c r="FFI113" s="100" t="s">
        <v>412</v>
      </c>
      <c r="FFJ113" s="100" t="s">
        <v>412</v>
      </c>
      <c r="FFK113" s="100" t="s">
        <v>412</v>
      </c>
      <c r="FFL113" s="100" t="s">
        <v>412</v>
      </c>
      <c r="FFM113" s="100" t="s">
        <v>412</v>
      </c>
      <c r="FFN113" s="100" t="s">
        <v>412</v>
      </c>
      <c r="FFO113" s="100" t="s">
        <v>412</v>
      </c>
      <c r="FFP113" s="100" t="s">
        <v>412</v>
      </c>
      <c r="FFQ113" s="100" t="s">
        <v>412</v>
      </c>
      <c r="FFR113" s="100" t="s">
        <v>412</v>
      </c>
      <c r="FFS113" s="100" t="s">
        <v>412</v>
      </c>
      <c r="FFT113" s="100" t="s">
        <v>412</v>
      </c>
      <c r="FFU113" s="100" t="s">
        <v>412</v>
      </c>
      <c r="FFV113" s="100" t="s">
        <v>412</v>
      </c>
      <c r="FFW113" s="100" t="s">
        <v>412</v>
      </c>
      <c r="FFX113" s="100" t="s">
        <v>412</v>
      </c>
      <c r="FFY113" s="100" t="s">
        <v>412</v>
      </c>
      <c r="FFZ113" s="100" t="s">
        <v>412</v>
      </c>
      <c r="FGA113" s="100" t="s">
        <v>412</v>
      </c>
      <c r="FGB113" s="100" t="s">
        <v>412</v>
      </c>
      <c r="FGC113" s="100" t="s">
        <v>412</v>
      </c>
      <c r="FGD113" s="100" t="s">
        <v>412</v>
      </c>
      <c r="FGE113" s="100" t="s">
        <v>412</v>
      </c>
      <c r="FGF113" s="100" t="s">
        <v>412</v>
      </c>
      <c r="FGG113" s="100" t="s">
        <v>412</v>
      </c>
      <c r="FGH113" s="100" t="s">
        <v>412</v>
      </c>
      <c r="FGI113" s="100" t="s">
        <v>412</v>
      </c>
      <c r="FGJ113" s="100" t="s">
        <v>412</v>
      </c>
      <c r="FGK113" s="100" t="s">
        <v>412</v>
      </c>
      <c r="FGL113" s="100" t="s">
        <v>412</v>
      </c>
      <c r="FGM113" s="100" t="s">
        <v>412</v>
      </c>
      <c r="FGN113" s="100" t="s">
        <v>412</v>
      </c>
      <c r="FGO113" s="100" t="s">
        <v>412</v>
      </c>
      <c r="FGP113" s="100" t="s">
        <v>412</v>
      </c>
      <c r="FGQ113" s="100" t="s">
        <v>412</v>
      </c>
      <c r="FGR113" s="100" t="s">
        <v>412</v>
      </c>
      <c r="FGS113" s="100" t="s">
        <v>412</v>
      </c>
      <c r="FGT113" s="100" t="s">
        <v>412</v>
      </c>
      <c r="FGU113" s="100" t="s">
        <v>412</v>
      </c>
      <c r="FGV113" s="100" t="s">
        <v>412</v>
      </c>
      <c r="FGW113" s="100" t="s">
        <v>412</v>
      </c>
      <c r="FGX113" s="100" t="s">
        <v>412</v>
      </c>
      <c r="FGY113" s="100" t="s">
        <v>412</v>
      </c>
      <c r="FGZ113" s="100" t="s">
        <v>412</v>
      </c>
      <c r="FHA113" s="100" t="s">
        <v>412</v>
      </c>
      <c r="FHB113" s="100" t="s">
        <v>412</v>
      </c>
      <c r="FHC113" s="100" t="s">
        <v>412</v>
      </c>
      <c r="FHD113" s="100" t="s">
        <v>412</v>
      </c>
      <c r="FHE113" s="100" t="s">
        <v>412</v>
      </c>
      <c r="FHF113" s="100" t="s">
        <v>412</v>
      </c>
      <c r="FHG113" s="100" t="s">
        <v>412</v>
      </c>
      <c r="FHH113" s="100" t="s">
        <v>412</v>
      </c>
      <c r="FHI113" s="100" t="s">
        <v>412</v>
      </c>
      <c r="FHJ113" s="100" t="s">
        <v>412</v>
      </c>
      <c r="FHK113" s="100" t="s">
        <v>412</v>
      </c>
      <c r="FHL113" s="100" t="s">
        <v>412</v>
      </c>
      <c r="FHM113" s="100" t="s">
        <v>412</v>
      </c>
      <c r="FHN113" s="100" t="s">
        <v>412</v>
      </c>
      <c r="FHO113" s="100" t="s">
        <v>412</v>
      </c>
      <c r="FHP113" s="100" t="s">
        <v>412</v>
      </c>
      <c r="FHQ113" s="100" t="s">
        <v>412</v>
      </c>
      <c r="FHR113" s="100" t="s">
        <v>412</v>
      </c>
      <c r="FHS113" s="100" t="s">
        <v>412</v>
      </c>
      <c r="FHT113" s="100" t="s">
        <v>412</v>
      </c>
      <c r="FHU113" s="100" t="s">
        <v>412</v>
      </c>
      <c r="FHV113" s="100" t="s">
        <v>412</v>
      </c>
      <c r="FHW113" s="100" t="s">
        <v>412</v>
      </c>
      <c r="FHX113" s="100" t="s">
        <v>412</v>
      </c>
      <c r="FHY113" s="100" t="s">
        <v>412</v>
      </c>
      <c r="FHZ113" s="100" t="s">
        <v>412</v>
      </c>
      <c r="FIA113" s="100" t="s">
        <v>412</v>
      </c>
      <c r="FIB113" s="100" t="s">
        <v>412</v>
      </c>
      <c r="FIC113" s="100" t="s">
        <v>412</v>
      </c>
      <c r="FID113" s="100" t="s">
        <v>412</v>
      </c>
      <c r="FIE113" s="100" t="s">
        <v>412</v>
      </c>
      <c r="FIF113" s="100" t="s">
        <v>412</v>
      </c>
      <c r="FIG113" s="100" t="s">
        <v>412</v>
      </c>
      <c r="FIH113" s="100" t="s">
        <v>412</v>
      </c>
      <c r="FII113" s="100" t="s">
        <v>412</v>
      </c>
      <c r="FIJ113" s="100" t="s">
        <v>412</v>
      </c>
      <c r="FIK113" s="100" t="s">
        <v>412</v>
      </c>
      <c r="FIL113" s="100" t="s">
        <v>412</v>
      </c>
      <c r="FIM113" s="100" t="s">
        <v>412</v>
      </c>
      <c r="FIN113" s="100" t="s">
        <v>412</v>
      </c>
      <c r="FIO113" s="100" t="s">
        <v>412</v>
      </c>
      <c r="FIP113" s="100" t="s">
        <v>412</v>
      </c>
      <c r="FIQ113" s="100" t="s">
        <v>412</v>
      </c>
      <c r="FIR113" s="100" t="s">
        <v>412</v>
      </c>
      <c r="FIS113" s="100" t="s">
        <v>412</v>
      </c>
      <c r="FIT113" s="100" t="s">
        <v>412</v>
      </c>
      <c r="FIU113" s="100" t="s">
        <v>412</v>
      </c>
      <c r="FIV113" s="100" t="s">
        <v>412</v>
      </c>
      <c r="FIW113" s="100" t="s">
        <v>412</v>
      </c>
      <c r="FIX113" s="100" t="s">
        <v>412</v>
      </c>
      <c r="FIY113" s="100" t="s">
        <v>412</v>
      </c>
      <c r="FIZ113" s="100" t="s">
        <v>412</v>
      </c>
      <c r="FJA113" s="100" t="s">
        <v>412</v>
      </c>
      <c r="FJB113" s="100" t="s">
        <v>412</v>
      </c>
      <c r="FJC113" s="100" t="s">
        <v>412</v>
      </c>
      <c r="FJD113" s="100" t="s">
        <v>412</v>
      </c>
      <c r="FJE113" s="100" t="s">
        <v>412</v>
      </c>
      <c r="FJF113" s="100" t="s">
        <v>412</v>
      </c>
      <c r="FJG113" s="100" t="s">
        <v>412</v>
      </c>
      <c r="FJH113" s="100" t="s">
        <v>412</v>
      </c>
      <c r="FJI113" s="100" t="s">
        <v>412</v>
      </c>
      <c r="FJJ113" s="100" t="s">
        <v>412</v>
      </c>
      <c r="FJK113" s="100" t="s">
        <v>412</v>
      </c>
      <c r="FJL113" s="100" t="s">
        <v>412</v>
      </c>
      <c r="FJM113" s="100" t="s">
        <v>412</v>
      </c>
      <c r="FJN113" s="100" t="s">
        <v>412</v>
      </c>
      <c r="FJO113" s="100" t="s">
        <v>412</v>
      </c>
      <c r="FJP113" s="100" t="s">
        <v>412</v>
      </c>
      <c r="FJQ113" s="100" t="s">
        <v>412</v>
      </c>
      <c r="FJR113" s="100" t="s">
        <v>412</v>
      </c>
      <c r="FJS113" s="100" t="s">
        <v>412</v>
      </c>
      <c r="FJT113" s="100" t="s">
        <v>412</v>
      </c>
      <c r="FJU113" s="100" t="s">
        <v>412</v>
      </c>
      <c r="FJV113" s="100" t="s">
        <v>412</v>
      </c>
      <c r="FJW113" s="100" t="s">
        <v>412</v>
      </c>
      <c r="FJX113" s="100" t="s">
        <v>412</v>
      </c>
      <c r="FJY113" s="100" t="s">
        <v>412</v>
      </c>
      <c r="FJZ113" s="100" t="s">
        <v>412</v>
      </c>
      <c r="FKA113" s="100" t="s">
        <v>412</v>
      </c>
      <c r="FKB113" s="100" t="s">
        <v>412</v>
      </c>
      <c r="FKC113" s="100" t="s">
        <v>412</v>
      </c>
      <c r="FKD113" s="100" t="s">
        <v>412</v>
      </c>
      <c r="FKE113" s="100" t="s">
        <v>412</v>
      </c>
      <c r="FKF113" s="100" t="s">
        <v>412</v>
      </c>
      <c r="FKG113" s="100" t="s">
        <v>412</v>
      </c>
      <c r="FKH113" s="100" t="s">
        <v>412</v>
      </c>
      <c r="FKI113" s="100" t="s">
        <v>412</v>
      </c>
      <c r="FKJ113" s="100" t="s">
        <v>412</v>
      </c>
      <c r="FKK113" s="100" t="s">
        <v>412</v>
      </c>
      <c r="FKL113" s="100" t="s">
        <v>412</v>
      </c>
      <c r="FKM113" s="100" t="s">
        <v>412</v>
      </c>
      <c r="FKN113" s="100" t="s">
        <v>412</v>
      </c>
      <c r="FKO113" s="100" t="s">
        <v>412</v>
      </c>
      <c r="FKP113" s="100" t="s">
        <v>412</v>
      </c>
      <c r="FKQ113" s="100" t="s">
        <v>412</v>
      </c>
      <c r="FKR113" s="100" t="s">
        <v>412</v>
      </c>
      <c r="FKS113" s="100" t="s">
        <v>412</v>
      </c>
      <c r="FKT113" s="100" t="s">
        <v>412</v>
      </c>
      <c r="FKU113" s="100" t="s">
        <v>412</v>
      </c>
      <c r="FKV113" s="100" t="s">
        <v>412</v>
      </c>
      <c r="FKW113" s="100" t="s">
        <v>412</v>
      </c>
      <c r="FKX113" s="100" t="s">
        <v>412</v>
      </c>
      <c r="FKY113" s="100" t="s">
        <v>412</v>
      </c>
      <c r="FKZ113" s="100" t="s">
        <v>412</v>
      </c>
      <c r="FLA113" s="100" t="s">
        <v>412</v>
      </c>
      <c r="FLB113" s="100" t="s">
        <v>412</v>
      </c>
      <c r="FLC113" s="100" t="s">
        <v>412</v>
      </c>
      <c r="FLD113" s="100" t="s">
        <v>412</v>
      </c>
      <c r="FLE113" s="100" t="s">
        <v>412</v>
      </c>
      <c r="FLF113" s="100" t="s">
        <v>412</v>
      </c>
      <c r="FLG113" s="100" t="s">
        <v>412</v>
      </c>
      <c r="FLH113" s="100" t="s">
        <v>412</v>
      </c>
      <c r="FLI113" s="100" t="s">
        <v>412</v>
      </c>
      <c r="FLJ113" s="100" t="s">
        <v>412</v>
      </c>
      <c r="FLK113" s="100" t="s">
        <v>412</v>
      </c>
      <c r="FLL113" s="100" t="s">
        <v>412</v>
      </c>
      <c r="FLM113" s="100" t="s">
        <v>412</v>
      </c>
      <c r="FLN113" s="100" t="s">
        <v>412</v>
      </c>
      <c r="FLO113" s="100" t="s">
        <v>412</v>
      </c>
      <c r="FLP113" s="100" t="s">
        <v>412</v>
      </c>
      <c r="FLQ113" s="100" t="s">
        <v>412</v>
      </c>
      <c r="FLR113" s="100" t="s">
        <v>412</v>
      </c>
      <c r="FLS113" s="100" t="s">
        <v>412</v>
      </c>
      <c r="FLT113" s="100" t="s">
        <v>412</v>
      </c>
      <c r="FLU113" s="100" t="s">
        <v>412</v>
      </c>
      <c r="FLV113" s="100" t="s">
        <v>412</v>
      </c>
      <c r="FLW113" s="100" t="s">
        <v>412</v>
      </c>
      <c r="FLX113" s="100" t="s">
        <v>412</v>
      </c>
      <c r="FLY113" s="100" t="s">
        <v>412</v>
      </c>
      <c r="FLZ113" s="100" t="s">
        <v>412</v>
      </c>
      <c r="FMA113" s="100" t="s">
        <v>412</v>
      </c>
      <c r="FMB113" s="100" t="s">
        <v>412</v>
      </c>
      <c r="FMC113" s="100" t="s">
        <v>412</v>
      </c>
      <c r="FMD113" s="100" t="s">
        <v>412</v>
      </c>
      <c r="FME113" s="100" t="s">
        <v>412</v>
      </c>
      <c r="FMF113" s="100" t="s">
        <v>412</v>
      </c>
      <c r="FMG113" s="100" t="s">
        <v>412</v>
      </c>
      <c r="FMH113" s="100" t="s">
        <v>412</v>
      </c>
      <c r="FMI113" s="100" t="s">
        <v>412</v>
      </c>
      <c r="FMJ113" s="100" t="s">
        <v>412</v>
      </c>
      <c r="FMK113" s="100" t="s">
        <v>412</v>
      </c>
      <c r="FML113" s="100" t="s">
        <v>412</v>
      </c>
      <c r="FMM113" s="100" t="s">
        <v>412</v>
      </c>
      <c r="FMN113" s="100" t="s">
        <v>412</v>
      </c>
      <c r="FMO113" s="100" t="s">
        <v>412</v>
      </c>
      <c r="FMP113" s="100" t="s">
        <v>412</v>
      </c>
      <c r="FMQ113" s="100" t="s">
        <v>412</v>
      </c>
      <c r="FMR113" s="100" t="s">
        <v>412</v>
      </c>
      <c r="FMS113" s="100" t="s">
        <v>412</v>
      </c>
      <c r="FMT113" s="100" t="s">
        <v>412</v>
      </c>
      <c r="FMU113" s="100" t="s">
        <v>412</v>
      </c>
      <c r="FMV113" s="100" t="s">
        <v>412</v>
      </c>
      <c r="FMW113" s="100" t="s">
        <v>412</v>
      </c>
      <c r="FMX113" s="100" t="s">
        <v>412</v>
      </c>
      <c r="FMY113" s="100" t="s">
        <v>412</v>
      </c>
      <c r="FMZ113" s="100" t="s">
        <v>412</v>
      </c>
      <c r="FNA113" s="100" t="s">
        <v>412</v>
      </c>
      <c r="FNB113" s="100" t="s">
        <v>412</v>
      </c>
      <c r="FNC113" s="100" t="s">
        <v>412</v>
      </c>
      <c r="FND113" s="100" t="s">
        <v>412</v>
      </c>
      <c r="FNE113" s="100" t="s">
        <v>412</v>
      </c>
      <c r="FNF113" s="100" t="s">
        <v>412</v>
      </c>
      <c r="FNG113" s="100" t="s">
        <v>412</v>
      </c>
      <c r="FNH113" s="100" t="s">
        <v>412</v>
      </c>
      <c r="FNI113" s="100" t="s">
        <v>412</v>
      </c>
      <c r="FNJ113" s="100" t="s">
        <v>412</v>
      </c>
      <c r="FNK113" s="100" t="s">
        <v>412</v>
      </c>
      <c r="FNL113" s="100" t="s">
        <v>412</v>
      </c>
      <c r="FNM113" s="100" t="s">
        <v>412</v>
      </c>
      <c r="FNN113" s="100" t="s">
        <v>412</v>
      </c>
      <c r="FNO113" s="100" t="s">
        <v>412</v>
      </c>
      <c r="FNP113" s="100" t="s">
        <v>412</v>
      </c>
      <c r="FNQ113" s="100" t="s">
        <v>412</v>
      </c>
      <c r="FNR113" s="100" t="s">
        <v>412</v>
      </c>
      <c r="FNS113" s="100" t="s">
        <v>412</v>
      </c>
      <c r="FNT113" s="100" t="s">
        <v>412</v>
      </c>
      <c r="FNU113" s="100" t="s">
        <v>412</v>
      </c>
      <c r="FNV113" s="100" t="s">
        <v>412</v>
      </c>
      <c r="FNW113" s="100" t="s">
        <v>412</v>
      </c>
      <c r="FNX113" s="100" t="s">
        <v>412</v>
      </c>
      <c r="FNY113" s="100" t="s">
        <v>412</v>
      </c>
      <c r="FNZ113" s="100" t="s">
        <v>412</v>
      </c>
      <c r="FOA113" s="100" t="s">
        <v>412</v>
      </c>
      <c r="FOB113" s="100" t="s">
        <v>412</v>
      </c>
      <c r="FOC113" s="100" t="s">
        <v>412</v>
      </c>
      <c r="FOD113" s="100" t="s">
        <v>412</v>
      </c>
      <c r="FOE113" s="100" t="s">
        <v>412</v>
      </c>
      <c r="FOF113" s="100" t="s">
        <v>412</v>
      </c>
      <c r="FOG113" s="100" t="s">
        <v>412</v>
      </c>
      <c r="FOH113" s="100" t="s">
        <v>412</v>
      </c>
      <c r="FOI113" s="100" t="s">
        <v>412</v>
      </c>
      <c r="FOJ113" s="100" t="s">
        <v>412</v>
      </c>
      <c r="FOK113" s="100" t="s">
        <v>412</v>
      </c>
      <c r="FOL113" s="100" t="s">
        <v>412</v>
      </c>
      <c r="FOM113" s="100" t="s">
        <v>412</v>
      </c>
      <c r="FON113" s="100" t="s">
        <v>412</v>
      </c>
      <c r="FOO113" s="100" t="s">
        <v>412</v>
      </c>
      <c r="FOP113" s="100" t="s">
        <v>412</v>
      </c>
      <c r="FOQ113" s="100" t="s">
        <v>412</v>
      </c>
      <c r="FOR113" s="100" t="s">
        <v>412</v>
      </c>
      <c r="FOS113" s="100" t="s">
        <v>412</v>
      </c>
      <c r="FOT113" s="100" t="s">
        <v>412</v>
      </c>
      <c r="FOU113" s="100" t="s">
        <v>412</v>
      </c>
      <c r="FOV113" s="100" t="s">
        <v>412</v>
      </c>
      <c r="FOW113" s="100" t="s">
        <v>412</v>
      </c>
      <c r="FOX113" s="100" t="s">
        <v>412</v>
      </c>
      <c r="FOY113" s="100" t="s">
        <v>412</v>
      </c>
      <c r="FOZ113" s="100" t="s">
        <v>412</v>
      </c>
      <c r="FPA113" s="100" t="s">
        <v>412</v>
      </c>
      <c r="FPB113" s="100" t="s">
        <v>412</v>
      </c>
      <c r="FPC113" s="100" t="s">
        <v>412</v>
      </c>
      <c r="FPD113" s="100" t="s">
        <v>412</v>
      </c>
      <c r="FPE113" s="100" t="s">
        <v>412</v>
      </c>
      <c r="FPF113" s="100" t="s">
        <v>412</v>
      </c>
      <c r="FPG113" s="100" t="s">
        <v>412</v>
      </c>
      <c r="FPH113" s="100" t="s">
        <v>412</v>
      </c>
      <c r="FPI113" s="100" t="s">
        <v>412</v>
      </c>
      <c r="FPJ113" s="100" t="s">
        <v>412</v>
      </c>
      <c r="FPK113" s="100" t="s">
        <v>412</v>
      </c>
      <c r="FPL113" s="100" t="s">
        <v>412</v>
      </c>
      <c r="FPM113" s="100" t="s">
        <v>412</v>
      </c>
      <c r="FPN113" s="100" t="s">
        <v>412</v>
      </c>
      <c r="FPO113" s="100" t="s">
        <v>412</v>
      </c>
      <c r="FPP113" s="100" t="s">
        <v>412</v>
      </c>
      <c r="FPQ113" s="100" t="s">
        <v>412</v>
      </c>
      <c r="FPR113" s="100" t="s">
        <v>412</v>
      </c>
      <c r="FPS113" s="100" t="s">
        <v>412</v>
      </c>
      <c r="FPT113" s="100" t="s">
        <v>412</v>
      </c>
      <c r="FPU113" s="100" t="s">
        <v>412</v>
      </c>
      <c r="FPV113" s="100" t="s">
        <v>412</v>
      </c>
      <c r="FPW113" s="100" t="s">
        <v>412</v>
      </c>
      <c r="FPX113" s="100" t="s">
        <v>412</v>
      </c>
      <c r="FPY113" s="100" t="s">
        <v>412</v>
      </c>
      <c r="FPZ113" s="100" t="s">
        <v>412</v>
      </c>
      <c r="FQA113" s="100" t="s">
        <v>412</v>
      </c>
      <c r="FQB113" s="100" t="s">
        <v>412</v>
      </c>
      <c r="FQC113" s="100" t="s">
        <v>412</v>
      </c>
      <c r="FQD113" s="100" t="s">
        <v>412</v>
      </c>
      <c r="FQE113" s="100" t="s">
        <v>412</v>
      </c>
      <c r="FQF113" s="100" t="s">
        <v>412</v>
      </c>
      <c r="FQG113" s="100" t="s">
        <v>412</v>
      </c>
      <c r="FQH113" s="100" t="s">
        <v>412</v>
      </c>
      <c r="FQI113" s="100" t="s">
        <v>412</v>
      </c>
      <c r="FQJ113" s="100" t="s">
        <v>412</v>
      </c>
      <c r="FQK113" s="100" t="s">
        <v>412</v>
      </c>
      <c r="FQL113" s="100" t="s">
        <v>412</v>
      </c>
      <c r="FQM113" s="100" t="s">
        <v>412</v>
      </c>
      <c r="FQN113" s="100" t="s">
        <v>412</v>
      </c>
      <c r="FQO113" s="100" t="s">
        <v>412</v>
      </c>
      <c r="FQP113" s="100" t="s">
        <v>412</v>
      </c>
      <c r="FQQ113" s="100" t="s">
        <v>412</v>
      </c>
      <c r="FQR113" s="100" t="s">
        <v>412</v>
      </c>
      <c r="FQS113" s="100" t="s">
        <v>412</v>
      </c>
      <c r="FQT113" s="100" t="s">
        <v>412</v>
      </c>
      <c r="FQU113" s="100" t="s">
        <v>412</v>
      </c>
      <c r="FQV113" s="100" t="s">
        <v>412</v>
      </c>
      <c r="FQW113" s="100" t="s">
        <v>412</v>
      </c>
      <c r="FQX113" s="100" t="s">
        <v>412</v>
      </c>
      <c r="FQY113" s="100" t="s">
        <v>412</v>
      </c>
      <c r="FQZ113" s="100" t="s">
        <v>412</v>
      </c>
      <c r="FRA113" s="100" t="s">
        <v>412</v>
      </c>
      <c r="FRB113" s="100" t="s">
        <v>412</v>
      </c>
      <c r="FRC113" s="100" t="s">
        <v>412</v>
      </c>
      <c r="FRD113" s="100" t="s">
        <v>412</v>
      </c>
      <c r="FRE113" s="100" t="s">
        <v>412</v>
      </c>
      <c r="FRF113" s="100" t="s">
        <v>412</v>
      </c>
      <c r="FRG113" s="100" t="s">
        <v>412</v>
      </c>
      <c r="FRH113" s="100" t="s">
        <v>412</v>
      </c>
      <c r="FRI113" s="100" t="s">
        <v>412</v>
      </c>
      <c r="FRJ113" s="100" t="s">
        <v>412</v>
      </c>
      <c r="FRK113" s="100" t="s">
        <v>412</v>
      </c>
      <c r="FRL113" s="100" t="s">
        <v>412</v>
      </c>
      <c r="FRM113" s="100" t="s">
        <v>412</v>
      </c>
      <c r="FRN113" s="100" t="s">
        <v>412</v>
      </c>
      <c r="FRO113" s="100" t="s">
        <v>412</v>
      </c>
      <c r="FRP113" s="100" t="s">
        <v>412</v>
      </c>
      <c r="FRQ113" s="100" t="s">
        <v>412</v>
      </c>
      <c r="FRR113" s="100" t="s">
        <v>412</v>
      </c>
      <c r="FRS113" s="100" t="s">
        <v>412</v>
      </c>
      <c r="FRT113" s="100" t="s">
        <v>412</v>
      </c>
      <c r="FRU113" s="100" t="s">
        <v>412</v>
      </c>
      <c r="FRV113" s="100" t="s">
        <v>412</v>
      </c>
      <c r="FRW113" s="100" t="s">
        <v>412</v>
      </c>
      <c r="FRX113" s="100" t="s">
        <v>412</v>
      </c>
      <c r="FRY113" s="100" t="s">
        <v>412</v>
      </c>
      <c r="FRZ113" s="100" t="s">
        <v>412</v>
      </c>
      <c r="FSA113" s="100" t="s">
        <v>412</v>
      </c>
      <c r="FSB113" s="100" t="s">
        <v>412</v>
      </c>
      <c r="FSC113" s="100" t="s">
        <v>412</v>
      </c>
      <c r="FSD113" s="100" t="s">
        <v>412</v>
      </c>
      <c r="FSE113" s="100" t="s">
        <v>412</v>
      </c>
      <c r="FSF113" s="100" t="s">
        <v>412</v>
      </c>
      <c r="FSG113" s="100" t="s">
        <v>412</v>
      </c>
      <c r="FSH113" s="100" t="s">
        <v>412</v>
      </c>
      <c r="FSI113" s="100" t="s">
        <v>412</v>
      </c>
      <c r="FSJ113" s="100" t="s">
        <v>412</v>
      </c>
      <c r="FSK113" s="100" t="s">
        <v>412</v>
      </c>
      <c r="FSL113" s="100" t="s">
        <v>412</v>
      </c>
      <c r="FSM113" s="100" t="s">
        <v>412</v>
      </c>
      <c r="FSN113" s="100" t="s">
        <v>412</v>
      </c>
      <c r="FSO113" s="100" t="s">
        <v>412</v>
      </c>
      <c r="FSP113" s="100" t="s">
        <v>412</v>
      </c>
      <c r="FSQ113" s="100" t="s">
        <v>412</v>
      </c>
      <c r="FSR113" s="100" t="s">
        <v>412</v>
      </c>
      <c r="FSS113" s="100" t="s">
        <v>412</v>
      </c>
      <c r="FST113" s="100" t="s">
        <v>412</v>
      </c>
      <c r="FSU113" s="100" t="s">
        <v>412</v>
      </c>
      <c r="FSV113" s="100" t="s">
        <v>412</v>
      </c>
      <c r="FSW113" s="100" t="s">
        <v>412</v>
      </c>
      <c r="FSX113" s="100" t="s">
        <v>412</v>
      </c>
      <c r="FSY113" s="100" t="s">
        <v>412</v>
      </c>
      <c r="FSZ113" s="100" t="s">
        <v>412</v>
      </c>
      <c r="FTA113" s="100" t="s">
        <v>412</v>
      </c>
      <c r="FTB113" s="100" t="s">
        <v>412</v>
      </c>
      <c r="FTC113" s="100" t="s">
        <v>412</v>
      </c>
      <c r="FTD113" s="100" t="s">
        <v>412</v>
      </c>
      <c r="FTE113" s="100" t="s">
        <v>412</v>
      </c>
      <c r="FTF113" s="100" t="s">
        <v>412</v>
      </c>
      <c r="FTG113" s="100" t="s">
        <v>412</v>
      </c>
      <c r="FTH113" s="100" t="s">
        <v>412</v>
      </c>
      <c r="FTI113" s="100" t="s">
        <v>412</v>
      </c>
      <c r="FTJ113" s="100" t="s">
        <v>412</v>
      </c>
      <c r="FTK113" s="100" t="s">
        <v>412</v>
      </c>
      <c r="FTL113" s="100" t="s">
        <v>412</v>
      </c>
      <c r="FTM113" s="100" t="s">
        <v>412</v>
      </c>
      <c r="FTN113" s="100" t="s">
        <v>412</v>
      </c>
      <c r="FTO113" s="100" t="s">
        <v>412</v>
      </c>
      <c r="FTP113" s="100" t="s">
        <v>412</v>
      </c>
      <c r="FTQ113" s="100" t="s">
        <v>412</v>
      </c>
      <c r="FTR113" s="100" t="s">
        <v>412</v>
      </c>
      <c r="FTS113" s="100" t="s">
        <v>412</v>
      </c>
      <c r="FTT113" s="100" t="s">
        <v>412</v>
      </c>
      <c r="FTU113" s="100" t="s">
        <v>412</v>
      </c>
      <c r="FTV113" s="100" t="s">
        <v>412</v>
      </c>
      <c r="FTW113" s="100" t="s">
        <v>412</v>
      </c>
      <c r="FTX113" s="100" t="s">
        <v>412</v>
      </c>
      <c r="FTY113" s="100" t="s">
        <v>412</v>
      </c>
      <c r="FTZ113" s="100" t="s">
        <v>412</v>
      </c>
      <c r="FUA113" s="100" t="s">
        <v>412</v>
      </c>
      <c r="FUB113" s="100" t="s">
        <v>412</v>
      </c>
      <c r="FUC113" s="100" t="s">
        <v>412</v>
      </c>
      <c r="FUD113" s="100" t="s">
        <v>412</v>
      </c>
      <c r="FUE113" s="100" t="s">
        <v>412</v>
      </c>
      <c r="FUF113" s="100" t="s">
        <v>412</v>
      </c>
      <c r="FUG113" s="100" t="s">
        <v>412</v>
      </c>
      <c r="FUH113" s="100" t="s">
        <v>412</v>
      </c>
      <c r="FUI113" s="100" t="s">
        <v>412</v>
      </c>
      <c r="FUJ113" s="100" t="s">
        <v>412</v>
      </c>
      <c r="FUK113" s="100" t="s">
        <v>412</v>
      </c>
      <c r="FUL113" s="100" t="s">
        <v>412</v>
      </c>
      <c r="FUM113" s="100" t="s">
        <v>412</v>
      </c>
      <c r="FUN113" s="100" t="s">
        <v>412</v>
      </c>
      <c r="FUO113" s="100" t="s">
        <v>412</v>
      </c>
      <c r="FUP113" s="100" t="s">
        <v>412</v>
      </c>
      <c r="FUQ113" s="100" t="s">
        <v>412</v>
      </c>
      <c r="FUR113" s="100" t="s">
        <v>412</v>
      </c>
      <c r="FUS113" s="100" t="s">
        <v>412</v>
      </c>
      <c r="FUT113" s="100" t="s">
        <v>412</v>
      </c>
      <c r="FUU113" s="100" t="s">
        <v>412</v>
      </c>
      <c r="FUV113" s="100" t="s">
        <v>412</v>
      </c>
      <c r="FUW113" s="100" t="s">
        <v>412</v>
      </c>
      <c r="FUX113" s="100" t="s">
        <v>412</v>
      </c>
      <c r="FUY113" s="100" t="s">
        <v>412</v>
      </c>
      <c r="FUZ113" s="100" t="s">
        <v>412</v>
      </c>
      <c r="FVA113" s="100" t="s">
        <v>412</v>
      </c>
      <c r="FVB113" s="100" t="s">
        <v>412</v>
      </c>
      <c r="FVC113" s="100" t="s">
        <v>412</v>
      </c>
      <c r="FVD113" s="100" t="s">
        <v>412</v>
      </c>
      <c r="FVE113" s="100" t="s">
        <v>412</v>
      </c>
      <c r="FVF113" s="100" t="s">
        <v>412</v>
      </c>
      <c r="FVG113" s="100" t="s">
        <v>412</v>
      </c>
      <c r="FVH113" s="100" t="s">
        <v>412</v>
      </c>
      <c r="FVI113" s="100" t="s">
        <v>412</v>
      </c>
      <c r="FVJ113" s="100" t="s">
        <v>412</v>
      </c>
      <c r="FVK113" s="100" t="s">
        <v>412</v>
      </c>
      <c r="FVL113" s="100" t="s">
        <v>412</v>
      </c>
      <c r="FVM113" s="100" t="s">
        <v>412</v>
      </c>
      <c r="FVN113" s="100" t="s">
        <v>412</v>
      </c>
      <c r="FVO113" s="100" t="s">
        <v>412</v>
      </c>
      <c r="FVP113" s="100" t="s">
        <v>412</v>
      </c>
      <c r="FVQ113" s="100" t="s">
        <v>412</v>
      </c>
      <c r="FVR113" s="100" t="s">
        <v>412</v>
      </c>
      <c r="FVS113" s="100" t="s">
        <v>412</v>
      </c>
      <c r="FVT113" s="100" t="s">
        <v>412</v>
      </c>
      <c r="FVU113" s="100" t="s">
        <v>412</v>
      </c>
      <c r="FVV113" s="100" t="s">
        <v>412</v>
      </c>
      <c r="FVW113" s="100" t="s">
        <v>412</v>
      </c>
      <c r="FVX113" s="100" t="s">
        <v>412</v>
      </c>
      <c r="FVY113" s="100" t="s">
        <v>412</v>
      </c>
      <c r="FVZ113" s="100" t="s">
        <v>412</v>
      </c>
      <c r="FWA113" s="100" t="s">
        <v>412</v>
      </c>
      <c r="FWB113" s="100" t="s">
        <v>412</v>
      </c>
      <c r="FWC113" s="100" t="s">
        <v>412</v>
      </c>
      <c r="FWD113" s="100" t="s">
        <v>412</v>
      </c>
      <c r="FWE113" s="100" t="s">
        <v>412</v>
      </c>
      <c r="FWF113" s="100" t="s">
        <v>412</v>
      </c>
      <c r="FWG113" s="100" t="s">
        <v>412</v>
      </c>
      <c r="FWH113" s="100" t="s">
        <v>412</v>
      </c>
      <c r="FWI113" s="100" t="s">
        <v>412</v>
      </c>
      <c r="FWJ113" s="100" t="s">
        <v>412</v>
      </c>
      <c r="FWK113" s="100" t="s">
        <v>412</v>
      </c>
      <c r="FWL113" s="100" t="s">
        <v>412</v>
      </c>
      <c r="FWM113" s="100" t="s">
        <v>412</v>
      </c>
      <c r="FWN113" s="100" t="s">
        <v>412</v>
      </c>
      <c r="FWO113" s="100" t="s">
        <v>412</v>
      </c>
      <c r="FWP113" s="100" t="s">
        <v>412</v>
      </c>
      <c r="FWQ113" s="100" t="s">
        <v>412</v>
      </c>
      <c r="FWR113" s="100" t="s">
        <v>412</v>
      </c>
      <c r="FWS113" s="100" t="s">
        <v>412</v>
      </c>
      <c r="FWT113" s="100" t="s">
        <v>412</v>
      </c>
      <c r="FWU113" s="100" t="s">
        <v>412</v>
      </c>
      <c r="FWV113" s="100" t="s">
        <v>412</v>
      </c>
      <c r="FWW113" s="100" t="s">
        <v>412</v>
      </c>
      <c r="FWX113" s="100" t="s">
        <v>412</v>
      </c>
      <c r="FWY113" s="100" t="s">
        <v>412</v>
      </c>
      <c r="FWZ113" s="100" t="s">
        <v>412</v>
      </c>
      <c r="FXA113" s="100" t="s">
        <v>412</v>
      </c>
      <c r="FXB113" s="100" t="s">
        <v>412</v>
      </c>
      <c r="FXC113" s="100" t="s">
        <v>412</v>
      </c>
      <c r="FXD113" s="100" t="s">
        <v>412</v>
      </c>
      <c r="FXE113" s="100" t="s">
        <v>412</v>
      </c>
      <c r="FXF113" s="100" t="s">
        <v>412</v>
      </c>
      <c r="FXG113" s="100" t="s">
        <v>412</v>
      </c>
      <c r="FXH113" s="100" t="s">
        <v>412</v>
      </c>
      <c r="FXI113" s="100" t="s">
        <v>412</v>
      </c>
      <c r="FXJ113" s="100" t="s">
        <v>412</v>
      </c>
      <c r="FXK113" s="100" t="s">
        <v>412</v>
      </c>
      <c r="FXL113" s="100" t="s">
        <v>412</v>
      </c>
      <c r="FXM113" s="100" t="s">
        <v>412</v>
      </c>
      <c r="FXN113" s="100" t="s">
        <v>412</v>
      </c>
      <c r="FXO113" s="100" t="s">
        <v>412</v>
      </c>
      <c r="FXP113" s="100" t="s">
        <v>412</v>
      </c>
      <c r="FXQ113" s="100" t="s">
        <v>412</v>
      </c>
      <c r="FXR113" s="100" t="s">
        <v>412</v>
      </c>
      <c r="FXS113" s="100" t="s">
        <v>412</v>
      </c>
      <c r="FXT113" s="100" t="s">
        <v>412</v>
      </c>
      <c r="FXU113" s="100" t="s">
        <v>412</v>
      </c>
      <c r="FXV113" s="100" t="s">
        <v>412</v>
      </c>
      <c r="FXW113" s="100" t="s">
        <v>412</v>
      </c>
      <c r="FXX113" s="100" t="s">
        <v>412</v>
      </c>
      <c r="FXY113" s="100" t="s">
        <v>412</v>
      </c>
      <c r="FXZ113" s="100" t="s">
        <v>412</v>
      </c>
      <c r="FYA113" s="100" t="s">
        <v>412</v>
      </c>
      <c r="FYB113" s="100" t="s">
        <v>412</v>
      </c>
      <c r="FYC113" s="100" t="s">
        <v>412</v>
      </c>
      <c r="FYD113" s="100" t="s">
        <v>412</v>
      </c>
      <c r="FYE113" s="100" t="s">
        <v>412</v>
      </c>
      <c r="FYF113" s="100" t="s">
        <v>412</v>
      </c>
      <c r="FYG113" s="100" t="s">
        <v>412</v>
      </c>
      <c r="FYH113" s="100" t="s">
        <v>412</v>
      </c>
      <c r="FYI113" s="100" t="s">
        <v>412</v>
      </c>
      <c r="FYJ113" s="100" t="s">
        <v>412</v>
      </c>
      <c r="FYK113" s="100" t="s">
        <v>412</v>
      </c>
      <c r="FYL113" s="100" t="s">
        <v>412</v>
      </c>
      <c r="FYM113" s="100" t="s">
        <v>412</v>
      </c>
      <c r="FYN113" s="100" t="s">
        <v>412</v>
      </c>
      <c r="FYO113" s="100" t="s">
        <v>412</v>
      </c>
      <c r="FYP113" s="100" t="s">
        <v>412</v>
      </c>
      <c r="FYQ113" s="100" t="s">
        <v>412</v>
      </c>
      <c r="FYR113" s="100" t="s">
        <v>412</v>
      </c>
      <c r="FYS113" s="100" t="s">
        <v>412</v>
      </c>
      <c r="FYT113" s="100" t="s">
        <v>412</v>
      </c>
      <c r="FYU113" s="100" t="s">
        <v>412</v>
      </c>
      <c r="FYV113" s="100" t="s">
        <v>412</v>
      </c>
      <c r="FYW113" s="100" t="s">
        <v>412</v>
      </c>
      <c r="FYX113" s="100" t="s">
        <v>412</v>
      </c>
      <c r="FYY113" s="100" t="s">
        <v>412</v>
      </c>
      <c r="FYZ113" s="100" t="s">
        <v>412</v>
      </c>
      <c r="FZA113" s="100" t="s">
        <v>412</v>
      </c>
      <c r="FZB113" s="100" t="s">
        <v>412</v>
      </c>
      <c r="FZC113" s="100" t="s">
        <v>412</v>
      </c>
      <c r="FZD113" s="100" t="s">
        <v>412</v>
      </c>
      <c r="FZE113" s="100" t="s">
        <v>412</v>
      </c>
      <c r="FZF113" s="100" t="s">
        <v>412</v>
      </c>
      <c r="FZG113" s="100" t="s">
        <v>412</v>
      </c>
      <c r="FZH113" s="100" t="s">
        <v>412</v>
      </c>
      <c r="FZI113" s="100" t="s">
        <v>412</v>
      </c>
      <c r="FZJ113" s="100" t="s">
        <v>412</v>
      </c>
      <c r="FZK113" s="100" t="s">
        <v>412</v>
      </c>
      <c r="FZL113" s="100" t="s">
        <v>412</v>
      </c>
      <c r="FZM113" s="100" t="s">
        <v>412</v>
      </c>
      <c r="FZN113" s="100" t="s">
        <v>412</v>
      </c>
      <c r="FZO113" s="100" t="s">
        <v>412</v>
      </c>
      <c r="FZP113" s="100" t="s">
        <v>412</v>
      </c>
      <c r="FZQ113" s="100" t="s">
        <v>412</v>
      </c>
      <c r="FZR113" s="100" t="s">
        <v>412</v>
      </c>
      <c r="FZS113" s="100" t="s">
        <v>412</v>
      </c>
      <c r="FZT113" s="100" t="s">
        <v>412</v>
      </c>
      <c r="FZU113" s="100" t="s">
        <v>412</v>
      </c>
      <c r="FZV113" s="100" t="s">
        <v>412</v>
      </c>
      <c r="FZW113" s="100" t="s">
        <v>412</v>
      </c>
      <c r="FZX113" s="100" t="s">
        <v>412</v>
      </c>
      <c r="FZY113" s="100" t="s">
        <v>412</v>
      </c>
      <c r="FZZ113" s="100" t="s">
        <v>412</v>
      </c>
      <c r="GAA113" s="100" t="s">
        <v>412</v>
      </c>
      <c r="GAB113" s="100" t="s">
        <v>412</v>
      </c>
      <c r="GAC113" s="100" t="s">
        <v>412</v>
      </c>
      <c r="GAD113" s="100" t="s">
        <v>412</v>
      </c>
      <c r="GAE113" s="100" t="s">
        <v>412</v>
      </c>
      <c r="GAF113" s="100" t="s">
        <v>412</v>
      </c>
      <c r="GAG113" s="100" t="s">
        <v>412</v>
      </c>
      <c r="GAH113" s="100" t="s">
        <v>412</v>
      </c>
      <c r="GAI113" s="100" t="s">
        <v>412</v>
      </c>
      <c r="GAJ113" s="100" t="s">
        <v>412</v>
      </c>
      <c r="GAK113" s="100" t="s">
        <v>412</v>
      </c>
      <c r="GAL113" s="100" t="s">
        <v>412</v>
      </c>
      <c r="GAM113" s="100" t="s">
        <v>412</v>
      </c>
      <c r="GAN113" s="100" t="s">
        <v>412</v>
      </c>
      <c r="GAO113" s="100" t="s">
        <v>412</v>
      </c>
      <c r="GAP113" s="100" t="s">
        <v>412</v>
      </c>
      <c r="GAQ113" s="100" t="s">
        <v>412</v>
      </c>
      <c r="GAR113" s="100" t="s">
        <v>412</v>
      </c>
      <c r="GAS113" s="100" t="s">
        <v>412</v>
      </c>
      <c r="GAT113" s="100" t="s">
        <v>412</v>
      </c>
      <c r="GAU113" s="100" t="s">
        <v>412</v>
      </c>
      <c r="GAV113" s="100" t="s">
        <v>412</v>
      </c>
      <c r="GAW113" s="100" t="s">
        <v>412</v>
      </c>
      <c r="GAX113" s="100" t="s">
        <v>412</v>
      </c>
      <c r="GAY113" s="100" t="s">
        <v>412</v>
      </c>
      <c r="GAZ113" s="100" t="s">
        <v>412</v>
      </c>
      <c r="GBA113" s="100" t="s">
        <v>412</v>
      </c>
      <c r="GBB113" s="100" t="s">
        <v>412</v>
      </c>
      <c r="GBC113" s="100" t="s">
        <v>412</v>
      </c>
      <c r="GBD113" s="100" t="s">
        <v>412</v>
      </c>
      <c r="GBE113" s="100" t="s">
        <v>412</v>
      </c>
      <c r="GBF113" s="100" t="s">
        <v>412</v>
      </c>
      <c r="GBG113" s="100" t="s">
        <v>412</v>
      </c>
      <c r="GBH113" s="100" t="s">
        <v>412</v>
      </c>
      <c r="GBI113" s="100" t="s">
        <v>412</v>
      </c>
      <c r="GBJ113" s="100" t="s">
        <v>412</v>
      </c>
      <c r="GBK113" s="100" t="s">
        <v>412</v>
      </c>
      <c r="GBL113" s="100" t="s">
        <v>412</v>
      </c>
      <c r="GBM113" s="100" t="s">
        <v>412</v>
      </c>
      <c r="GBN113" s="100" t="s">
        <v>412</v>
      </c>
      <c r="GBO113" s="100" t="s">
        <v>412</v>
      </c>
      <c r="GBP113" s="100" t="s">
        <v>412</v>
      </c>
      <c r="GBQ113" s="100" t="s">
        <v>412</v>
      </c>
      <c r="GBR113" s="100" t="s">
        <v>412</v>
      </c>
      <c r="GBS113" s="100" t="s">
        <v>412</v>
      </c>
      <c r="GBT113" s="100" t="s">
        <v>412</v>
      </c>
      <c r="GBU113" s="100" t="s">
        <v>412</v>
      </c>
      <c r="GBV113" s="100" t="s">
        <v>412</v>
      </c>
      <c r="GBW113" s="100" t="s">
        <v>412</v>
      </c>
      <c r="GBX113" s="100" t="s">
        <v>412</v>
      </c>
      <c r="GBY113" s="100" t="s">
        <v>412</v>
      </c>
      <c r="GBZ113" s="100" t="s">
        <v>412</v>
      </c>
      <c r="GCA113" s="100" t="s">
        <v>412</v>
      </c>
      <c r="GCB113" s="100" t="s">
        <v>412</v>
      </c>
      <c r="GCC113" s="100" t="s">
        <v>412</v>
      </c>
      <c r="GCD113" s="100" t="s">
        <v>412</v>
      </c>
      <c r="GCE113" s="100" t="s">
        <v>412</v>
      </c>
      <c r="GCF113" s="100" t="s">
        <v>412</v>
      </c>
      <c r="GCG113" s="100" t="s">
        <v>412</v>
      </c>
      <c r="GCH113" s="100" t="s">
        <v>412</v>
      </c>
      <c r="GCI113" s="100" t="s">
        <v>412</v>
      </c>
      <c r="GCJ113" s="100" t="s">
        <v>412</v>
      </c>
      <c r="GCK113" s="100" t="s">
        <v>412</v>
      </c>
      <c r="GCL113" s="100" t="s">
        <v>412</v>
      </c>
      <c r="GCM113" s="100" t="s">
        <v>412</v>
      </c>
      <c r="GCN113" s="100" t="s">
        <v>412</v>
      </c>
      <c r="GCO113" s="100" t="s">
        <v>412</v>
      </c>
      <c r="GCP113" s="100" t="s">
        <v>412</v>
      </c>
      <c r="GCQ113" s="100" t="s">
        <v>412</v>
      </c>
      <c r="GCR113" s="100" t="s">
        <v>412</v>
      </c>
      <c r="GCS113" s="100" t="s">
        <v>412</v>
      </c>
      <c r="GCT113" s="100" t="s">
        <v>412</v>
      </c>
      <c r="GCU113" s="100" t="s">
        <v>412</v>
      </c>
      <c r="GCV113" s="100" t="s">
        <v>412</v>
      </c>
      <c r="GCW113" s="100" t="s">
        <v>412</v>
      </c>
      <c r="GCX113" s="100" t="s">
        <v>412</v>
      </c>
      <c r="GCY113" s="100" t="s">
        <v>412</v>
      </c>
      <c r="GCZ113" s="100" t="s">
        <v>412</v>
      </c>
      <c r="GDA113" s="100" t="s">
        <v>412</v>
      </c>
      <c r="GDB113" s="100" t="s">
        <v>412</v>
      </c>
      <c r="GDC113" s="100" t="s">
        <v>412</v>
      </c>
      <c r="GDD113" s="100" t="s">
        <v>412</v>
      </c>
      <c r="GDE113" s="100" t="s">
        <v>412</v>
      </c>
      <c r="GDF113" s="100" t="s">
        <v>412</v>
      </c>
      <c r="GDG113" s="100" t="s">
        <v>412</v>
      </c>
      <c r="GDH113" s="100" t="s">
        <v>412</v>
      </c>
      <c r="GDI113" s="100" t="s">
        <v>412</v>
      </c>
      <c r="GDJ113" s="100" t="s">
        <v>412</v>
      </c>
      <c r="GDK113" s="100" t="s">
        <v>412</v>
      </c>
      <c r="GDL113" s="100" t="s">
        <v>412</v>
      </c>
      <c r="GDM113" s="100" t="s">
        <v>412</v>
      </c>
      <c r="GDN113" s="100" t="s">
        <v>412</v>
      </c>
      <c r="GDO113" s="100" t="s">
        <v>412</v>
      </c>
      <c r="GDP113" s="100" t="s">
        <v>412</v>
      </c>
      <c r="GDQ113" s="100" t="s">
        <v>412</v>
      </c>
      <c r="GDR113" s="100" t="s">
        <v>412</v>
      </c>
      <c r="GDS113" s="100" t="s">
        <v>412</v>
      </c>
      <c r="GDT113" s="100" t="s">
        <v>412</v>
      </c>
      <c r="GDU113" s="100" t="s">
        <v>412</v>
      </c>
      <c r="GDV113" s="100" t="s">
        <v>412</v>
      </c>
      <c r="GDW113" s="100" t="s">
        <v>412</v>
      </c>
      <c r="GDX113" s="100" t="s">
        <v>412</v>
      </c>
      <c r="GDY113" s="100" t="s">
        <v>412</v>
      </c>
      <c r="GDZ113" s="100" t="s">
        <v>412</v>
      </c>
      <c r="GEA113" s="100" t="s">
        <v>412</v>
      </c>
      <c r="GEB113" s="100" t="s">
        <v>412</v>
      </c>
      <c r="GEC113" s="100" t="s">
        <v>412</v>
      </c>
      <c r="GED113" s="100" t="s">
        <v>412</v>
      </c>
      <c r="GEE113" s="100" t="s">
        <v>412</v>
      </c>
      <c r="GEF113" s="100" t="s">
        <v>412</v>
      </c>
      <c r="GEG113" s="100" t="s">
        <v>412</v>
      </c>
      <c r="GEH113" s="100" t="s">
        <v>412</v>
      </c>
      <c r="GEI113" s="100" t="s">
        <v>412</v>
      </c>
      <c r="GEJ113" s="100" t="s">
        <v>412</v>
      </c>
      <c r="GEK113" s="100" t="s">
        <v>412</v>
      </c>
      <c r="GEL113" s="100" t="s">
        <v>412</v>
      </c>
      <c r="GEM113" s="100" t="s">
        <v>412</v>
      </c>
      <c r="GEN113" s="100" t="s">
        <v>412</v>
      </c>
      <c r="GEO113" s="100" t="s">
        <v>412</v>
      </c>
      <c r="GEP113" s="100" t="s">
        <v>412</v>
      </c>
      <c r="GEQ113" s="100" t="s">
        <v>412</v>
      </c>
      <c r="GER113" s="100" t="s">
        <v>412</v>
      </c>
      <c r="GES113" s="100" t="s">
        <v>412</v>
      </c>
      <c r="GET113" s="100" t="s">
        <v>412</v>
      </c>
      <c r="GEU113" s="100" t="s">
        <v>412</v>
      </c>
      <c r="GEV113" s="100" t="s">
        <v>412</v>
      </c>
      <c r="GEW113" s="100" t="s">
        <v>412</v>
      </c>
      <c r="GEX113" s="100" t="s">
        <v>412</v>
      </c>
      <c r="GEY113" s="100" t="s">
        <v>412</v>
      </c>
      <c r="GEZ113" s="100" t="s">
        <v>412</v>
      </c>
      <c r="GFA113" s="100" t="s">
        <v>412</v>
      </c>
      <c r="GFB113" s="100" t="s">
        <v>412</v>
      </c>
      <c r="GFC113" s="100" t="s">
        <v>412</v>
      </c>
      <c r="GFD113" s="100" t="s">
        <v>412</v>
      </c>
      <c r="GFE113" s="100" t="s">
        <v>412</v>
      </c>
      <c r="GFF113" s="100" t="s">
        <v>412</v>
      </c>
      <c r="GFG113" s="100" t="s">
        <v>412</v>
      </c>
      <c r="GFH113" s="100" t="s">
        <v>412</v>
      </c>
      <c r="GFI113" s="100" t="s">
        <v>412</v>
      </c>
      <c r="GFJ113" s="100" t="s">
        <v>412</v>
      </c>
      <c r="GFK113" s="100" t="s">
        <v>412</v>
      </c>
      <c r="GFL113" s="100" t="s">
        <v>412</v>
      </c>
      <c r="GFM113" s="100" t="s">
        <v>412</v>
      </c>
      <c r="GFN113" s="100" t="s">
        <v>412</v>
      </c>
      <c r="GFO113" s="100" t="s">
        <v>412</v>
      </c>
      <c r="GFP113" s="100" t="s">
        <v>412</v>
      </c>
      <c r="GFQ113" s="100" t="s">
        <v>412</v>
      </c>
      <c r="GFR113" s="100" t="s">
        <v>412</v>
      </c>
      <c r="GFS113" s="100" t="s">
        <v>412</v>
      </c>
      <c r="GFT113" s="100" t="s">
        <v>412</v>
      </c>
      <c r="GFU113" s="100" t="s">
        <v>412</v>
      </c>
      <c r="GFV113" s="100" t="s">
        <v>412</v>
      </c>
      <c r="GFW113" s="100" t="s">
        <v>412</v>
      </c>
      <c r="GFX113" s="100" t="s">
        <v>412</v>
      </c>
      <c r="GFY113" s="100" t="s">
        <v>412</v>
      </c>
      <c r="GFZ113" s="100" t="s">
        <v>412</v>
      </c>
      <c r="GGA113" s="100" t="s">
        <v>412</v>
      </c>
      <c r="GGB113" s="100" t="s">
        <v>412</v>
      </c>
      <c r="GGC113" s="100" t="s">
        <v>412</v>
      </c>
      <c r="GGD113" s="100" t="s">
        <v>412</v>
      </c>
      <c r="GGE113" s="100" t="s">
        <v>412</v>
      </c>
      <c r="GGF113" s="100" t="s">
        <v>412</v>
      </c>
      <c r="GGG113" s="100" t="s">
        <v>412</v>
      </c>
      <c r="GGH113" s="100" t="s">
        <v>412</v>
      </c>
      <c r="GGI113" s="100" t="s">
        <v>412</v>
      </c>
      <c r="GGJ113" s="100" t="s">
        <v>412</v>
      </c>
      <c r="GGK113" s="100" t="s">
        <v>412</v>
      </c>
      <c r="GGL113" s="100" t="s">
        <v>412</v>
      </c>
      <c r="GGM113" s="100" t="s">
        <v>412</v>
      </c>
      <c r="GGN113" s="100" t="s">
        <v>412</v>
      </c>
      <c r="GGO113" s="100" t="s">
        <v>412</v>
      </c>
      <c r="GGP113" s="100" t="s">
        <v>412</v>
      </c>
      <c r="GGQ113" s="100" t="s">
        <v>412</v>
      </c>
      <c r="GGR113" s="100" t="s">
        <v>412</v>
      </c>
      <c r="GGS113" s="100" t="s">
        <v>412</v>
      </c>
      <c r="GGT113" s="100" t="s">
        <v>412</v>
      </c>
      <c r="GGU113" s="100" t="s">
        <v>412</v>
      </c>
      <c r="GGV113" s="100" t="s">
        <v>412</v>
      </c>
      <c r="GGW113" s="100" t="s">
        <v>412</v>
      </c>
      <c r="GGX113" s="100" t="s">
        <v>412</v>
      </c>
      <c r="GGY113" s="100" t="s">
        <v>412</v>
      </c>
      <c r="GGZ113" s="100" t="s">
        <v>412</v>
      </c>
      <c r="GHA113" s="100" t="s">
        <v>412</v>
      </c>
      <c r="GHB113" s="100" t="s">
        <v>412</v>
      </c>
      <c r="GHC113" s="100" t="s">
        <v>412</v>
      </c>
      <c r="GHD113" s="100" t="s">
        <v>412</v>
      </c>
      <c r="GHE113" s="100" t="s">
        <v>412</v>
      </c>
      <c r="GHF113" s="100" t="s">
        <v>412</v>
      </c>
      <c r="GHG113" s="100" t="s">
        <v>412</v>
      </c>
      <c r="GHH113" s="100" t="s">
        <v>412</v>
      </c>
      <c r="GHI113" s="100" t="s">
        <v>412</v>
      </c>
      <c r="GHJ113" s="100" t="s">
        <v>412</v>
      </c>
      <c r="GHK113" s="100" t="s">
        <v>412</v>
      </c>
      <c r="GHL113" s="100" t="s">
        <v>412</v>
      </c>
      <c r="GHM113" s="100" t="s">
        <v>412</v>
      </c>
      <c r="GHN113" s="100" t="s">
        <v>412</v>
      </c>
      <c r="GHO113" s="100" t="s">
        <v>412</v>
      </c>
      <c r="GHP113" s="100" t="s">
        <v>412</v>
      </c>
      <c r="GHQ113" s="100" t="s">
        <v>412</v>
      </c>
      <c r="GHR113" s="100" t="s">
        <v>412</v>
      </c>
      <c r="GHS113" s="100" t="s">
        <v>412</v>
      </c>
      <c r="GHT113" s="100" t="s">
        <v>412</v>
      </c>
      <c r="GHU113" s="100" t="s">
        <v>412</v>
      </c>
      <c r="GHV113" s="100" t="s">
        <v>412</v>
      </c>
      <c r="GHW113" s="100" t="s">
        <v>412</v>
      </c>
      <c r="GHX113" s="100" t="s">
        <v>412</v>
      </c>
      <c r="GHY113" s="100" t="s">
        <v>412</v>
      </c>
      <c r="GHZ113" s="100" t="s">
        <v>412</v>
      </c>
      <c r="GIA113" s="100" t="s">
        <v>412</v>
      </c>
      <c r="GIB113" s="100" t="s">
        <v>412</v>
      </c>
      <c r="GIC113" s="100" t="s">
        <v>412</v>
      </c>
      <c r="GID113" s="100" t="s">
        <v>412</v>
      </c>
      <c r="GIE113" s="100" t="s">
        <v>412</v>
      </c>
      <c r="GIF113" s="100" t="s">
        <v>412</v>
      </c>
      <c r="GIG113" s="100" t="s">
        <v>412</v>
      </c>
      <c r="GIH113" s="100" t="s">
        <v>412</v>
      </c>
      <c r="GII113" s="100" t="s">
        <v>412</v>
      </c>
      <c r="GIJ113" s="100" t="s">
        <v>412</v>
      </c>
      <c r="GIK113" s="100" t="s">
        <v>412</v>
      </c>
      <c r="GIL113" s="100" t="s">
        <v>412</v>
      </c>
      <c r="GIM113" s="100" t="s">
        <v>412</v>
      </c>
      <c r="GIN113" s="100" t="s">
        <v>412</v>
      </c>
      <c r="GIO113" s="100" t="s">
        <v>412</v>
      </c>
      <c r="GIP113" s="100" t="s">
        <v>412</v>
      </c>
      <c r="GIQ113" s="100" t="s">
        <v>412</v>
      </c>
      <c r="GIR113" s="100" t="s">
        <v>412</v>
      </c>
      <c r="GIS113" s="100" t="s">
        <v>412</v>
      </c>
      <c r="GIT113" s="100" t="s">
        <v>412</v>
      </c>
      <c r="GIU113" s="100" t="s">
        <v>412</v>
      </c>
      <c r="GIV113" s="100" t="s">
        <v>412</v>
      </c>
      <c r="GIW113" s="100" t="s">
        <v>412</v>
      </c>
      <c r="GIX113" s="100" t="s">
        <v>412</v>
      </c>
      <c r="GIY113" s="100" t="s">
        <v>412</v>
      </c>
      <c r="GIZ113" s="100" t="s">
        <v>412</v>
      </c>
      <c r="GJA113" s="100" t="s">
        <v>412</v>
      </c>
      <c r="GJB113" s="100" t="s">
        <v>412</v>
      </c>
      <c r="GJC113" s="100" t="s">
        <v>412</v>
      </c>
      <c r="GJD113" s="100" t="s">
        <v>412</v>
      </c>
      <c r="GJE113" s="100" t="s">
        <v>412</v>
      </c>
      <c r="GJF113" s="100" t="s">
        <v>412</v>
      </c>
      <c r="GJG113" s="100" t="s">
        <v>412</v>
      </c>
      <c r="GJH113" s="100" t="s">
        <v>412</v>
      </c>
      <c r="GJI113" s="100" t="s">
        <v>412</v>
      </c>
      <c r="GJJ113" s="100" t="s">
        <v>412</v>
      </c>
      <c r="GJK113" s="100" t="s">
        <v>412</v>
      </c>
      <c r="GJL113" s="100" t="s">
        <v>412</v>
      </c>
      <c r="GJM113" s="100" t="s">
        <v>412</v>
      </c>
      <c r="GJN113" s="100" t="s">
        <v>412</v>
      </c>
      <c r="GJO113" s="100" t="s">
        <v>412</v>
      </c>
      <c r="GJP113" s="100" t="s">
        <v>412</v>
      </c>
      <c r="GJQ113" s="100" t="s">
        <v>412</v>
      </c>
      <c r="GJR113" s="100" t="s">
        <v>412</v>
      </c>
      <c r="GJS113" s="100" t="s">
        <v>412</v>
      </c>
      <c r="GJT113" s="100" t="s">
        <v>412</v>
      </c>
      <c r="GJU113" s="100" t="s">
        <v>412</v>
      </c>
      <c r="GJV113" s="100" t="s">
        <v>412</v>
      </c>
      <c r="GJW113" s="100" t="s">
        <v>412</v>
      </c>
      <c r="GJX113" s="100" t="s">
        <v>412</v>
      </c>
      <c r="GJY113" s="100" t="s">
        <v>412</v>
      </c>
      <c r="GJZ113" s="100" t="s">
        <v>412</v>
      </c>
      <c r="GKA113" s="100" t="s">
        <v>412</v>
      </c>
      <c r="GKB113" s="100" t="s">
        <v>412</v>
      </c>
      <c r="GKC113" s="100" t="s">
        <v>412</v>
      </c>
      <c r="GKD113" s="100" t="s">
        <v>412</v>
      </c>
      <c r="GKE113" s="100" t="s">
        <v>412</v>
      </c>
      <c r="GKF113" s="100" t="s">
        <v>412</v>
      </c>
      <c r="GKG113" s="100" t="s">
        <v>412</v>
      </c>
      <c r="GKH113" s="100" t="s">
        <v>412</v>
      </c>
      <c r="GKI113" s="100" t="s">
        <v>412</v>
      </c>
      <c r="GKJ113" s="100" t="s">
        <v>412</v>
      </c>
      <c r="GKK113" s="100" t="s">
        <v>412</v>
      </c>
      <c r="GKL113" s="100" t="s">
        <v>412</v>
      </c>
      <c r="GKM113" s="100" t="s">
        <v>412</v>
      </c>
      <c r="GKN113" s="100" t="s">
        <v>412</v>
      </c>
      <c r="GKO113" s="100" t="s">
        <v>412</v>
      </c>
      <c r="GKP113" s="100" t="s">
        <v>412</v>
      </c>
      <c r="GKQ113" s="100" t="s">
        <v>412</v>
      </c>
      <c r="GKR113" s="100" t="s">
        <v>412</v>
      </c>
      <c r="GKS113" s="100" t="s">
        <v>412</v>
      </c>
      <c r="GKT113" s="100" t="s">
        <v>412</v>
      </c>
      <c r="GKU113" s="100" t="s">
        <v>412</v>
      </c>
      <c r="GKV113" s="100" t="s">
        <v>412</v>
      </c>
      <c r="GKW113" s="100" t="s">
        <v>412</v>
      </c>
      <c r="GKX113" s="100" t="s">
        <v>412</v>
      </c>
      <c r="GKY113" s="100" t="s">
        <v>412</v>
      </c>
      <c r="GKZ113" s="100" t="s">
        <v>412</v>
      </c>
      <c r="GLA113" s="100" t="s">
        <v>412</v>
      </c>
      <c r="GLB113" s="100" t="s">
        <v>412</v>
      </c>
      <c r="GLC113" s="100" t="s">
        <v>412</v>
      </c>
      <c r="GLD113" s="100" t="s">
        <v>412</v>
      </c>
      <c r="GLE113" s="100" t="s">
        <v>412</v>
      </c>
      <c r="GLF113" s="100" t="s">
        <v>412</v>
      </c>
      <c r="GLG113" s="100" t="s">
        <v>412</v>
      </c>
      <c r="GLH113" s="100" t="s">
        <v>412</v>
      </c>
      <c r="GLI113" s="100" t="s">
        <v>412</v>
      </c>
      <c r="GLJ113" s="100" t="s">
        <v>412</v>
      </c>
      <c r="GLK113" s="100" t="s">
        <v>412</v>
      </c>
      <c r="GLL113" s="100" t="s">
        <v>412</v>
      </c>
      <c r="GLM113" s="100" t="s">
        <v>412</v>
      </c>
      <c r="GLN113" s="100" t="s">
        <v>412</v>
      </c>
      <c r="GLO113" s="100" t="s">
        <v>412</v>
      </c>
      <c r="GLP113" s="100" t="s">
        <v>412</v>
      </c>
      <c r="GLQ113" s="100" t="s">
        <v>412</v>
      </c>
      <c r="GLR113" s="100" t="s">
        <v>412</v>
      </c>
      <c r="GLS113" s="100" t="s">
        <v>412</v>
      </c>
      <c r="GLT113" s="100" t="s">
        <v>412</v>
      </c>
      <c r="GLU113" s="100" t="s">
        <v>412</v>
      </c>
      <c r="GLV113" s="100" t="s">
        <v>412</v>
      </c>
      <c r="GLW113" s="100" t="s">
        <v>412</v>
      </c>
      <c r="GLX113" s="100" t="s">
        <v>412</v>
      </c>
      <c r="GLY113" s="100" t="s">
        <v>412</v>
      </c>
      <c r="GLZ113" s="100" t="s">
        <v>412</v>
      </c>
      <c r="GMA113" s="100" t="s">
        <v>412</v>
      </c>
      <c r="GMB113" s="100" t="s">
        <v>412</v>
      </c>
      <c r="GMC113" s="100" t="s">
        <v>412</v>
      </c>
      <c r="GMD113" s="100" t="s">
        <v>412</v>
      </c>
      <c r="GME113" s="100" t="s">
        <v>412</v>
      </c>
      <c r="GMF113" s="100" t="s">
        <v>412</v>
      </c>
      <c r="GMG113" s="100" t="s">
        <v>412</v>
      </c>
      <c r="GMH113" s="100" t="s">
        <v>412</v>
      </c>
      <c r="GMI113" s="100" t="s">
        <v>412</v>
      </c>
      <c r="GMJ113" s="100" t="s">
        <v>412</v>
      </c>
      <c r="GMK113" s="100" t="s">
        <v>412</v>
      </c>
      <c r="GML113" s="100" t="s">
        <v>412</v>
      </c>
      <c r="GMM113" s="100" t="s">
        <v>412</v>
      </c>
      <c r="GMN113" s="100" t="s">
        <v>412</v>
      </c>
      <c r="GMO113" s="100" t="s">
        <v>412</v>
      </c>
      <c r="GMP113" s="100" t="s">
        <v>412</v>
      </c>
      <c r="GMQ113" s="100" t="s">
        <v>412</v>
      </c>
      <c r="GMR113" s="100" t="s">
        <v>412</v>
      </c>
      <c r="GMS113" s="100" t="s">
        <v>412</v>
      </c>
      <c r="GMT113" s="100" t="s">
        <v>412</v>
      </c>
      <c r="GMU113" s="100" t="s">
        <v>412</v>
      </c>
      <c r="GMV113" s="100" t="s">
        <v>412</v>
      </c>
      <c r="GMW113" s="100" t="s">
        <v>412</v>
      </c>
      <c r="GMX113" s="100" t="s">
        <v>412</v>
      </c>
      <c r="GMY113" s="100" t="s">
        <v>412</v>
      </c>
      <c r="GMZ113" s="100" t="s">
        <v>412</v>
      </c>
      <c r="GNA113" s="100" t="s">
        <v>412</v>
      </c>
      <c r="GNB113" s="100" t="s">
        <v>412</v>
      </c>
      <c r="GNC113" s="100" t="s">
        <v>412</v>
      </c>
      <c r="GND113" s="100" t="s">
        <v>412</v>
      </c>
      <c r="GNE113" s="100" t="s">
        <v>412</v>
      </c>
      <c r="GNF113" s="100" t="s">
        <v>412</v>
      </c>
      <c r="GNG113" s="100" t="s">
        <v>412</v>
      </c>
      <c r="GNH113" s="100" t="s">
        <v>412</v>
      </c>
      <c r="GNI113" s="100" t="s">
        <v>412</v>
      </c>
      <c r="GNJ113" s="100" t="s">
        <v>412</v>
      </c>
      <c r="GNK113" s="100" t="s">
        <v>412</v>
      </c>
      <c r="GNL113" s="100" t="s">
        <v>412</v>
      </c>
      <c r="GNM113" s="100" t="s">
        <v>412</v>
      </c>
      <c r="GNN113" s="100" t="s">
        <v>412</v>
      </c>
      <c r="GNO113" s="100" t="s">
        <v>412</v>
      </c>
      <c r="GNP113" s="100" t="s">
        <v>412</v>
      </c>
      <c r="GNQ113" s="100" t="s">
        <v>412</v>
      </c>
      <c r="GNR113" s="100" t="s">
        <v>412</v>
      </c>
      <c r="GNS113" s="100" t="s">
        <v>412</v>
      </c>
      <c r="GNT113" s="100" t="s">
        <v>412</v>
      </c>
      <c r="GNU113" s="100" t="s">
        <v>412</v>
      </c>
      <c r="GNV113" s="100" t="s">
        <v>412</v>
      </c>
      <c r="GNW113" s="100" t="s">
        <v>412</v>
      </c>
      <c r="GNX113" s="100" t="s">
        <v>412</v>
      </c>
      <c r="GNY113" s="100" t="s">
        <v>412</v>
      </c>
      <c r="GNZ113" s="100" t="s">
        <v>412</v>
      </c>
      <c r="GOA113" s="100" t="s">
        <v>412</v>
      </c>
      <c r="GOB113" s="100" t="s">
        <v>412</v>
      </c>
      <c r="GOC113" s="100" t="s">
        <v>412</v>
      </c>
      <c r="GOD113" s="100" t="s">
        <v>412</v>
      </c>
      <c r="GOE113" s="100" t="s">
        <v>412</v>
      </c>
      <c r="GOF113" s="100" t="s">
        <v>412</v>
      </c>
      <c r="GOG113" s="100" t="s">
        <v>412</v>
      </c>
      <c r="GOH113" s="100" t="s">
        <v>412</v>
      </c>
      <c r="GOI113" s="100" t="s">
        <v>412</v>
      </c>
      <c r="GOJ113" s="100" t="s">
        <v>412</v>
      </c>
      <c r="GOK113" s="100" t="s">
        <v>412</v>
      </c>
      <c r="GOL113" s="100" t="s">
        <v>412</v>
      </c>
      <c r="GOM113" s="100" t="s">
        <v>412</v>
      </c>
      <c r="GON113" s="100" t="s">
        <v>412</v>
      </c>
      <c r="GOO113" s="100" t="s">
        <v>412</v>
      </c>
      <c r="GOP113" s="100" t="s">
        <v>412</v>
      </c>
      <c r="GOQ113" s="100" t="s">
        <v>412</v>
      </c>
      <c r="GOR113" s="100" t="s">
        <v>412</v>
      </c>
      <c r="GOS113" s="100" t="s">
        <v>412</v>
      </c>
      <c r="GOT113" s="100" t="s">
        <v>412</v>
      </c>
      <c r="GOU113" s="100" t="s">
        <v>412</v>
      </c>
      <c r="GOV113" s="100" t="s">
        <v>412</v>
      </c>
      <c r="GOW113" s="100" t="s">
        <v>412</v>
      </c>
      <c r="GOX113" s="100" t="s">
        <v>412</v>
      </c>
      <c r="GOY113" s="100" t="s">
        <v>412</v>
      </c>
      <c r="GOZ113" s="100" t="s">
        <v>412</v>
      </c>
      <c r="GPA113" s="100" t="s">
        <v>412</v>
      </c>
      <c r="GPB113" s="100" t="s">
        <v>412</v>
      </c>
      <c r="GPC113" s="100" t="s">
        <v>412</v>
      </c>
      <c r="GPD113" s="100" t="s">
        <v>412</v>
      </c>
      <c r="GPE113" s="100" t="s">
        <v>412</v>
      </c>
      <c r="GPF113" s="100" t="s">
        <v>412</v>
      </c>
      <c r="GPG113" s="100" t="s">
        <v>412</v>
      </c>
      <c r="GPH113" s="100" t="s">
        <v>412</v>
      </c>
      <c r="GPI113" s="100" t="s">
        <v>412</v>
      </c>
      <c r="GPJ113" s="100" t="s">
        <v>412</v>
      </c>
      <c r="GPK113" s="100" t="s">
        <v>412</v>
      </c>
      <c r="GPL113" s="100" t="s">
        <v>412</v>
      </c>
      <c r="GPM113" s="100" t="s">
        <v>412</v>
      </c>
      <c r="GPN113" s="100" t="s">
        <v>412</v>
      </c>
      <c r="GPO113" s="100" t="s">
        <v>412</v>
      </c>
      <c r="GPP113" s="100" t="s">
        <v>412</v>
      </c>
      <c r="GPQ113" s="100" t="s">
        <v>412</v>
      </c>
      <c r="GPR113" s="100" t="s">
        <v>412</v>
      </c>
      <c r="GPS113" s="100" t="s">
        <v>412</v>
      </c>
      <c r="GPT113" s="100" t="s">
        <v>412</v>
      </c>
      <c r="GPU113" s="100" t="s">
        <v>412</v>
      </c>
      <c r="GPV113" s="100" t="s">
        <v>412</v>
      </c>
      <c r="GPW113" s="100" t="s">
        <v>412</v>
      </c>
      <c r="GPX113" s="100" t="s">
        <v>412</v>
      </c>
      <c r="GPY113" s="100" t="s">
        <v>412</v>
      </c>
      <c r="GPZ113" s="100" t="s">
        <v>412</v>
      </c>
      <c r="GQA113" s="100" t="s">
        <v>412</v>
      </c>
      <c r="GQB113" s="100" t="s">
        <v>412</v>
      </c>
      <c r="GQC113" s="100" t="s">
        <v>412</v>
      </c>
      <c r="GQD113" s="100" t="s">
        <v>412</v>
      </c>
      <c r="GQE113" s="100" t="s">
        <v>412</v>
      </c>
      <c r="GQF113" s="100" t="s">
        <v>412</v>
      </c>
      <c r="GQG113" s="100" t="s">
        <v>412</v>
      </c>
      <c r="GQH113" s="100" t="s">
        <v>412</v>
      </c>
      <c r="GQI113" s="100" t="s">
        <v>412</v>
      </c>
      <c r="GQJ113" s="100" t="s">
        <v>412</v>
      </c>
      <c r="GQK113" s="100" t="s">
        <v>412</v>
      </c>
      <c r="GQL113" s="100" t="s">
        <v>412</v>
      </c>
      <c r="GQM113" s="100" t="s">
        <v>412</v>
      </c>
      <c r="GQN113" s="100" t="s">
        <v>412</v>
      </c>
      <c r="GQO113" s="100" t="s">
        <v>412</v>
      </c>
      <c r="GQP113" s="100" t="s">
        <v>412</v>
      </c>
      <c r="GQQ113" s="100" t="s">
        <v>412</v>
      </c>
      <c r="GQR113" s="100" t="s">
        <v>412</v>
      </c>
      <c r="GQS113" s="100" t="s">
        <v>412</v>
      </c>
      <c r="GQT113" s="100" t="s">
        <v>412</v>
      </c>
      <c r="GQU113" s="100" t="s">
        <v>412</v>
      </c>
      <c r="GQV113" s="100" t="s">
        <v>412</v>
      </c>
      <c r="GQW113" s="100" t="s">
        <v>412</v>
      </c>
      <c r="GQX113" s="100" t="s">
        <v>412</v>
      </c>
      <c r="GQY113" s="100" t="s">
        <v>412</v>
      </c>
      <c r="GQZ113" s="100" t="s">
        <v>412</v>
      </c>
      <c r="GRA113" s="100" t="s">
        <v>412</v>
      </c>
      <c r="GRB113" s="100" t="s">
        <v>412</v>
      </c>
      <c r="GRC113" s="100" t="s">
        <v>412</v>
      </c>
      <c r="GRD113" s="100" t="s">
        <v>412</v>
      </c>
      <c r="GRE113" s="100" t="s">
        <v>412</v>
      </c>
      <c r="GRF113" s="100" t="s">
        <v>412</v>
      </c>
      <c r="GRG113" s="100" t="s">
        <v>412</v>
      </c>
      <c r="GRH113" s="100" t="s">
        <v>412</v>
      </c>
      <c r="GRI113" s="100" t="s">
        <v>412</v>
      </c>
      <c r="GRJ113" s="100" t="s">
        <v>412</v>
      </c>
      <c r="GRK113" s="100" t="s">
        <v>412</v>
      </c>
      <c r="GRL113" s="100" t="s">
        <v>412</v>
      </c>
      <c r="GRM113" s="100" t="s">
        <v>412</v>
      </c>
      <c r="GRN113" s="100" t="s">
        <v>412</v>
      </c>
      <c r="GRO113" s="100" t="s">
        <v>412</v>
      </c>
      <c r="GRP113" s="100" t="s">
        <v>412</v>
      </c>
      <c r="GRQ113" s="100" t="s">
        <v>412</v>
      </c>
      <c r="GRR113" s="100" t="s">
        <v>412</v>
      </c>
      <c r="GRS113" s="100" t="s">
        <v>412</v>
      </c>
      <c r="GRT113" s="100" t="s">
        <v>412</v>
      </c>
      <c r="GRU113" s="100" t="s">
        <v>412</v>
      </c>
      <c r="GRV113" s="100" t="s">
        <v>412</v>
      </c>
      <c r="GRW113" s="100" t="s">
        <v>412</v>
      </c>
      <c r="GRX113" s="100" t="s">
        <v>412</v>
      </c>
      <c r="GRY113" s="100" t="s">
        <v>412</v>
      </c>
      <c r="GRZ113" s="100" t="s">
        <v>412</v>
      </c>
      <c r="GSA113" s="100" t="s">
        <v>412</v>
      </c>
      <c r="GSB113" s="100" t="s">
        <v>412</v>
      </c>
      <c r="GSC113" s="100" t="s">
        <v>412</v>
      </c>
      <c r="GSD113" s="100" t="s">
        <v>412</v>
      </c>
      <c r="GSE113" s="100" t="s">
        <v>412</v>
      </c>
      <c r="GSF113" s="100" t="s">
        <v>412</v>
      </c>
      <c r="GSG113" s="100" t="s">
        <v>412</v>
      </c>
      <c r="GSH113" s="100" t="s">
        <v>412</v>
      </c>
      <c r="GSI113" s="100" t="s">
        <v>412</v>
      </c>
      <c r="GSJ113" s="100" t="s">
        <v>412</v>
      </c>
      <c r="GSK113" s="100" t="s">
        <v>412</v>
      </c>
      <c r="GSL113" s="100" t="s">
        <v>412</v>
      </c>
      <c r="GSM113" s="100" t="s">
        <v>412</v>
      </c>
      <c r="GSN113" s="100" t="s">
        <v>412</v>
      </c>
      <c r="GSO113" s="100" t="s">
        <v>412</v>
      </c>
      <c r="GSP113" s="100" t="s">
        <v>412</v>
      </c>
      <c r="GSQ113" s="100" t="s">
        <v>412</v>
      </c>
      <c r="GSR113" s="100" t="s">
        <v>412</v>
      </c>
      <c r="GSS113" s="100" t="s">
        <v>412</v>
      </c>
      <c r="GST113" s="100" t="s">
        <v>412</v>
      </c>
      <c r="GSU113" s="100" t="s">
        <v>412</v>
      </c>
      <c r="GSV113" s="100" t="s">
        <v>412</v>
      </c>
      <c r="GSW113" s="100" t="s">
        <v>412</v>
      </c>
      <c r="GSX113" s="100" t="s">
        <v>412</v>
      </c>
      <c r="GSY113" s="100" t="s">
        <v>412</v>
      </c>
      <c r="GSZ113" s="100" t="s">
        <v>412</v>
      </c>
      <c r="GTA113" s="100" t="s">
        <v>412</v>
      </c>
      <c r="GTB113" s="100" t="s">
        <v>412</v>
      </c>
      <c r="GTC113" s="100" t="s">
        <v>412</v>
      </c>
      <c r="GTD113" s="100" t="s">
        <v>412</v>
      </c>
      <c r="GTE113" s="100" t="s">
        <v>412</v>
      </c>
      <c r="GTF113" s="100" t="s">
        <v>412</v>
      </c>
      <c r="GTG113" s="100" t="s">
        <v>412</v>
      </c>
      <c r="GTH113" s="100" t="s">
        <v>412</v>
      </c>
      <c r="GTI113" s="100" t="s">
        <v>412</v>
      </c>
      <c r="GTJ113" s="100" t="s">
        <v>412</v>
      </c>
      <c r="GTK113" s="100" t="s">
        <v>412</v>
      </c>
      <c r="GTL113" s="100" t="s">
        <v>412</v>
      </c>
      <c r="GTM113" s="100" t="s">
        <v>412</v>
      </c>
      <c r="GTN113" s="100" t="s">
        <v>412</v>
      </c>
      <c r="GTO113" s="100" t="s">
        <v>412</v>
      </c>
      <c r="GTP113" s="100" t="s">
        <v>412</v>
      </c>
      <c r="GTQ113" s="100" t="s">
        <v>412</v>
      </c>
      <c r="GTR113" s="100" t="s">
        <v>412</v>
      </c>
      <c r="GTS113" s="100" t="s">
        <v>412</v>
      </c>
      <c r="GTT113" s="100" t="s">
        <v>412</v>
      </c>
      <c r="GTU113" s="100" t="s">
        <v>412</v>
      </c>
      <c r="GTV113" s="100" t="s">
        <v>412</v>
      </c>
      <c r="GTW113" s="100" t="s">
        <v>412</v>
      </c>
      <c r="GTX113" s="100" t="s">
        <v>412</v>
      </c>
      <c r="GTY113" s="100" t="s">
        <v>412</v>
      </c>
      <c r="GTZ113" s="100" t="s">
        <v>412</v>
      </c>
      <c r="GUA113" s="100" t="s">
        <v>412</v>
      </c>
      <c r="GUB113" s="100" t="s">
        <v>412</v>
      </c>
      <c r="GUC113" s="100" t="s">
        <v>412</v>
      </c>
      <c r="GUD113" s="100" t="s">
        <v>412</v>
      </c>
      <c r="GUE113" s="100" t="s">
        <v>412</v>
      </c>
      <c r="GUF113" s="100" t="s">
        <v>412</v>
      </c>
      <c r="GUG113" s="100" t="s">
        <v>412</v>
      </c>
      <c r="GUH113" s="100" t="s">
        <v>412</v>
      </c>
      <c r="GUI113" s="100" t="s">
        <v>412</v>
      </c>
      <c r="GUJ113" s="100" t="s">
        <v>412</v>
      </c>
      <c r="GUK113" s="100" t="s">
        <v>412</v>
      </c>
      <c r="GUL113" s="100" t="s">
        <v>412</v>
      </c>
      <c r="GUM113" s="100" t="s">
        <v>412</v>
      </c>
      <c r="GUN113" s="100" t="s">
        <v>412</v>
      </c>
      <c r="GUO113" s="100" t="s">
        <v>412</v>
      </c>
      <c r="GUP113" s="100" t="s">
        <v>412</v>
      </c>
      <c r="GUQ113" s="100" t="s">
        <v>412</v>
      </c>
      <c r="GUR113" s="100" t="s">
        <v>412</v>
      </c>
      <c r="GUS113" s="100" t="s">
        <v>412</v>
      </c>
      <c r="GUT113" s="100" t="s">
        <v>412</v>
      </c>
      <c r="GUU113" s="100" t="s">
        <v>412</v>
      </c>
      <c r="GUV113" s="100" t="s">
        <v>412</v>
      </c>
      <c r="GUW113" s="100" t="s">
        <v>412</v>
      </c>
      <c r="GUX113" s="100" t="s">
        <v>412</v>
      </c>
      <c r="GUY113" s="100" t="s">
        <v>412</v>
      </c>
      <c r="GUZ113" s="100" t="s">
        <v>412</v>
      </c>
      <c r="GVA113" s="100" t="s">
        <v>412</v>
      </c>
      <c r="GVB113" s="100" t="s">
        <v>412</v>
      </c>
      <c r="GVC113" s="100" t="s">
        <v>412</v>
      </c>
      <c r="GVD113" s="100" t="s">
        <v>412</v>
      </c>
      <c r="GVE113" s="100" t="s">
        <v>412</v>
      </c>
      <c r="GVF113" s="100" t="s">
        <v>412</v>
      </c>
      <c r="GVG113" s="100" t="s">
        <v>412</v>
      </c>
      <c r="GVH113" s="100" t="s">
        <v>412</v>
      </c>
      <c r="GVI113" s="100" t="s">
        <v>412</v>
      </c>
      <c r="GVJ113" s="100" t="s">
        <v>412</v>
      </c>
      <c r="GVK113" s="100" t="s">
        <v>412</v>
      </c>
      <c r="GVL113" s="100" t="s">
        <v>412</v>
      </c>
      <c r="GVM113" s="100" t="s">
        <v>412</v>
      </c>
      <c r="GVN113" s="100" t="s">
        <v>412</v>
      </c>
      <c r="GVO113" s="100" t="s">
        <v>412</v>
      </c>
      <c r="GVP113" s="100" t="s">
        <v>412</v>
      </c>
      <c r="GVQ113" s="100" t="s">
        <v>412</v>
      </c>
      <c r="GVR113" s="100" t="s">
        <v>412</v>
      </c>
      <c r="GVS113" s="100" t="s">
        <v>412</v>
      </c>
      <c r="GVT113" s="100" t="s">
        <v>412</v>
      </c>
      <c r="GVU113" s="100" t="s">
        <v>412</v>
      </c>
      <c r="GVV113" s="100" t="s">
        <v>412</v>
      </c>
      <c r="GVW113" s="100" t="s">
        <v>412</v>
      </c>
      <c r="GVX113" s="100" t="s">
        <v>412</v>
      </c>
      <c r="GVY113" s="100" t="s">
        <v>412</v>
      </c>
      <c r="GVZ113" s="100" t="s">
        <v>412</v>
      </c>
      <c r="GWA113" s="100" t="s">
        <v>412</v>
      </c>
      <c r="GWB113" s="100" t="s">
        <v>412</v>
      </c>
      <c r="GWC113" s="100" t="s">
        <v>412</v>
      </c>
      <c r="GWD113" s="100" t="s">
        <v>412</v>
      </c>
      <c r="GWE113" s="100" t="s">
        <v>412</v>
      </c>
      <c r="GWF113" s="100" t="s">
        <v>412</v>
      </c>
      <c r="GWG113" s="100" t="s">
        <v>412</v>
      </c>
      <c r="GWH113" s="100" t="s">
        <v>412</v>
      </c>
      <c r="GWI113" s="100" t="s">
        <v>412</v>
      </c>
      <c r="GWJ113" s="100" t="s">
        <v>412</v>
      </c>
      <c r="GWK113" s="100" t="s">
        <v>412</v>
      </c>
      <c r="GWL113" s="100" t="s">
        <v>412</v>
      </c>
      <c r="GWM113" s="100" t="s">
        <v>412</v>
      </c>
      <c r="GWN113" s="100" t="s">
        <v>412</v>
      </c>
      <c r="GWO113" s="100" t="s">
        <v>412</v>
      </c>
      <c r="GWP113" s="100" t="s">
        <v>412</v>
      </c>
      <c r="GWQ113" s="100" t="s">
        <v>412</v>
      </c>
      <c r="GWR113" s="100" t="s">
        <v>412</v>
      </c>
      <c r="GWS113" s="100" t="s">
        <v>412</v>
      </c>
      <c r="GWT113" s="100" t="s">
        <v>412</v>
      </c>
      <c r="GWU113" s="100" t="s">
        <v>412</v>
      </c>
      <c r="GWV113" s="100" t="s">
        <v>412</v>
      </c>
      <c r="GWW113" s="100" t="s">
        <v>412</v>
      </c>
      <c r="GWX113" s="100" t="s">
        <v>412</v>
      </c>
      <c r="GWY113" s="100" t="s">
        <v>412</v>
      </c>
      <c r="GWZ113" s="100" t="s">
        <v>412</v>
      </c>
      <c r="GXA113" s="100" t="s">
        <v>412</v>
      </c>
      <c r="GXB113" s="100" t="s">
        <v>412</v>
      </c>
      <c r="GXC113" s="100" t="s">
        <v>412</v>
      </c>
      <c r="GXD113" s="100" t="s">
        <v>412</v>
      </c>
      <c r="GXE113" s="100" t="s">
        <v>412</v>
      </c>
      <c r="GXF113" s="100" t="s">
        <v>412</v>
      </c>
      <c r="GXG113" s="100" t="s">
        <v>412</v>
      </c>
      <c r="GXH113" s="100" t="s">
        <v>412</v>
      </c>
      <c r="GXI113" s="100" t="s">
        <v>412</v>
      </c>
      <c r="GXJ113" s="100" t="s">
        <v>412</v>
      </c>
      <c r="GXK113" s="100" t="s">
        <v>412</v>
      </c>
      <c r="GXL113" s="100" t="s">
        <v>412</v>
      </c>
      <c r="GXM113" s="100" t="s">
        <v>412</v>
      </c>
      <c r="GXN113" s="100" t="s">
        <v>412</v>
      </c>
      <c r="GXO113" s="100" t="s">
        <v>412</v>
      </c>
      <c r="GXP113" s="100" t="s">
        <v>412</v>
      </c>
      <c r="GXQ113" s="100" t="s">
        <v>412</v>
      </c>
      <c r="GXR113" s="100" t="s">
        <v>412</v>
      </c>
      <c r="GXS113" s="100" t="s">
        <v>412</v>
      </c>
      <c r="GXT113" s="100" t="s">
        <v>412</v>
      </c>
      <c r="GXU113" s="100" t="s">
        <v>412</v>
      </c>
      <c r="GXV113" s="100" t="s">
        <v>412</v>
      </c>
      <c r="GXW113" s="100" t="s">
        <v>412</v>
      </c>
      <c r="GXX113" s="100" t="s">
        <v>412</v>
      </c>
      <c r="GXY113" s="100" t="s">
        <v>412</v>
      </c>
      <c r="GXZ113" s="100" t="s">
        <v>412</v>
      </c>
      <c r="GYA113" s="100" t="s">
        <v>412</v>
      </c>
      <c r="GYB113" s="100" t="s">
        <v>412</v>
      </c>
      <c r="GYC113" s="100" t="s">
        <v>412</v>
      </c>
      <c r="GYD113" s="100" t="s">
        <v>412</v>
      </c>
      <c r="GYE113" s="100" t="s">
        <v>412</v>
      </c>
      <c r="GYF113" s="100" t="s">
        <v>412</v>
      </c>
      <c r="GYG113" s="100" t="s">
        <v>412</v>
      </c>
      <c r="GYH113" s="100" t="s">
        <v>412</v>
      </c>
      <c r="GYI113" s="100" t="s">
        <v>412</v>
      </c>
      <c r="GYJ113" s="100" t="s">
        <v>412</v>
      </c>
      <c r="GYK113" s="100" t="s">
        <v>412</v>
      </c>
      <c r="GYL113" s="100" t="s">
        <v>412</v>
      </c>
      <c r="GYM113" s="100" t="s">
        <v>412</v>
      </c>
      <c r="GYN113" s="100" t="s">
        <v>412</v>
      </c>
      <c r="GYO113" s="100" t="s">
        <v>412</v>
      </c>
      <c r="GYP113" s="100" t="s">
        <v>412</v>
      </c>
      <c r="GYQ113" s="100" t="s">
        <v>412</v>
      </c>
      <c r="GYR113" s="100" t="s">
        <v>412</v>
      </c>
      <c r="GYS113" s="100" t="s">
        <v>412</v>
      </c>
      <c r="GYT113" s="100" t="s">
        <v>412</v>
      </c>
      <c r="GYU113" s="100" t="s">
        <v>412</v>
      </c>
      <c r="GYV113" s="100" t="s">
        <v>412</v>
      </c>
      <c r="GYW113" s="100" t="s">
        <v>412</v>
      </c>
      <c r="GYX113" s="100" t="s">
        <v>412</v>
      </c>
      <c r="GYY113" s="100" t="s">
        <v>412</v>
      </c>
      <c r="GYZ113" s="100" t="s">
        <v>412</v>
      </c>
      <c r="GZA113" s="100" t="s">
        <v>412</v>
      </c>
      <c r="GZB113" s="100" t="s">
        <v>412</v>
      </c>
      <c r="GZC113" s="100" t="s">
        <v>412</v>
      </c>
      <c r="GZD113" s="100" t="s">
        <v>412</v>
      </c>
      <c r="GZE113" s="100" t="s">
        <v>412</v>
      </c>
      <c r="GZF113" s="100" t="s">
        <v>412</v>
      </c>
      <c r="GZG113" s="100" t="s">
        <v>412</v>
      </c>
      <c r="GZH113" s="100" t="s">
        <v>412</v>
      </c>
      <c r="GZI113" s="100" t="s">
        <v>412</v>
      </c>
      <c r="GZJ113" s="100" t="s">
        <v>412</v>
      </c>
      <c r="GZK113" s="100" t="s">
        <v>412</v>
      </c>
      <c r="GZL113" s="100" t="s">
        <v>412</v>
      </c>
      <c r="GZM113" s="100" t="s">
        <v>412</v>
      </c>
      <c r="GZN113" s="100" t="s">
        <v>412</v>
      </c>
      <c r="GZO113" s="100" t="s">
        <v>412</v>
      </c>
      <c r="GZP113" s="100" t="s">
        <v>412</v>
      </c>
      <c r="GZQ113" s="100" t="s">
        <v>412</v>
      </c>
      <c r="GZR113" s="100" t="s">
        <v>412</v>
      </c>
      <c r="GZS113" s="100" t="s">
        <v>412</v>
      </c>
      <c r="GZT113" s="100" t="s">
        <v>412</v>
      </c>
      <c r="GZU113" s="100" t="s">
        <v>412</v>
      </c>
      <c r="GZV113" s="100" t="s">
        <v>412</v>
      </c>
      <c r="GZW113" s="100" t="s">
        <v>412</v>
      </c>
      <c r="GZX113" s="100" t="s">
        <v>412</v>
      </c>
      <c r="GZY113" s="100" t="s">
        <v>412</v>
      </c>
      <c r="GZZ113" s="100" t="s">
        <v>412</v>
      </c>
      <c r="HAA113" s="100" t="s">
        <v>412</v>
      </c>
      <c r="HAB113" s="100" t="s">
        <v>412</v>
      </c>
      <c r="HAC113" s="100" t="s">
        <v>412</v>
      </c>
      <c r="HAD113" s="100" t="s">
        <v>412</v>
      </c>
      <c r="HAE113" s="100" t="s">
        <v>412</v>
      </c>
      <c r="HAF113" s="100" t="s">
        <v>412</v>
      </c>
      <c r="HAG113" s="100" t="s">
        <v>412</v>
      </c>
      <c r="HAH113" s="100" t="s">
        <v>412</v>
      </c>
      <c r="HAI113" s="100" t="s">
        <v>412</v>
      </c>
      <c r="HAJ113" s="100" t="s">
        <v>412</v>
      </c>
      <c r="HAK113" s="100" t="s">
        <v>412</v>
      </c>
      <c r="HAL113" s="100" t="s">
        <v>412</v>
      </c>
      <c r="HAM113" s="100" t="s">
        <v>412</v>
      </c>
      <c r="HAN113" s="100" t="s">
        <v>412</v>
      </c>
      <c r="HAO113" s="100" t="s">
        <v>412</v>
      </c>
      <c r="HAP113" s="100" t="s">
        <v>412</v>
      </c>
      <c r="HAQ113" s="100" t="s">
        <v>412</v>
      </c>
      <c r="HAR113" s="100" t="s">
        <v>412</v>
      </c>
      <c r="HAS113" s="100" t="s">
        <v>412</v>
      </c>
      <c r="HAT113" s="100" t="s">
        <v>412</v>
      </c>
      <c r="HAU113" s="100" t="s">
        <v>412</v>
      </c>
      <c r="HAV113" s="100" t="s">
        <v>412</v>
      </c>
      <c r="HAW113" s="100" t="s">
        <v>412</v>
      </c>
      <c r="HAX113" s="100" t="s">
        <v>412</v>
      </c>
      <c r="HAY113" s="100" t="s">
        <v>412</v>
      </c>
      <c r="HAZ113" s="100" t="s">
        <v>412</v>
      </c>
      <c r="HBA113" s="100" t="s">
        <v>412</v>
      </c>
      <c r="HBB113" s="100" t="s">
        <v>412</v>
      </c>
      <c r="HBC113" s="100" t="s">
        <v>412</v>
      </c>
      <c r="HBD113" s="100" t="s">
        <v>412</v>
      </c>
      <c r="HBE113" s="100" t="s">
        <v>412</v>
      </c>
      <c r="HBF113" s="100" t="s">
        <v>412</v>
      </c>
      <c r="HBG113" s="100" t="s">
        <v>412</v>
      </c>
      <c r="HBH113" s="100" t="s">
        <v>412</v>
      </c>
      <c r="HBI113" s="100" t="s">
        <v>412</v>
      </c>
      <c r="HBJ113" s="100" t="s">
        <v>412</v>
      </c>
      <c r="HBK113" s="100" t="s">
        <v>412</v>
      </c>
      <c r="HBL113" s="100" t="s">
        <v>412</v>
      </c>
      <c r="HBM113" s="100" t="s">
        <v>412</v>
      </c>
      <c r="HBN113" s="100" t="s">
        <v>412</v>
      </c>
      <c r="HBO113" s="100" t="s">
        <v>412</v>
      </c>
      <c r="HBP113" s="100" t="s">
        <v>412</v>
      </c>
      <c r="HBQ113" s="100" t="s">
        <v>412</v>
      </c>
      <c r="HBR113" s="100" t="s">
        <v>412</v>
      </c>
      <c r="HBS113" s="100" t="s">
        <v>412</v>
      </c>
      <c r="HBT113" s="100" t="s">
        <v>412</v>
      </c>
      <c r="HBU113" s="100" t="s">
        <v>412</v>
      </c>
      <c r="HBV113" s="100" t="s">
        <v>412</v>
      </c>
      <c r="HBW113" s="100" t="s">
        <v>412</v>
      </c>
      <c r="HBX113" s="100" t="s">
        <v>412</v>
      </c>
      <c r="HBY113" s="100" t="s">
        <v>412</v>
      </c>
      <c r="HBZ113" s="100" t="s">
        <v>412</v>
      </c>
      <c r="HCA113" s="100" t="s">
        <v>412</v>
      </c>
      <c r="HCB113" s="100" t="s">
        <v>412</v>
      </c>
      <c r="HCC113" s="100" t="s">
        <v>412</v>
      </c>
      <c r="HCD113" s="100" t="s">
        <v>412</v>
      </c>
      <c r="HCE113" s="100" t="s">
        <v>412</v>
      </c>
      <c r="HCF113" s="100" t="s">
        <v>412</v>
      </c>
      <c r="HCG113" s="100" t="s">
        <v>412</v>
      </c>
      <c r="HCH113" s="100" t="s">
        <v>412</v>
      </c>
      <c r="HCI113" s="100" t="s">
        <v>412</v>
      </c>
      <c r="HCJ113" s="100" t="s">
        <v>412</v>
      </c>
      <c r="HCK113" s="100" t="s">
        <v>412</v>
      </c>
      <c r="HCL113" s="100" t="s">
        <v>412</v>
      </c>
      <c r="HCM113" s="100" t="s">
        <v>412</v>
      </c>
      <c r="HCN113" s="100" t="s">
        <v>412</v>
      </c>
      <c r="HCO113" s="100" t="s">
        <v>412</v>
      </c>
      <c r="HCP113" s="100" t="s">
        <v>412</v>
      </c>
      <c r="HCQ113" s="100" t="s">
        <v>412</v>
      </c>
      <c r="HCR113" s="100" t="s">
        <v>412</v>
      </c>
      <c r="HCS113" s="100" t="s">
        <v>412</v>
      </c>
      <c r="HCT113" s="100" t="s">
        <v>412</v>
      </c>
      <c r="HCU113" s="100" t="s">
        <v>412</v>
      </c>
      <c r="HCV113" s="100" t="s">
        <v>412</v>
      </c>
      <c r="HCW113" s="100" t="s">
        <v>412</v>
      </c>
      <c r="HCX113" s="100" t="s">
        <v>412</v>
      </c>
      <c r="HCY113" s="100" t="s">
        <v>412</v>
      </c>
      <c r="HCZ113" s="100" t="s">
        <v>412</v>
      </c>
      <c r="HDA113" s="100" t="s">
        <v>412</v>
      </c>
      <c r="HDB113" s="100" t="s">
        <v>412</v>
      </c>
      <c r="HDC113" s="100" t="s">
        <v>412</v>
      </c>
      <c r="HDD113" s="100" t="s">
        <v>412</v>
      </c>
      <c r="HDE113" s="100" t="s">
        <v>412</v>
      </c>
      <c r="HDF113" s="100" t="s">
        <v>412</v>
      </c>
      <c r="HDG113" s="100" t="s">
        <v>412</v>
      </c>
      <c r="HDH113" s="100" t="s">
        <v>412</v>
      </c>
      <c r="HDI113" s="100" t="s">
        <v>412</v>
      </c>
      <c r="HDJ113" s="100" t="s">
        <v>412</v>
      </c>
      <c r="HDK113" s="100" t="s">
        <v>412</v>
      </c>
      <c r="HDL113" s="100" t="s">
        <v>412</v>
      </c>
      <c r="HDM113" s="100" t="s">
        <v>412</v>
      </c>
      <c r="HDN113" s="100" t="s">
        <v>412</v>
      </c>
      <c r="HDO113" s="100" t="s">
        <v>412</v>
      </c>
      <c r="HDP113" s="100" t="s">
        <v>412</v>
      </c>
      <c r="HDQ113" s="100" t="s">
        <v>412</v>
      </c>
      <c r="HDR113" s="100" t="s">
        <v>412</v>
      </c>
      <c r="HDS113" s="100" t="s">
        <v>412</v>
      </c>
      <c r="HDT113" s="100" t="s">
        <v>412</v>
      </c>
      <c r="HDU113" s="100" t="s">
        <v>412</v>
      </c>
      <c r="HDV113" s="100" t="s">
        <v>412</v>
      </c>
      <c r="HDW113" s="100" t="s">
        <v>412</v>
      </c>
      <c r="HDX113" s="100" t="s">
        <v>412</v>
      </c>
      <c r="HDY113" s="100" t="s">
        <v>412</v>
      </c>
      <c r="HDZ113" s="100" t="s">
        <v>412</v>
      </c>
      <c r="HEA113" s="100" t="s">
        <v>412</v>
      </c>
      <c r="HEB113" s="100" t="s">
        <v>412</v>
      </c>
      <c r="HEC113" s="100" t="s">
        <v>412</v>
      </c>
      <c r="HED113" s="100" t="s">
        <v>412</v>
      </c>
      <c r="HEE113" s="100" t="s">
        <v>412</v>
      </c>
      <c r="HEF113" s="100" t="s">
        <v>412</v>
      </c>
      <c r="HEG113" s="100" t="s">
        <v>412</v>
      </c>
      <c r="HEH113" s="100" t="s">
        <v>412</v>
      </c>
      <c r="HEI113" s="100" t="s">
        <v>412</v>
      </c>
      <c r="HEJ113" s="100" t="s">
        <v>412</v>
      </c>
      <c r="HEK113" s="100" t="s">
        <v>412</v>
      </c>
      <c r="HEL113" s="100" t="s">
        <v>412</v>
      </c>
      <c r="HEM113" s="100" t="s">
        <v>412</v>
      </c>
      <c r="HEN113" s="100" t="s">
        <v>412</v>
      </c>
      <c r="HEO113" s="100" t="s">
        <v>412</v>
      </c>
      <c r="HEP113" s="100" t="s">
        <v>412</v>
      </c>
      <c r="HEQ113" s="100" t="s">
        <v>412</v>
      </c>
      <c r="HER113" s="100" t="s">
        <v>412</v>
      </c>
      <c r="HES113" s="100" t="s">
        <v>412</v>
      </c>
      <c r="HET113" s="100" t="s">
        <v>412</v>
      </c>
      <c r="HEU113" s="100" t="s">
        <v>412</v>
      </c>
      <c r="HEV113" s="100" t="s">
        <v>412</v>
      </c>
      <c r="HEW113" s="100" t="s">
        <v>412</v>
      </c>
      <c r="HEX113" s="100" t="s">
        <v>412</v>
      </c>
      <c r="HEY113" s="100" t="s">
        <v>412</v>
      </c>
      <c r="HEZ113" s="100" t="s">
        <v>412</v>
      </c>
      <c r="HFA113" s="100" t="s">
        <v>412</v>
      </c>
      <c r="HFB113" s="100" t="s">
        <v>412</v>
      </c>
      <c r="HFC113" s="100" t="s">
        <v>412</v>
      </c>
      <c r="HFD113" s="100" t="s">
        <v>412</v>
      </c>
      <c r="HFE113" s="100" t="s">
        <v>412</v>
      </c>
      <c r="HFF113" s="100" t="s">
        <v>412</v>
      </c>
      <c r="HFG113" s="100" t="s">
        <v>412</v>
      </c>
      <c r="HFH113" s="100" t="s">
        <v>412</v>
      </c>
      <c r="HFI113" s="100" t="s">
        <v>412</v>
      </c>
      <c r="HFJ113" s="100" t="s">
        <v>412</v>
      </c>
      <c r="HFK113" s="100" t="s">
        <v>412</v>
      </c>
      <c r="HFL113" s="100" t="s">
        <v>412</v>
      </c>
      <c r="HFM113" s="100" t="s">
        <v>412</v>
      </c>
      <c r="HFN113" s="100" t="s">
        <v>412</v>
      </c>
      <c r="HFO113" s="100" t="s">
        <v>412</v>
      </c>
      <c r="HFP113" s="100" t="s">
        <v>412</v>
      </c>
      <c r="HFQ113" s="100" t="s">
        <v>412</v>
      </c>
      <c r="HFR113" s="100" t="s">
        <v>412</v>
      </c>
      <c r="HFS113" s="100" t="s">
        <v>412</v>
      </c>
      <c r="HFT113" s="100" t="s">
        <v>412</v>
      </c>
      <c r="HFU113" s="100" t="s">
        <v>412</v>
      </c>
      <c r="HFV113" s="100" t="s">
        <v>412</v>
      </c>
      <c r="HFW113" s="100" t="s">
        <v>412</v>
      </c>
      <c r="HFX113" s="100" t="s">
        <v>412</v>
      </c>
      <c r="HFY113" s="100" t="s">
        <v>412</v>
      </c>
      <c r="HFZ113" s="100" t="s">
        <v>412</v>
      </c>
      <c r="HGA113" s="100" t="s">
        <v>412</v>
      </c>
      <c r="HGB113" s="100" t="s">
        <v>412</v>
      </c>
      <c r="HGC113" s="100" t="s">
        <v>412</v>
      </c>
      <c r="HGD113" s="100" t="s">
        <v>412</v>
      </c>
      <c r="HGE113" s="100" t="s">
        <v>412</v>
      </c>
      <c r="HGF113" s="100" t="s">
        <v>412</v>
      </c>
      <c r="HGG113" s="100" t="s">
        <v>412</v>
      </c>
      <c r="HGH113" s="100" t="s">
        <v>412</v>
      </c>
      <c r="HGI113" s="100" t="s">
        <v>412</v>
      </c>
      <c r="HGJ113" s="100" t="s">
        <v>412</v>
      </c>
      <c r="HGK113" s="100" t="s">
        <v>412</v>
      </c>
      <c r="HGL113" s="100" t="s">
        <v>412</v>
      </c>
      <c r="HGM113" s="100" t="s">
        <v>412</v>
      </c>
      <c r="HGN113" s="100" t="s">
        <v>412</v>
      </c>
      <c r="HGO113" s="100" t="s">
        <v>412</v>
      </c>
      <c r="HGP113" s="100" t="s">
        <v>412</v>
      </c>
      <c r="HGQ113" s="100" t="s">
        <v>412</v>
      </c>
      <c r="HGR113" s="100" t="s">
        <v>412</v>
      </c>
      <c r="HGS113" s="100" t="s">
        <v>412</v>
      </c>
      <c r="HGT113" s="100" t="s">
        <v>412</v>
      </c>
      <c r="HGU113" s="100" t="s">
        <v>412</v>
      </c>
      <c r="HGV113" s="100" t="s">
        <v>412</v>
      </c>
      <c r="HGW113" s="100" t="s">
        <v>412</v>
      </c>
      <c r="HGX113" s="100" t="s">
        <v>412</v>
      </c>
      <c r="HGY113" s="100" t="s">
        <v>412</v>
      </c>
      <c r="HGZ113" s="100" t="s">
        <v>412</v>
      </c>
      <c r="HHA113" s="100" t="s">
        <v>412</v>
      </c>
      <c r="HHB113" s="100" t="s">
        <v>412</v>
      </c>
      <c r="HHC113" s="100" t="s">
        <v>412</v>
      </c>
      <c r="HHD113" s="100" t="s">
        <v>412</v>
      </c>
      <c r="HHE113" s="100" t="s">
        <v>412</v>
      </c>
      <c r="HHF113" s="100" t="s">
        <v>412</v>
      </c>
      <c r="HHG113" s="100" t="s">
        <v>412</v>
      </c>
      <c r="HHH113" s="100" t="s">
        <v>412</v>
      </c>
      <c r="HHI113" s="100" t="s">
        <v>412</v>
      </c>
      <c r="HHJ113" s="100" t="s">
        <v>412</v>
      </c>
      <c r="HHK113" s="100" t="s">
        <v>412</v>
      </c>
      <c r="HHL113" s="100" t="s">
        <v>412</v>
      </c>
      <c r="HHM113" s="100" t="s">
        <v>412</v>
      </c>
      <c r="HHN113" s="100" t="s">
        <v>412</v>
      </c>
      <c r="HHO113" s="100" t="s">
        <v>412</v>
      </c>
      <c r="HHP113" s="100" t="s">
        <v>412</v>
      </c>
      <c r="HHQ113" s="100" t="s">
        <v>412</v>
      </c>
      <c r="HHR113" s="100" t="s">
        <v>412</v>
      </c>
      <c r="HHS113" s="100" t="s">
        <v>412</v>
      </c>
      <c r="HHT113" s="100" t="s">
        <v>412</v>
      </c>
      <c r="HHU113" s="100" t="s">
        <v>412</v>
      </c>
      <c r="HHV113" s="100" t="s">
        <v>412</v>
      </c>
      <c r="HHW113" s="100" t="s">
        <v>412</v>
      </c>
      <c r="HHX113" s="100" t="s">
        <v>412</v>
      </c>
      <c r="HHY113" s="100" t="s">
        <v>412</v>
      </c>
      <c r="HHZ113" s="100" t="s">
        <v>412</v>
      </c>
      <c r="HIA113" s="100" t="s">
        <v>412</v>
      </c>
      <c r="HIB113" s="100" t="s">
        <v>412</v>
      </c>
      <c r="HIC113" s="100" t="s">
        <v>412</v>
      </c>
      <c r="HID113" s="100" t="s">
        <v>412</v>
      </c>
      <c r="HIE113" s="100" t="s">
        <v>412</v>
      </c>
      <c r="HIF113" s="100" t="s">
        <v>412</v>
      </c>
      <c r="HIG113" s="100" t="s">
        <v>412</v>
      </c>
      <c r="HIH113" s="100" t="s">
        <v>412</v>
      </c>
      <c r="HII113" s="100" t="s">
        <v>412</v>
      </c>
      <c r="HIJ113" s="100" t="s">
        <v>412</v>
      </c>
      <c r="HIK113" s="100" t="s">
        <v>412</v>
      </c>
      <c r="HIL113" s="100" t="s">
        <v>412</v>
      </c>
      <c r="HIM113" s="100" t="s">
        <v>412</v>
      </c>
      <c r="HIN113" s="100" t="s">
        <v>412</v>
      </c>
      <c r="HIO113" s="100" t="s">
        <v>412</v>
      </c>
      <c r="HIP113" s="100" t="s">
        <v>412</v>
      </c>
      <c r="HIQ113" s="100" t="s">
        <v>412</v>
      </c>
      <c r="HIR113" s="100" t="s">
        <v>412</v>
      </c>
      <c r="HIS113" s="100" t="s">
        <v>412</v>
      </c>
      <c r="HIT113" s="100" t="s">
        <v>412</v>
      </c>
      <c r="HIU113" s="100" t="s">
        <v>412</v>
      </c>
      <c r="HIV113" s="100" t="s">
        <v>412</v>
      </c>
      <c r="HIW113" s="100" t="s">
        <v>412</v>
      </c>
      <c r="HIX113" s="100" t="s">
        <v>412</v>
      </c>
      <c r="HIY113" s="100" t="s">
        <v>412</v>
      </c>
      <c r="HIZ113" s="100" t="s">
        <v>412</v>
      </c>
      <c r="HJA113" s="100" t="s">
        <v>412</v>
      </c>
      <c r="HJB113" s="100" t="s">
        <v>412</v>
      </c>
      <c r="HJC113" s="100" t="s">
        <v>412</v>
      </c>
      <c r="HJD113" s="100" t="s">
        <v>412</v>
      </c>
      <c r="HJE113" s="100" t="s">
        <v>412</v>
      </c>
      <c r="HJF113" s="100" t="s">
        <v>412</v>
      </c>
      <c r="HJG113" s="100" t="s">
        <v>412</v>
      </c>
      <c r="HJH113" s="100" t="s">
        <v>412</v>
      </c>
      <c r="HJI113" s="100" t="s">
        <v>412</v>
      </c>
      <c r="HJJ113" s="100" t="s">
        <v>412</v>
      </c>
      <c r="HJK113" s="100" t="s">
        <v>412</v>
      </c>
      <c r="HJL113" s="100" t="s">
        <v>412</v>
      </c>
      <c r="HJM113" s="100" t="s">
        <v>412</v>
      </c>
      <c r="HJN113" s="100" t="s">
        <v>412</v>
      </c>
      <c r="HJO113" s="100" t="s">
        <v>412</v>
      </c>
      <c r="HJP113" s="100" t="s">
        <v>412</v>
      </c>
      <c r="HJQ113" s="100" t="s">
        <v>412</v>
      </c>
      <c r="HJR113" s="100" t="s">
        <v>412</v>
      </c>
      <c r="HJS113" s="100" t="s">
        <v>412</v>
      </c>
      <c r="HJT113" s="100" t="s">
        <v>412</v>
      </c>
      <c r="HJU113" s="100" t="s">
        <v>412</v>
      </c>
      <c r="HJV113" s="100" t="s">
        <v>412</v>
      </c>
      <c r="HJW113" s="100" t="s">
        <v>412</v>
      </c>
      <c r="HJX113" s="100" t="s">
        <v>412</v>
      </c>
      <c r="HJY113" s="100" t="s">
        <v>412</v>
      </c>
      <c r="HJZ113" s="100" t="s">
        <v>412</v>
      </c>
      <c r="HKA113" s="100" t="s">
        <v>412</v>
      </c>
      <c r="HKB113" s="100" t="s">
        <v>412</v>
      </c>
      <c r="HKC113" s="100" t="s">
        <v>412</v>
      </c>
      <c r="HKD113" s="100" t="s">
        <v>412</v>
      </c>
      <c r="HKE113" s="100" t="s">
        <v>412</v>
      </c>
      <c r="HKF113" s="100" t="s">
        <v>412</v>
      </c>
      <c r="HKG113" s="100" t="s">
        <v>412</v>
      </c>
      <c r="HKH113" s="100" t="s">
        <v>412</v>
      </c>
      <c r="HKI113" s="100" t="s">
        <v>412</v>
      </c>
      <c r="HKJ113" s="100" t="s">
        <v>412</v>
      </c>
      <c r="HKK113" s="100" t="s">
        <v>412</v>
      </c>
      <c r="HKL113" s="100" t="s">
        <v>412</v>
      </c>
      <c r="HKM113" s="100" t="s">
        <v>412</v>
      </c>
      <c r="HKN113" s="100" t="s">
        <v>412</v>
      </c>
      <c r="HKO113" s="100" t="s">
        <v>412</v>
      </c>
      <c r="HKP113" s="100" t="s">
        <v>412</v>
      </c>
      <c r="HKQ113" s="100" t="s">
        <v>412</v>
      </c>
      <c r="HKR113" s="100" t="s">
        <v>412</v>
      </c>
      <c r="HKS113" s="100" t="s">
        <v>412</v>
      </c>
      <c r="HKT113" s="100" t="s">
        <v>412</v>
      </c>
      <c r="HKU113" s="100" t="s">
        <v>412</v>
      </c>
      <c r="HKV113" s="100" t="s">
        <v>412</v>
      </c>
      <c r="HKW113" s="100" t="s">
        <v>412</v>
      </c>
      <c r="HKX113" s="100" t="s">
        <v>412</v>
      </c>
      <c r="HKY113" s="100" t="s">
        <v>412</v>
      </c>
      <c r="HKZ113" s="100" t="s">
        <v>412</v>
      </c>
      <c r="HLA113" s="100" t="s">
        <v>412</v>
      </c>
      <c r="HLB113" s="100" t="s">
        <v>412</v>
      </c>
      <c r="HLC113" s="100" t="s">
        <v>412</v>
      </c>
      <c r="HLD113" s="100" t="s">
        <v>412</v>
      </c>
      <c r="HLE113" s="100" t="s">
        <v>412</v>
      </c>
      <c r="HLF113" s="100" t="s">
        <v>412</v>
      </c>
      <c r="HLG113" s="100" t="s">
        <v>412</v>
      </c>
      <c r="HLH113" s="100" t="s">
        <v>412</v>
      </c>
      <c r="HLI113" s="100" t="s">
        <v>412</v>
      </c>
      <c r="HLJ113" s="100" t="s">
        <v>412</v>
      </c>
      <c r="HLK113" s="100" t="s">
        <v>412</v>
      </c>
      <c r="HLL113" s="100" t="s">
        <v>412</v>
      </c>
      <c r="HLM113" s="100" t="s">
        <v>412</v>
      </c>
      <c r="HLN113" s="100" t="s">
        <v>412</v>
      </c>
      <c r="HLO113" s="100" t="s">
        <v>412</v>
      </c>
      <c r="HLP113" s="100" t="s">
        <v>412</v>
      </c>
      <c r="HLQ113" s="100" t="s">
        <v>412</v>
      </c>
      <c r="HLR113" s="100" t="s">
        <v>412</v>
      </c>
      <c r="HLS113" s="100" t="s">
        <v>412</v>
      </c>
      <c r="HLT113" s="100" t="s">
        <v>412</v>
      </c>
      <c r="HLU113" s="100" t="s">
        <v>412</v>
      </c>
      <c r="HLV113" s="100" t="s">
        <v>412</v>
      </c>
      <c r="HLW113" s="100" t="s">
        <v>412</v>
      </c>
      <c r="HLX113" s="100" t="s">
        <v>412</v>
      </c>
      <c r="HLY113" s="100" t="s">
        <v>412</v>
      </c>
      <c r="HLZ113" s="100" t="s">
        <v>412</v>
      </c>
      <c r="HMA113" s="100" t="s">
        <v>412</v>
      </c>
      <c r="HMB113" s="100" t="s">
        <v>412</v>
      </c>
      <c r="HMC113" s="100" t="s">
        <v>412</v>
      </c>
      <c r="HMD113" s="100" t="s">
        <v>412</v>
      </c>
      <c r="HME113" s="100" t="s">
        <v>412</v>
      </c>
      <c r="HMF113" s="100" t="s">
        <v>412</v>
      </c>
      <c r="HMG113" s="100" t="s">
        <v>412</v>
      </c>
      <c r="HMH113" s="100" t="s">
        <v>412</v>
      </c>
      <c r="HMI113" s="100" t="s">
        <v>412</v>
      </c>
      <c r="HMJ113" s="100" t="s">
        <v>412</v>
      </c>
      <c r="HMK113" s="100" t="s">
        <v>412</v>
      </c>
      <c r="HML113" s="100" t="s">
        <v>412</v>
      </c>
      <c r="HMM113" s="100" t="s">
        <v>412</v>
      </c>
      <c r="HMN113" s="100" t="s">
        <v>412</v>
      </c>
      <c r="HMO113" s="100" t="s">
        <v>412</v>
      </c>
      <c r="HMP113" s="100" t="s">
        <v>412</v>
      </c>
      <c r="HMQ113" s="100" t="s">
        <v>412</v>
      </c>
      <c r="HMR113" s="100" t="s">
        <v>412</v>
      </c>
      <c r="HMS113" s="100" t="s">
        <v>412</v>
      </c>
      <c r="HMT113" s="100" t="s">
        <v>412</v>
      </c>
      <c r="HMU113" s="100" t="s">
        <v>412</v>
      </c>
      <c r="HMV113" s="100" t="s">
        <v>412</v>
      </c>
      <c r="HMW113" s="100" t="s">
        <v>412</v>
      </c>
      <c r="HMX113" s="100" t="s">
        <v>412</v>
      </c>
      <c r="HMY113" s="100" t="s">
        <v>412</v>
      </c>
      <c r="HMZ113" s="100" t="s">
        <v>412</v>
      </c>
      <c r="HNA113" s="100" t="s">
        <v>412</v>
      </c>
      <c r="HNB113" s="100" t="s">
        <v>412</v>
      </c>
      <c r="HNC113" s="100" t="s">
        <v>412</v>
      </c>
      <c r="HND113" s="100" t="s">
        <v>412</v>
      </c>
      <c r="HNE113" s="100" t="s">
        <v>412</v>
      </c>
      <c r="HNF113" s="100" t="s">
        <v>412</v>
      </c>
      <c r="HNG113" s="100" t="s">
        <v>412</v>
      </c>
      <c r="HNH113" s="100" t="s">
        <v>412</v>
      </c>
      <c r="HNI113" s="100" t="s">
        <v>412</v>
      </c>
      <c r="HNJ113" s="100" t="s">
        <v>412</v>
      </c>
      <c r="HNK113" s="100" t="s">
        <v>412</v>
      </c>
      <c r="HNL113" s="100" t="s">
        <v>412</v>
      </c>
      <c r="HNM113" s="100" t="s">
        <v>412</v>
      </c>
      <c r="HNN113" s="100" t="s">
        <v>412</v>
      </c>
      <c r="HNO113" s="100" t="s">
        <v>412</v>
      </c>
      <c r="HNP113" s="100" t="s">
        <v>412</v>
      </c>
      <c r="HNQ113" s="100" t="s">
        <v>412</v>
      </c>
      <c r="HNR113" s="100" t="s">
        <v>412</v>
      </c>
      <c r="HNS113" s="100" t="s">
        <v>412</v>
      </c>
      <c r="HNT113" s="100" t="s">
        <v>412</v>
      </c>
      <c r="HNU113" s="100" t="s">
        <v>412</v>
      </c>
      <c r="HNV113" s="100" t="s">
        <v>412</v>
      </c>
      <c r="HNW113" s="100" t="s">
        <v>412</v>
      </c>
      <c r="HNX113" s="100" t="s">
        <v>412</v>
      </c>
      <c r="HNY113" s="100" t="s">
        <v>412</v>
      </c>
      <c r="HNZ113" s="100" t="s">
        <v>412</v>
      </c>
      <c r="HOA113" s="100" t="s">
        <v>412</v>
      </c>
      <c r="HOB113" s="100" t="s">
        <v>412</v>
      </c>
      <c r="HOC113" s="100" t="s">
        <v>412</v>
      </c>
      <c r="HOD113" s="100" t="s">
        <v>412</v>
      </c>
      <c r="HOE113" s="100" t="s">
        <v>412</v>
      </c>
      <c r="HOF113" s="100" t="s">
        <v>412</v>
      </c>
      <c r="HOG113" s="100" t="s">
        <v>412</v>
      </c>
      <c r="HOH113" s="100" t="s">
        <v>412</v>
      </c>
      <c r="HOI113" s="100" t="s">
        <v>412</v>
      </c>
      <c r="HOJ113" s="100" t="s">
        <v>412</v>
      </c>
      <c r="HOK113" s="100" t="s">
        <v>412</v>
      </c>
      <c r="HOL113" s="100" t="s">
        <v>412</v>
      </c>
      <c r="HOM113" s="100" t="s">
        <v>412</v>
      </c>
      <c r="HON113" s="100" t="s">
        <v>412</v>
      </c>
      <c r="HOO113" s="100" t="s">
        <v>412</v>
      </c>
      <c r="HOP113" s="100" t="s">
        <v>412</v>
      </c>
      <c r="HOQ113" s="100" t="s">
        <v>412</v>
      </c>
      <c r="HOR113" s="100" t="s">
        <v>412</v>
      </c>
      <c r="HOS113" s="100" t="s">
        <v>412</v>
      </c>
      <c r="HOT113" s="100" t="s">
        <v>412</v>
      </c>
      <c r="HOU113" s="100" t="s">
        <v>412</v>
      </c>
      <c r="HOV113" s="100" t="s">
        <v>412</v>
      </c>
      <c r="HOW113" s="100" t="s">
        <v>412</v>
      </c>
      <c r="HOX113" s="100" t="s">
        <v>412</v>
      </c>
      <c r="HOY113" s="100" t="s">
        <v>412</v>
      </c>
      <c r="HOZ113" s="100" t="s">
        <v>412</v>
      </c>
      <c r="HPA113" s="100" t="s">
        <v>412</v>
      </c>
      <c r="HPB113" s="100" t="s">
        <v>412</v>
      </c>
      <c r="HPC113" s="100" t="s">
        <v>412</v>
      </c>
      <c r="HPD113" s="100" t="s">
        <v>412</v>
      </c>
      <c r="HPE113" s="100" t="s">
        <v>412</v>
      </c>
      <c r="HPF113" s="100" t="s">
        <v>412</v>
      </c>
      <c r="HPG113" s="100" t="s">
        <v>412</v>
      </c>
      <c r="HPH113" s="100" t="s">
        <v>412</v>
      </c>
      <c r="HPI113" s="100" t="s">
        <v>412</v>
      </c>
      <c r="HPJ113" s="100" t="s">
        <v>412</v>
      </c>
      <c r="HPK113" s="100" t="s">
        <v>412</v>
      </c>
      <c r="HPL113" s="100" t="s">
        <v>412</v>
      </c>
      <c r="HPM113" s="100" t="s">
        <v>412</v>
      </c>
      <c r="HPN113" s="100" t="s">
        <v>412</v>
      </c>
      <c r="HPO113" s="100" t="s">
        <v>412</v>
      </c>
      <c r="HPP113" s="100" t="s">
        <v>412</v>
      </c>
      <c r="HPQ113" s="100" t="s">
        <v>412</v>
      </c>
      <c r="HPR113" s="100" t="s">
        <v>412</v>
      </c>
      <c r="HPS113" s="100" t="s">
        <v>412</v>
      </c>
      <c r="HPT113" s="100" t="s">
        <v>412</v>
      </c>
      <c r="HPU113" s="100" t="s">
        <v>412</v>
      </c>
      <c r="HPV113" s="100" t="s">
        <v>412</v>
      </c>
      <c r="HPW113" s="100" t="s">
        <v>412</v>
      </c>
      <c r="HPX113" s="100" t="s">
        <v>412</v>
      </c>
      <c r="HPY113" s="100" t="s">
        <v>412</v>
      </c>
      <c r="HPZ113" s="100" t="s">
        <v>412</v>
      </c>
      <c r="HQA113" s="100" t="s">
        <v>412</v>
      </c>
      <c r="HQB113" s="100" t="s">
        <v>412</v>
      </c>
      <c r="HQC113" s="100" t="s">
        <v>412</v>
      </c>
      <c r="HQD113" s="100" t="s">
        <v>412</v>
      </c>
      <c r="HQE113" s="100" t="s">
        <v>412</v>
      </c>
      <c r="HQF113" s="100" t="s">
        <v>412</v>
      </c>
      <c r="HQG113" s="100" t="s">
        <v>412</v>
      </c>
      <c r="HQH113" s="100" t="s">
        <v>412</v>
      </c>
      <c r="HQI113" s="100" t="s">
        <v>412</v>
      </c>
      <c r="HQJ113" s="100" t="s">
        <v>412</v>
      </c>
      <c r="HQK113" s="100" t="s">
        <v>412</v>
      </c>
      <c r="HQL113" s="100" t="s">
        <v>412</v>
      </c>
      <c r="HQM113" s="100" t="s">
        <v>412</v>
      </c>
      <c r="HQN113" s="100" t="s">
        <v>412</v>
      </c>
      <c r="HQO113" s="100" t="s">
        <v>412</v>
      </c>
      <c r="HQP113" s="100" t="s">
        <v>412</v>
      </c>
      <c r="HQQ113" s="100" t="s">
        <v>412</v>
      </c>
      <c r="HQR113" s="100" t="s">
        <v>412</v>
      </c>
      <c r="HQS113" s="100" t="s">
        <v>412</v>
      </c>
      <c r="HQT113" s="100" t="s">
        <v>412</v>
      </c>
      <c r="HQU113" s="100" t="s">
        <v>412</v>
      </c>
      <c r="HQV113" s="100" t="s">
        <v>412</v>
      </c>
      <c r="HQW113" s="100" t="s">
        <v>412</v>
      </c>
      <c r="HQX113" s="100" t="s">
        <v>412</v>
      </c>
      <c r="HQY113" s="100" t="s">
        <v>412</v>
      </c>
      <c r="HQZ113" s="100" t="s">
        <v>412</v>
      </c>
      <c r="HRA113" s="100" t="s">
        <v>412</v>
      </c>
      <c r="HRB113" s="100" t="s">
        <v>412</v>
      </c>
      <c r="HRC113" s="100" t="s">
        <v>412</v>
      </c>
      <c r="HRD113" s="100" t="s">
        <v>412</v>
      </c>
      <c r="HRE113" s="100" t="s">
        <v>412</v>
      </c>
      <c r="HRF113" s="100" t="s">
        <v>412</v>
      </c>
      <c r="HRG113" s="100" t="s">
        <v>412</v>
      </c>
      <c r="HRH113" s="100" t="s">
        <v>412</v>
      </c>
      <c r="HRI113" s="100" t="s">
        <v>412</v>
      </c>
      <c r="HRJ113" s="100" t="s">
        <v>412</v>
      </c>
      <c r="HRK113" s="100" t="s">
        <v>412</v>
      </c>
      <c r="HRL113" s="100" t="s">
        <v>412</v>
      </c>
      <c r="HRM113" s="100" t="s">
        <v>412</v>
      </c>
      <c r="HRN113" s="100" t="s">
        <v>412</v>
      </c>
      <c r="HRO113" s="100" t="s">
        <v>412</v>
      </c>
      <c r="HRP113" s="100" t="s">
        <v>412</v>
      </c>
      <c r="HRQ113" s="100" t="s">
        <v>412</v>
      </c>
      <c r="HRR113" s="100" t="s">
        <v>412</v>
      </c>
      <c r="HRS113" s="100" t="s">
        <v>412</v>
      </c>
      <c r="HRT113" s="100" t="s">
        <v>412</v>
      </c>
      <c r="HRU113" s="100" t="s">
        <v>412</v>
      </c>
      <c r="HRV113" s="100" t="s">
        <v>412</v>
      </c>
      <c r="HRW113" s="100" t="s">
        <v>412</v>
      </c>
      <c r="HRX113" s="100" t="s">
        <v>412</v>
      </c>
      <c r="HRY113" s="100" t="s">
        <v>412</v>
      </c>
      <c r="HRZ113" s="100" t="s">
        <v>412</v>
      </c>
      <c r="HSA113" s="100" t="s">
        <v>412</v>
      </c>
      <c r="HSB113" s="100" t="s">
        <v>412</v>
      </c>
      <c r="HSC113" s="100" t="s">
        <v>412</v>
      </c>
      <c r="HSD113" s="100" t="s">
        <v>412</v>
      </c>
      <c r="HSE113" s="100" t="s">
        <v>412</v>
      </c>
      <c r="HSF113" s="100" t="s">
        <v>412</v>
      </c>
      <c r="HSG113" s="100" t="s">
        <v>412</v>
      </c>
      <c r="HSH113" s="100" t="s">
        <v>412</v>
      </c>
      <c r="HSI113" s="100" t="s">
        <v>412</v>
      </c>
      <c r="HSJ113" s="100" t="s">
        <v>412</v>
      </c>
      <c r="HSK113" s="100" t="s">
        <v>412</v>
      </c>
      <c r="HSL113" s="100" t="s">
        <v>412</v>
      </c>
      <c r="HSM113" s="100" t="s">
        <v>412</v>
      </c>
      <c r="HSN113" s="100" t="s">
        <v>412</v>
      </c>
      <c r="HSO113" s="100" t="s">
        <v>412</v>
      </c>
      <c r="HSP113" s="100" t="s">
        <v>412</v>
      </c>
      <c r="HSQ113" s="100" t="s">
        <v>412</v>
      </c>
      <c r="HSR113" s="100" t="s">
        <v>412</v>
      </c>
      <c r="HSS113" s="100" t="s">
        <v>412</v>
      </c>
      <c r="HST113" s="100" t="s">
        <v>412</v>
      </c>
      <c r="HSU113" s="100" t="s">
        <v>412</v>
      </c>
      <c r="HSV113" s="100" t="s">
        <v>412</v>
      </c>
      <c r="HSW113" s="100" t="s">
        <v>412</v>
      </c>
      <c r="HSX113" s="100" t="s">
        <v>412</v>
      </c>
      <c r="HSY113" s="100" t="s">
        <v>412</v>
      </c>
      <c r="HSZ113" s="100" t="s">
        <v>412</v>
      </c>
      <c r="HTA113" s="100" t="s">
        <v>412</v>
      </c>
      <c r="HTB113" s="100" t="s">
        <v>412</v>
      </c>
      <c r="HTC113" s="100" t="s">
        <v>412</v>
      </c>
      <c r="HTD113" s="100" t="s">
        <v>412</v>
      </c>
      <c r="HTE113" s="100" t="s">
        <v>412</v>
      </c>
      <c r="HTF113" s="100" t="s">
        <v>412</v>
      </c>
      <c r="HTG113" s="100" t="s">
        <v>412</v>
      </c>
      <c r="HTH113" s="100" t="s">
        <v>412</v>
      </c>
      <c r="HTI113" s="100" t="s">
        <v>412</v>
      </c>
      <c r="HTJ113" s="100" t="s">
        <v>412</v>
      </c>
      <c r="HTK113" s="100" t="s">
        <v>412</v>
      </c>
      <c r="HTL113" s="100" t="s">
        <v>412</v>
      </c>
      <c r="HTM113" s="100" t="s">
        <v>412</v>
      </c>
      <c r="HTN113" s="100" t="s">
        <v>412</v>
      </c>
      <c r="HTO113" s="100" t="s">
        <v>412</v>
      </c>
      <c r="HTP113" s="100" t="s">
        <v>412</v>
      </c>
      <c r="HTQ113" s="100" t="s">
        <v>412</v>
      </c>
      <c r="HTR113" s="100" t="s">
        <v>412</v>
      </c>
      <c r="HTS113" s="100" t="s">
        <v>412</v>
      </c>
      <c r="HTT113" s="100" t="s">
        <v>412</v>
      </c>
      <c r="HTU113" s="100" t="s">
        <v>412</v>
      </c>
      <c r="HTV113" s="100" t="s">
        <v>412</v>
      </c>
      <c r="HTW113" s="100" t="s">
        <v>412</v>
      </c>
      <c r="HTX113" s="100" t="s">
        <v>412</v>
      </c>
      <c r="HTY113" s="100" t="s">
        <v>412</v>
      </c>
      <c r="HTZ113" s="100" t="s">
        <v>412</v>
      </c>
      <c r="HUA113" s="100" t="s">
        <v>412</v>
      </c>
      <c r="HUB113" s="100" t="s">
        <v>412</v>
      </c>
      <c r="HUC113" s="100" t="s">
        <v>412</v>
      </c>
      <c r="HUD113" s="100" t="s">
        <v>412</v>
      </c>
      <c r="HUE113" s="100" t="s">
        <v>412</v>
      </c>
      <c r="HUF113" s="100" t="s">
        <v>412</v>
      </c>
      <c r="HUG113" s="100" t="s">
        <v>412</v>
      </c>
      <c r="HUH113" s="100" t="s">
        <v>412</v>
      </c>
      <c r="HUI113" s="100" t="s">
        <v>412</v>
      </c>
      <c r="HUJ113" s="100" t="s">
        <v>412</v>
      </c>
      <c r="HUK113" s="100" t="s">
        <v>412</v>
      </c>
      <c r="HUL113" s="100" t="s">
        <v>412</v>
      </c>
      <c r="HUM113" s="100" t="s">
        <v>412</v>
      </c>
      <c r="HUN113" s="100" t="s">
        <v>412</v>
      </c>
      <c r="HUO113" s="100" t="s">
        <v>412</v>
      </c>
      <c r="HUP113" s="100" t="s">
        <v>412</v>
      </c>
      <c r="HUQ113" s="100" t="s">
        <v>412</v>
      </c>
      <c r="HUR113" s="100" t="s">
        <v>412</v>
      </c>
      <c r="HUS113" s="100" t="s">
        <v>412</v>
      </c>
      <c r="HUT113" s="100" t="s">
        <v>412</v>
      </c>
      <c r="HUU113" s="100" t="s">
        <v>412</v>
      </c>
      <c r="HUV113" s="100" t="s">
        <v>412</v>
      </c>
      <c r="HUW113" s="100" t="s">
        <v>412</v>
      </c>
      <c r="HUX113" s="100" t="s">
        <v>412</v>
      </c>
      <c r="HUY113" s="100" t="s">
        <v>412</v>
      </c>
      <c r="HUZ113" s="100" t="s">
        <v>412</v>
      </c>
      <c r="HVA113" s="100" t="s">
        <v>412</v>
      </c>
      <c r="HVB113" s="100" t="s">
        <v>412</v>
      </c>
      <c r="HVC113" s="100" t="s">
        <v>412</v>
      </c>
      <c r="HVD113" s="100" t="s">
        <v>412</v>
      </c>
      <c r="HVE113" s="100" t="s">
        <v>412</v>
      </c>
      <c r="HVF113" s="100" t="s">
        <v>412</v>
      </c>
      <c r="HVG113" s="100" t="s">
        <v>412</v>
      </c>
      <c r="HVH113" s="100" t="s">
        <v>412</v>
      </c>
      <c r="HVI113" s="100" t="s">
        <v>412</v>
      </c>
      <c r="HVJ113" s="100" t="s">
        <v>412</v>
      </c>
      <c r="HVK113" s="100" t="s">
        <v>412</v>
      </c>
      <c r="HVL113" s="100" t="s">
        <v>412</v>
      </c>
      <c r="HVM113" s="100" t="s">
        <v>412</v>
      </c>
      <c r="HVN113" s="100" t="s">
        <v>412</v>
      </c>
      <c r="HVO113" s="100" t="s">
        <v>412</v>
      </c>
      <c r="HVP113" s="100" t="s">
        <v>412</v>
      </c>
      <c r="HVQ113" s="100" t="s">
        <v>412</v>
      </c>
      <c r="HVR113" s="100" t="s">
        <v>412</v>
      </c>
      <c r="HVS113" s="100" t="s">
        <v>412</v>
      </c>
      <c r="HVT113" s="100" t="s">
        <v>412</v>
      </c>
      <c r="HVU113" s="100" t="s">
        <v>412</v>
      </c>
      <c r="HVV113" s="100" t="s">
        <v>412</v>
      </c>
      <c r="HVW113" s="100" t="s">
        <v>412</v>
      </c>
      <c r="HVX113" s="100" t="s">
        <v>412</v>
      </c>
      <c r="HVY113" s="100" t="s">
        <v>412</v>
      </c>
      <c r="HVZ113" s="100" t="s">
        <v>412</v>
      </c>
      <c r="HWA113" s="100" t="s">
        <v>412</v>
      </c>
      <c r="HWB113" s="100" t="s">
        <v>412</v>
      </c>
      <c r="HWC113" s="100" t="s">
        <v>412</v>
      </c>
      <c r="HWD113" s="100" t="s">
        <v>412</v>
      </c>
      <c r="HWE113" s="100" t="s">
        <v>412</v>
      </c>
      <c r="HWF113" s="100" t="s">
        <v>412</v>
      </c>
      <c r="HWG113" s="100" t="s">
        <v>412</v>
      </c>
      <c r="HWH113" s="100" t="s">
        <v>412</v>
      </c>
      <c r="HWI113" s="100" t="s">
        <v>412</v>
      </c>
      <c r="HWJ113" s="100" t="s">
        <v>412</v>
      </c>
      <c r="HWK113" s="100" t="s">
        <v>412</v>
      </c>
      <c r="HWL113" s="100" t="s">
        <v>412</v>
      </c>
      <c r="HWM113" s="100" t="s">
        <v>412</v>
      </c>
      <c r="HWN113" s="100" t="s">
        <v>412</v>
      </c>
      <c r="HWO113" s="100" t="s">
        <v>412</v>
      </c>
      <c r="HWP113" s="100" t="s">
        <v>412</v>
      </c>
      <c r="HWQ113" s="100" t="s">
        <v>412</v>
      </c>
      <c r="HWR113" s="100" t="s">
        <v>412</v>
      </c>
      <c r="HWS113" s="100" t="s">
        <v>412</v>
      </c>
      <c r="HWT113" s="100" t="s">
        <v>412</v>
      </c>
      <c r="HWU113" s="100" t="s">
        <v>412</v>
      </c>
      <c r="HWV113" s="100" t="s">
        <v>412</v>
      </c>
      <c r="HWW113" s="100" t="s">
        <v>412</v>
      </c>
      <c r="HWX113" s="100" t="s">
        <v>412</v>
      </c>
      <c r="HWY113" s="100" t="s">
        <v>412</v>
      </c>
      <c r="HWZ113" s="100" t="s">
        <v>412</v>
      </c>
      <c r="HXA113" s="100" t="s">
        <v>412</v>
      </c>
      <c r="HXB113" s="100" t="s">
        <v>412</v>
      </c>
      <c r="HXC113" s="100" t="s">
        <v>412</v>
      </c>
      <c r="HXD113" s="100" t="s">
        <v>412</v>
      </c>
      <c r="HXE113" s="100" t="s">
        <v>412</v>
      </c>
      <c r="HXF113" s="100" t="s">
        <v>412</v>
      </c>
      <c r="HXG113" s="100" t="s">
        <v>412</v>
      </c>
      <c r="HXH113" s="100" t="s">
        <v>412</v>
      </c>
      <c r="HXI113" s="100" t="s">
        <v>412</v>
      </c>
      <c r="HXJ113" s="100" t="s">
        <v>412</v>
      </c>
      <c r="HXK113" s="100" t="s">
        <v>412</v>
      </c>
      <c r="HXL113" s="100" t="s">
        <v>412</v>
      </c>
      <c r="HXM113" s="100" t="s">
        <v>412</v>
      </c>
      <c r="HXN113" s="100" t="s">
        <v>412</v>
      </c>
      <c r="HXO113" s="100" t="s">
        <v>412</v>
      </c>
      <c r="HXP113" s="100" t="s">
        <v>412</v>
      </c>
      <c r="HXQ113" s="100" t="s">
        <v>412</v>
      </c>
      <c r="HXR113" s="100" t="s">
        <v>412</v>
      </c>
      <c r="HXS113" s="100" t="s">
        <v>412</v>
      </c>
      <c r="HXT113" s="100" t="s">
        <v>412</v>
      </c>
      <c r="HXU113" s="100" t="s">
        <v>412</v>
      </c>
      <c r="HXV113" s="100" t="s">
        <v>412</v>
      </c>
      <c r="HXW113" s="100" t="s">
        <v>412</v>
      </c>
      <c r="HXX113" s="100" t="s">
        <v>412</v>
      </c>
      <c r="HXY113" s="100" t="s">
        <v>412</v>
      </c>
      <c r="HXZ113" s="100" t="s">
        <v>412</v>
      </c>
      <c r="HYA113" s="100" t="s">
        <v>412</v>
      </c>
      <c r="HYB113" s="100" t="s">
        <v>412</v>
      </c>
      <c r="HYC113" s="100" t="s">
        <v>412</v>
      </c>
      <c r="HYD113" s="100" t="s">
        <v>412</v>
      </c>
      <c r="HYE113" s="100" t="s">
        <v>412</v>
      </c>
      <c r="HYF113" s="100" t="s">
        <v>412</v>
      </c>
      <c r="HYG113" s="100" t="s">
        <v>412</v>
      </c>
      <c r="HYH113" s="100" t="s">
        <v>412</v>
      </c>
      <c r="HYI113" s="100" t="s">
        <v>412</v>
      </c>
      <c r="HYJ113" s="100" t="s">
        <v>412</v>
      </c>
      <c r="HYK113" s="100" t="s">
        <v>412</v>
      </c>
      <c r="HYL113" s="100" t="s">
        <v>412</v>
      </c>
      <c r="HYM113" s="100" t="s">
        <v>412</v>
      </c>
      <c r="HYN113" s="100" t="s">
        <v>412</v>
      </c>
      <c r="HYO113" s="100" t="s">
        <v>412</v>
      </c>
      <c r="HYP113" s="100" t="s">
        <v>412</v>
      </c>
      <c r="HYQ113" s="100" t="s">
        <v>412</v>
      </c>
      <c r="HYR113" s="100" t="s">
        <v>412</v>
      </c>
      <c r="HYS113" s="100" t="s">
        <v>412</v>
      </c>
      <c r="HYT113" s="100" t="s">
        <v>412</v>
      </c>
      <c r="HYU113" s="100" t="s">
        <v>412</v>
      </c>
      <c r="HYV113" s="100" t="s">
        <v>412</v>
      </c>
      <c r="HYW113" s="100" t="s">
        <v>412</v>
      </c>
      <c r="HYX113" s="100" t="s">
        <v>412</v>
      </c>
      <c r="HYY113" s="100" t="s">
        <v>412</v>
      </c>
      <c r="HYZ113" s="100" t="s">
        <v>412</v>
      </c>
      <c r="HZA113" s="100" t="s">
        <v>412</v>
      </c>
      <c r="HZB113" s="100" t="s">
        <v>412</v>
      </c>
      <c r="HZC113" s="100" t="s">
        <v>412</v>
      </c>
      <c r="HZD113" s="100" t="s">
        <v>412</v>
      </c>
      <c r="HZE113" s="100" t="s">
        <v>412</v>
      </c>
      <c r="HZF113" s="100" t="s">
        <v>412</v>
      </c>
      <c r="HZG113" s="100" t="s">
        <v>412</v>
      </c>
      <c r="HZH113" s="100" t="s">
        <v>412</v>
      </c>
      <c r="HZI113" s="100" t="s">
        <v>412</v>
      </c>
      <c r="HZJ113" s="100" t="s">
        <v>412</v>
      </c>
      <c r="HZK113" s="100" t="s">
        <v>412</v>
      </c>
      <c r="HZL113" s="100" t="s">
        <v>412</v>
      </c>
      <c r="HZM113" s="100" t="s">
        <v>412</v>
      </c>
      <c r="HZN113" s="100" t="s">
        <v>412</v>
      </c>
      <c r="HZO113" s="100" t="s">
        <v>412</v>
      </c>
      <c r="HZP113" s="100" t="s">
        <v>412</v>
      </c>
      <c r="HZQ113" s="100" t="s">
        <v>412</v>
      </c>
      <c r="HZR113" s="100" t="s">
        <v>412</v>
      </c>
      <c r="HZS113" s="100" t="s">
        <v>412</v>
      </c>
      <c r="HZT113" s="100" t="s">
        <v>412</v>
      </c>
      <c r="HZU113" s="100" t="s">
        <v>412</v>
      </c>
      <c r="HZV113" s="100" t="s">
        <v>412</v>
      </c>
      <c r="HZW113" s="100" t="s">
        <v>412</v>
      </c>
      <c r="HZX113" s="100" t="s">
        <v>412</v>
      </c>
      <c r="HZY113" s="100" t="s">
        <v>412</v>
      </c>
      <c r="HZZ113" s="100" t="s">
        <v>412</v>
      </c>
      <c r="IAA113" s="100" t="s">
        <v>412</v>
      </c>
      <c r="IAB113" s="100" t="s">
        <v>412</v>
      </c>
      <c r="IAC113" s="100" t="s">
        <v>412</v>
      </c>
      <c r="IAD113" s="100" t="s">
        <v>412</v>
      </c>
      <c r="IAE113" s="100" t="s">
        <v>412</v>
      </c>
      <c r="IAF113" s="100" t="s">
        <v>412</v>
      </c>
      <c r="IAG113" s="100" t="s">
        <v>412</v>
      </c>
      <c r="IAH113" s="100" t="s">
        <v>412</v>
      </c>
      <c r="IAI113" s="100" t="s">
        <v>412</v>
      </c>
      <c r="IAJ113" s="100" t="s">
        <v>412</v>
      </c>
      <c r="IAK113" s="100" t="s">
        <v>412</v>
      </c>
      <c r="IAL113" s="100" t="s">
        <v>412</v>
      </c>
      <c r="IAM113" s="100" t="s">
        <v>412</v>
      </c>
      <c r="IAN113" s="100" t="s">
        <v>412</v>
      </c>
      <c r="IAO113" s="100" t="s">
        <v>412</v>
      </c>
      <c r="IAP113" s="100" t="s">
        <v>412</v>
      </c>
      <c r="IAQ113" s="100" t="s">
        <v>412</v>
      </c>
      <c r="IAR113" s="100" t="s">
        <v>412</v>
      </c>
      <c r="IAS113" s="100" t="s">
        <v>412</v>
      </c>
      <c r="IAT113" s="100" t="s">
        <v>412</v>
      </c>
      <c r="IAU113" s="100" t="s">
        <v>412</v>
      </c>
      <c r="IAV113" s="100" t="s">
        <v>412</v>
      </c>
      <c r="IAW113" s="100" t="s">
        <v>412</v>
      </c>
      <c r="IAX113" s="100" t="s">
        <v>412</v>
      </c>
      <c r="IAY113" s="100" t="s">
        <v>412</v>
      </c>
      <c r="IAZ113" s="100" t="s">
        <v>412</v>
      </c>
      <c r="IBA113" s="100" t="s">
        <v>412</v>
      </c>
      <c r="IBB113" s="100" t="s">
        <v>412</v>
      </c>
      <c r="IBC113" s="100" t="s">
        <v>412</v>
      </c>
      <c r="IBD113" s="100" t="s">
        <v>412</v>
      </c>
      <c r="IBE113" s="100" t="s">
        <v>412</v>
      </c>
      <c r="IBF113" s="100" t="s">
        <v>412</v>
      </c>
      <c r="IBG113" s="100" t="s">
        <v>412</v>
      </c>
      <c r="IBH113" s="100" t="s">
        <v>412</v>
      </c>
      <c r="IBI113" s="100" t="s">
        <v>412</v>
      </c>
      <c r="IBJ113" s="100" t="s">
        <v>412</v>
      </c>
      <c r="IBK113" s="100" t="s">
        <v>412</v>
      </c>
      <c r="IBL113" s="100" t="s">
        <v>412</v>
      </c>
      <c r="IBM113" s="100" t="s">
        <v>412</v>
      </c>
      <c r="IBN113" s="100" t="s">
        <v>412</v>
      </c>
      <c r="IBO113" s="100" t="s">
        <v>412</v>
      </c>
      <c r="IBP113" s="100" t="s">
        <v>412</v>
      </c>
      <c r="IBQ113" s="100" t="s">
        <v>412</v>
      </c>
      <c r="IBR113" s="100" t="s">
        <v>412</v>
      </c>
      <c r="IBS113" s="100" t="s">
        <v>412</v>
      </c>
      <c r="IBT113" s="100" t="s">
        <v>412</v>
      </c>
      <c r="IBU113" s="100" t="s">
        <v>412</v>
      </c>
      <c r="IBV113" s="100" t="s">
        <v>412</v>
      </c>
      <c r="IBW113" s="100" t="s">
        <v>412</v>
      </c>
      <c r="IBX113" s="100" t="s">
        <v>412</v>
      </c>
      <c r="IBY113" s="100" t="s">
        <v>412</v>
      </c>
      <c r="IBZ113" s="100" t="s">
        <v>412</v>
      </c>
      <c r="ICA113" s="100" t="s">
        <v>412</v>
      </c>
      <c r="ICB113" s="100" t="s">
        <v>412</v>
      </c>
      <c r="ICC113" s="100" t="s">
        <v>412</v>
      </c>
      <c r="ICD113" s="100" t="s">
        <v>412</v>
      </c>
      <c r="ICE113" s="100" t="s">
        <v>412</v>
      </c>
      <c r="ICF113" s="100" t="s">
        <v>412</v>
      </c>
      <c r="ICG113" s="100" t="s">
        <v>412</v>
      </c>
      <c r="ICH113" s="100" t="s">
        <v>412</v>
      </c>
      <c r="ICI113" s="100" t="s">
        <v>412</v>
      </c>
      <c r="ICJ113" s="100" t="s">
        <v>412</v>
      </c>
      <c r="ICK113" s="100" t="s">
        <v>412</v>
      </c>
      <c r="ICL113" s="100" t="s">
        <v>412</v>
      </c>
      <c r="ICM113" s="100" t="s">
        <v>412</v>
      </c>
      <c r="ICN113" s="100" t="s">
        <v>412</v>
      </c>
      <c r="ICO113" s="100" t="s">
        <v>412</v>
      </c>
      <c r="ICP113" s="100" t="s">
        <v>412</v>
      </c>
      <c r="ICQ113" s="100" t="s">
        <v>412</v>
      </c>
      <c r="ICR113" s="100" t="s">
        <v>412</v>
      </c>
      <c r="ICS113" s="100" t="s">
        <v>412</v>
      </c>
      <c r="ICT113" s="100" t="s">
        <v>412</v>
      </c>
      <c r="ICU113" s="100" t="s">
        <v>412</v>
      </c>
      <c r="ICV113" s="100" t="s">
        <v>412</v>
      </c>
      <c r="ICW113" s="100" t="s">
        <v>412</v>
      </c>
      <c r="ICX113" s="100" t="s">
        <v>412</v>
      </c>
      <c r="ICY113" s="100" t="s">
        <v>412</v>
      </c>
      <c r="ICZ113" s="100" t="s">
        <v>412</v>
      </c>
      <c r="IDA113" s="100" t="s">
        <v>412</v>
      </c>
      <c r="IDB113" s="100" t="s">
        <v>412</v>
      </c>
      <c r="IDC113" s="100" t="s">
        <v>412</v>
      </c>
      <c r="IDD113" s="100" t="s">
        <v>412</v>
      </c>
      <c r="IDE113" s="100" t="s">
        <v>412</v>
      </c>
      <c r="IDF113" s="100" t="s">
        <v>412</v>
      </c>
      <c r="IDG113" s="100" t="s">
        <v>412</v>
      </c>
      <c r="IDH113" s="100" t="s">
        <v>412</v>
      </c>
      <c r="IDI113" s="100" t="s">
        <v>412</v>
      </c>
      <c r="IDJ113" s="100" t="s">
        <v>412</v>
      </c>
      <c r="IDK113" s="100" t="s">
        <v>412</v>
      </c>
      <c r="IDL113" s="100" t="s">
        <v>412</v>
      </c>
      <c r="IDM113" s="100" t="s">
        <v>412</v>
      </c>
      <c r="IDN113" s="100" t="s">
        <v>412</v>
      </c>
      <c r="IDO113" s="100" t="s">
        <v>412</v>
      </c>
      <c r="IDP113" s="100" t="s">
        <v>412</v>
      </c>
      <c r="IDQ113" s="100" t="s">
        <v>412</v>
      </c>
      <c r="IDR113" s="100" t="s">
        <v>412</v>
      </c>
      <c r="IDS113" s="100" t="s">
        <v>412</v>
      </c>
      <c r="IDT113" s="100" t="s">
        <v>412</v>
      </c>
      <c r="IDU113" s="100" t="s">
        <v>412</v>
      </c>
      <c r="IDV113" s="100" t="s">
        <v>412</v>
      </c>
      <c r="IDW113" s="100" t="s">
        <v>412</v>
      </c>
      <c r="IDX113" s="100" t="s">
        <v>412</v>
      </c>
      <c r="IDY113" s="100" t="s">
        <v>412</v>
      </c>
      <c r="IDZ113" s="100" t="s">
        <v>412</v>
      </c>
      <c r="IEA113" s="100" t="s">
        <v>412</v>
      </c>
      <c r="IEB113" s="100" t="s">
        <v>412</v>
      </c>
      <c r="IEC113" s="100" t="s">
        <v>412</v>
      </c>
      <c r="IED113" s="100" t="s">
        <v>412</v>
      </c>
      <c r="IEE113" s="100" t="s">
        <v>412</v>
      </c>
      <c r="IEF113" s="100" t="s">
        <v>412</v>
      </c>
      <c r="IEG113" s="100" t="s">
        <v>412</v>
      </c>
      <c r="IEH113" s="100" t="s">
        <v>412</v>
      </c>
      <c r="IEI113" s="100" t="s">
        <v>412</v>
      </c>
      <c r="IEJ113" s="100" t="s">
        <v>412</v>
      </c>
      <c r="IEK113" s="100" t="s">
        <v>412</v>
      </c>
      <c r="IEL113" s="100" t="s">
        <v>412</v>
      </c>
      <c r="IEM113" s="100" t="s">
        <v>412</v>
      </c>
      <c r="IEN113" s="100" t="s">
        <v>412</v>
      </c>
      <c r="IEO113" s="100" t="s">
        <v>412</v>
      </c>
      <c r="IEP113" s="100" t="s">
        <v>412</v>
      </c>
      <c r="IEQ113" s="100" t="s">
        <v>412</v>
      </c>
      <c r="IER113" s="100" t="s">
        <v>412</v>
      </c>
      <c r="IES113" s="100" t="s">
        <v>412</v>
      </c>
      <c r="IET113" s="100" t="s">
        <v>412</v>
      </c>
      <c r="IEU113" s="100" t="s">
        <v>412</v>
      </c>
      <c r="IEV113" s="100" t="s">
        <v>412</v>
      </c>
      <c r="IEW113" s="100" t="s">
        <v>412</v>
      </c>
      <c r="IEX113" s="100" t="s">
        <v>412</v>
      </c>
      <c r="IEY113" s="100" t="s">
        <v>412</v>
      </c>
      <c r="IEZ113" s="100" t="s">
        <v>412</v>
      </c>
      <c r="IFA113" s="100" t="s">
        <v>412</v>
      </c>
      <c r="IFB113" s="100" t="s">
        <v>412</v>
      </c>
      <c r="IFC113" s="100" t="s">
        <v>412</v>
      </c>
      <c r="IFD113" s="100" t="s">
        <v>412</v>
      </c>
      <c r="IFE113" s="100" t="s">
        <v>412</v>
      </c>
      <c r="IFF113" s="100" t="s">
        <v>412</v>
      </c>
      <c r="IFG113" s="100" t="s">
        <v>412</v>
      </c>
      <c r="IFH113" s="100" t="s">
        <v>412</v>
      </c>
      <c r="IFI113" s="100" t="s">
        <v>412</v>
      </c>
      <c r="IFJ113" s="100" t="s">
        <v>412</v>
      </c>
      <c r="IFK113" s="100" t="s">
        <v>412</v>
      </c>
      <c r="IFL113" s="100" t="s">
        <v>412</v>
      </c>
      <c r="IFM113" s="100" t="s">
        <v>412</v>
      </c>
      <c r="IFN113" s="100" t="s">
        <v>412</v>
      </c>
      <c r="IFO113" s="100" t="s">
        <v>412</v>
      </c>
      <c r="IFP113" s="100" t="s">
        <v>412</v>
      </c>
      <c r="IFQ113" s="100" t="s">
        <v>412</v>
      </c>
      <c r="IFR113" s="100" t="s">
        <v>412</v>
      </c>
      <c r="IFS113" s="100" t="s">
        <v>412</v>
      </c>
      <c r="IFT113" s="100" t="s">
        <v>412</v>
      </c>
      <c r="IFU113" s="100" t="s">
        <v>412</v>
      </c>
      <c r="IFV113" s="100" t="s">
        <v>412</v>
      </c>
      <c r="IFW113" s="100" t="s">
        <v>412</v>
      </c>
      <c r="IFX113" s="100" t="s">
        <v>412</v>
      </c>
      <c r="IFY113" s="100" t="s">
        <v>412</v>
      </c>
      <c r="IFZ113" s="100" t="s">
        <v>412</v>
      </c>
      <c r="IGA113" s="100" t="s">
        <v>412</v>
      </c>
      <c r="IGB113" s="100" t="s">
        <v>412</v>
      </c>
      <c r="IGC113" s="100" t="s">
        <v>412</v>
      </c>
      <c r="IGD113" s="100" t="s">
        <v>412</v>
      </c>
      <c r="IGE113" s="100" t="s">
        <v>412</v>
      </c>
      <c r="IGF113" s="100" t="s">
        <v>412</v>
      </c>
      <c r="IGG113" s="100" t="s">
        <v>412</v>
      </c>
      <c r="IGH113" s="100" t="s">
        <v>412</v>
      </c>
      <c r="IGI113" s="100" t="s">
        <v>412</v>
      </c>
      <c r="IGJ113" s="100" t="s">
        <v>412</v>
      </c>
      <c r="IGK113" s="100" t="s">
        <v>412</v>
      </c>
      <c r="IGL113" s="100" t="s">
        <v>412</v>
      </c>
      <c r="IGM113" s="100" t="s">
        <v>412</v>
      </c>
      <c r="IGN113" s="100" t="s">
        <v>412</v>
      </c>
      <c r="IGO113" s="100" t="s">
        <v>412</v>
      </c>
      <c r="IGP113" s="100" t="s">
        <v>412</v>
      </c>
      <c r="IGQ113" s="100" t="s">
        <v>412</v>
      </c>
      <c r="IGR113" s="100" t="s">
        <v>412</v>
      </c>
      <c r="IGS113" s="100" t="s">
        <v>412</v>
      </c>
      <c r="IGT113" s="100" t="s">
        <v>412</v>
      </c>
      <c r="IGU113" s="100" t="s">
        <v>412</v>
      </c>
      <c r="IGV113" s="100" t="s">
        <v>412</v>
      </c>
      <c r="IGW113" s="100" t="s">
        <v>412</v>
      </c>
      <c r="IGX113" s="100" t="s">
        <v>412</v>
      </c>
      <c r="IGY113" s="100" t="s">
        <v>412</v>
      </c>
      <c r="IGZ113" s="100" t="s">
        <v>412</v>
      </c>
      <c r="IHA113" s="100" t="s">
        <v>412</v>
      </c>
      <c r="IHB113" s="100" t="s">
        <v>412</v>
      </c>
      <c r="IHC113" s="100" t="s">
        <v>412</v>
      </c>
      <c r="IHD113" s="100" t="s">
        <v>412</v>
      </c>
      <c r="IHE113" s="100" t="s">
        <v>412</v>
      </c>
      <c r="IHF113" s="100" t="s">
        <v>412</v>
      </c>
      <c r="IHG113" s="100" t="s">
        <v>412</v>
      </c>
      <c r="IHH113" s="100" t="s">
        <v>412</v>
      </c>
      <c r="IHI113" s="100" t="s">
        <v>412</v>
      </c>
      <c r="IHJ113" s="100" t="s">
        <v>412</v>
      </c>
      <c r="IHK113" s="100" t="s">
        <v>412</v>
      </c>
      <c r="IHL113" s="100" t="s">
        <v>412</v>
      </c>
      <c r="IHM113" s="100" t="s">
        <v>412</v>
      </c>
      <c r="IHN113" s="100" t="s">
        <v>412</v>
      </c>
      <c r="IHO113" s="100" t="s">
        <v>412</v>
      </c>
      <c r="IHP113" s="100" t="s">
        <v>412</v>
      </c>
      <c r="IHQ113" s="100" t="s">
        <v>412</v>
      </c>
      <c r="IHR113" s="100" t="s">
        <v>412</v>
      </c>
      <c r="IHS113" s="100" t="s">
        <v>412</v>
      </c>
      <c r="IHT113" s="100" t="s">
        <v>412</v>
      </c>
      <c r="IHU113" s="100" t="s">
        <v>412</v>
      </c>
      <c r="IHV113" s="100" t="s">
        <v>412</v>
      </c>
      <c r="IHW113" s="100" t="s">
        <v>412</v>
      </c>
      <c r="IHX113" s="100" t="s">
        <v>412</v>
      </c>
      <c r="IHY113" s="100" t="s">
        <v>412</v>
      </c>
      <c r="IHZ113" s="100" t="s">
        <v>412</v>
      </c>
      <c r="IIA113" s="100" t="s">
        <v>412</v>
      </c>
      <c r="IIB113" s="100" t="s">
        <v>412</v>
      </c>
      <c r="IIC113" s="100" t="s">
        <v>412</v>
      </c>
      <c r="IID113" s="100" t="s">
        <v>412</v>
      </c>
      <c r="IIE113" s="100" t="s">
        <v>412</v>
      </c>
      <c r="IIF113" s="100" t="s">
        <v>412</v>
      </c>
      <c r="IIG113" s="100" t="s">
        <v>412</v>
      </c>
      <c r="IIH113" s="100" t="s">
        <v>412</v>
      </c>
      <c r="III113" s="100" t="s">
        <v>412</v>
      </c>
      <c r="IIJ113" s="100" t="s">
        <v>412</v>
      </c>
      <c r="IIK113" s="100" t="s">
        <v>412</v>
      </c>
      <c r="IIL113" s="100" t="s">
        <v>412</v>
      </c>
      <c r="IIM113" s="100" t="s">
        <v>412</v>
      </c>
      <c r="IIN113" s="100" t="s">
        <v>412</v>
      </c>
      <c r="IIO113" s="100" t="s">
        <v>412</v>
      </c>
      <c r="IIP113" s="100" t="s">
        <v>412</v>
      </c>
      <c r="IIQ113" s="100" t="s">
        <v>412</v>
      </c>
      <c r="IIR113" s="100" t="s">
        <v>412</v>
      </c>
      <c r="IIS113" s="100" t="s">
        <v>412</v>
      </c>
      <c r="IIT113" s="100" t="s">
        <v>412</v>
      </c>
      <c r="IIU113" s="100" t="s">
        <v>412</v>
      </c>
      <c r="IIV113" s="100" t="s">
        <v>412</v>
      </c>
      <c r="IIW113" s="100" t="s">
        <v>412</v>
      </c>
      <c r="IIX113" s="100" t="s">
        <v>412</v>
      </c>
      <c r="IIY113" s="100" t="s">
        <v>412</v>
      </c>
      <c r="IIZ113" s="100" t="s">
        <v>412</v>
      </c>
      <c r="IJA113" s="100" t="s">
        <v>412</v>
      </c>
      <c r="IJB113" s="100" t="s">
        <v>412</v>
      </c>
      <c r="IJC113" s="100" t="s">
        <v>412</v>
      </c>
      <c r="IJD113" s="100" t="s">
        <v>412</v>
      </c>
      <c r="IJE113" s="100" t="s">
        <v>412</v>
      </c>
      <c r="IJF113" s="100" t="s">
        <v>412</v>
      </c>
      <c r="IJG113" s="100" t="s">
        <v>412</v>
      </c>
      <c r="IJH113" s="100" t="s">
        <v>412</v>
      </c>
      <c r="IJI113" s="100" t="s">
        <v>412</v>
      </c>
      <c r="IJJ113" s="100" t="s">
        <v>412</v>
      </c>
      <c r="IJK113" s="100" t="s">
        <v>412</v>
      </c>
      <c r="IJL113" s="100" t="s">
        <v>412</v>
      </c>
      <c r="IJM113" s="100" t="s">
        <v>412</v>
      </c>
      <c r="IJN113" s="100" t="s">
        <v>412</v>
      </c>
      <c r="IJO113" s="100" t="s">
        <v>412</v>
      </c>
      <c r="IJP113" s="100" t="s">
        <v>412</v>
      </c>
      <c r="IJQ113" s="100" t="s">
        <v>412</v>
      </c>
      <c r="IJR113" s="100" t="s">
        <v>412</v>
      </c>
      <c r="IJS113" s="100" t="s">
        <v>412</v>
      </c>
      <c r="IJT113" s="100" t="s">
        <v>412</v>
      </c>
      <c r="IJU113" s="100" t="s">
        <v>412</v>
      </c>
      <c r="IJV113" s="100" t="s">
        <v>412</v>
      </c>
      <c r="IJW113" s="100" t="s">
        <v>412</v>
      </c>
      <c r="IJX113" s="100" t="s">
        <v>412</v>
      </c>
      <c r="IJY113" s="100" t="s">
        <v>412</v>
      </c>
      <c r="IJZ113" s="100" t="s">
        <v>412</v>
      </c>
      <c r="IKA113" s="100" t="s">
        <v>412</v>
      </c>
      <c r="IKB113" s="100" t="s">
        <v>412</v>
      </c>
      <c r="IKC113" s="100" t="s">
        <v>412</v>
      </c>
      <c r="IKD113" s="100" t="s">
        <v>412</v>
      </c>
      <c r="IKE113" s="100" t="s">
        <v>412</v>
      </c>
      <c r="IKF113" s="100" t="s">
        <v>412</v>
      </c>
      <c r="IKG113" s="100" t="s">
        <v>412</v>
      </c>
      <c r="IKH113" s="100" t="s">
        <v>412</v>
      </c>
      <c r="IKI113" s="100" t="s">
        <v>412</v>
      </c>
      <c r="IKJ113" s="100" t="s">
        <v>412</v>
      </c>
      <c r="IKK113" s="100" t="s">
        <v>412</v>
      </c>
      <c r="IKL113" s="100" t="s">
        <v>412</v>
      </c>
      <c r="IKM113" s="100" t="s">
        <v>412</v>
      </c>
      <c r="IKN113" s="100" t="s">
        <v>412</v>
      </c>
      <c r="IKO113" s="100" t="s">
        <v>412</v>
      </c>
      <c r="IKP113" s="100" t="s">
        <v>412</v>
      </c>
      <c r="IKQ113" s="100" t="s">
        <v>412</v>
      </c>
      <c r="IKR113" s="100" t="s">
        <v>412</v>
      </c>
      <c r="IKS113" s="100" t="s">
        <v>412</v>
      </c>
      <c r="IKT113" s="100" t="s">
        <v>412</v>
      </c>
      <c r="IKU113" s="100" t="s">
        <v>412</v>
      </c>
      <c r="IKV113" s="100" t="s">
        <v>412</v>
      </c>
      <c r="IKW113" s="100" t="s">
        <v>412</v>
      </c>
      <c r="IKX113" s="100" t="s">
        <v>412</v>
      </c>
      <c r="IKY113" s="100" t="s">
        <v>412</v>
      </c>
      <c r="IKZ113" s="100" t="s">
        <v>412</v>
      </c>
      <c r="ILA113" s="100" t="s">
        <v>412</v>
      </c>
      <c r="ILB113" s="100" t="s">
        <v>412</v>
      </c>
      <c r="ILC113" s="100" t="s">
        <v>412</v>
      </c>
      <c r="ILD113" s="100" t="s">
        <v>412</v>
      </c>
      <c r="ILE113" s="100" t="s">
        <v>412</v>
      </c>
      <c r="ILF113" s="100" t="s">
        <v>412</v>
      </c>
      <c r="ILG113" s="100" t="s">
        <v>412</v>
      </c>
      <c r="ILH113" s="100" t="s">
        <v>412</v>
      </c>
      <c r="ILI113" s="100" t="s">
        <v>412</v>
      </c>
      <c r="ILJ113" s="100" t="s">
        <v>412</v>
      </c>
      <c r="ILK113" s="100" t="s">
        <v>412</v>
      </c>
      <c r="ILL113" s="100" t="s">
        <v>412</v>
      </c>
      <c r="ILM113" s="100" t="s">
        <v>412</v>
      </c>
      <c r="ILN113" s="100" t="s">
        <v>412</v>
      </c>
      <c r="ILO113" s="100" t="s">
        <v>412</v>
      </c>
      <c r="ILP113" s="100" t="s">
        <v>412</v>
      </c>
      <c r="ILQ113" s="100" t="s">
        <v>412</v>
      </c>
      <c r="ILR113" s="100" t="s">
        <v>412</v>
      </c>
      <c r="ILS113" s="100" t="s">
        <v>412</v>
      </c>
      <c r="ILT113" s="100" t="s">
        <v>412</v>
      </c>
      <c r="ILU113" s="100" t="s">
        <v>412</v>
      </c>
      <c r="ILV113" s="100" t="s">
        <v>412</v>
      </c>
      <c r="ILW113" s="100" t="s">
        <v>412</v>
      </c>
      <c r="ILX113" s="100" t="s">
        <v>412</v>
      </c>
      <c r="ILY113" s="100" t="s">
        <v>412</v>
      </c>
      <c r="ILZ113" s="100" t="s">
        <v>412</v>
      </c>
      <c r="IMA113" s="100" t="s">
        <v>412</v>
      </c>
      <c r="IMB113" s="100" t="s">
        <v>412</v>
      </c>
      <c r="IMC113" s="100" t="s">
        <v>412</v>
      </c>
      <c r="IMD113" s="100" t="s">
        <v>412</v>
      </c>
      <c r="IME113" s="100" t="s">
        <v>412</v>
      </c>
      <c r="IMF113" s="100" t="s">
        <v>412</v>
      </c>
      <c r="IMG113" s="100" t="s">
        <v>412</v>
      </c>
      <c r="IMH113" s="100" t="s">
        <v>412</v>
      </c>
      <c r="IMI113" s="100" t="s">
        <v>412</v>
      </c>
      <c r="IMJ113" s="100" t="s">
        <v>412</v>
      </c>
      <c r="IMK113" s="100" t="s">
        <v>412</v>
      </c>
      <c r="IML113" s="100" t="s">
        <v>412</v>
      </c>
      <c r="IMM113" s="100" t="s">
        <v>412</v>
      </c>
      <c r="IMN113" s="100" t="s">
        <v>412</v>
      </c>
      <c r="IMO113" s="100" t="s">
        <v>412</v>
      </c>
      <c r="IMP113" s="100" t="s">
        <v>412</v>
      </c>
      <c r="IMQ113" s="100" t="s">
        <v>412</v>
      </c>
      <c r="IMR113" s="100" t="s">
        <v>412</v>
      </c>
      <c r="IMS113" s="100" t="s">
        <v>412</v>
      </c>
      <c r="IMT113" s="100" t="s">
        <v>412</v>
      </c>
      <c r="IMU113" s="100" t="s">
        <v>412</v>
      </c>
      <c r="IMV113" s="100" t="s">
        <v>412</v>
      </c>
      <c r="IMW113" s="100" t="s">
        <v>412</v>
      </c>
      <c r="IMX113" s="100" t="s">
        <v>412</v>
      </c>
      <c r="IMY113" s="100" t="s">
        <v>412</v>
      </c>
      <c r="IMZ113" s="100" t="s">
        <v>412</v>
      </c>
      <c r="INA113" s="100" t="s">
        <v>412</v>
      </c>
      <c r="INB113" s="100" t="s">
        <v>412</v>
      </c>
      <c r="INC113" s="100" t="s">
        <v>412</v>
      </c>
      <c r="IND113" s="100" t="s">
        <v>412</v>
      </c>
      <c r="INE113" s="100" t="s">
        <v>412</v>
      </c>
      <c r="INF113" s="100" t="s">
        <v>412</v>
      </c>
      <c r="ING113" s="100" t="s">
        <v>412</v>
      </c>
      <c r="INH113" s="100" t="s">
        <v>412</v>
      </c>
      <c r="INI113" s="100" t="s">
        <v>412</v>
      </c>
      <c r="INJ113" s="100" t="s">
        <v>412</v>
      </c>
      <c r="INK113" s="100" t="s">
        <v>412</v>
      </c>
      <c r="INL113" s="100" t="s">
        <v>412</v>
      </c>
      <c r="INM113" s="100" t="s">
        <v>412</v>
      </c>
      <c r="INN113" s="100" t="s">
        <v>412</v>
      </c>
      <c r="INO113" s="100" t="s">
        <v>412</v>
      </c>
      <c r="INP113" s="100" t="s">
        <v>412</v>
      </c>
      <c r="INQ113" s="100" t="s">
        <v>412</v>
      </c>
      <c r="INR113" s="100" t="s">
        <v>412</v>
      </c>
      <c r="INS113" s="100" t="s">
        <v>412</v>
      </c>
      <c r="INT113" s="100" t="s">
        <v>412</v>
      </c>
      <c r="INU113" s="100" t="s">
        <v>412</v>
      </c>
      <c r="INV113" s="100" t="s">
        <v>412</v>
      </c>
      <c r="INW113" s="100" t="s">
        <v>412</v>
      </c>
      <c r="INX113" s="100" t="s">
        <v>412</v>
      </c>
      <c r="INY113" s="100" t="s">
        <v>412</v>
      </c>
      <c r="INZ113" s="100" t="s">
        <v>412</v>
      </c>
      <c r="IOA113" s="100" t="s">
        <v>412</v>
      </c>
      <c r="IOB113" s="100" t="s">
        <v>412</v>
      </c>
      <c r="IOC113" s="100" t="s">
        <v>412</v>
      </c>
      <c r="IOD113" s="100" t="s">
        <v>412</v>
      </c>
      <c r="IOE113" s="100" t="s">
        <v>412</v>
      </c>
      <c r="IOF113" s="100" t="s">
        <v>412</v>
      </c>
      <c r="IOG113" s="100" t="s">
        <v>412</v>
      </c>
      <c r="IOH113" s="100" t="s">
        <v>412</v>
      </c>
      <c r="IOI113" s="100" t="s">
        <v>412</v>
      </c>
      <c r="IOJ113" s="100" t="s">
        <v>412</v>
      </c>
      <c r="IOK113" s="100" t="s">
        <v>412</v>
      </c>
      <c r="IOL113" s="100" t="s">
        <v>412</v>
      </c>
      <c r="IOM113" s="100" t="s">
        <v>412</v>
      </c>
      <c r="ION113" s="100" t="s">
        <v>412</v>
      </c>
      <c r="IOO113" s="100" t="s">
        <v>412</v>
      </c>
      <c r="IOP113" s="100" t="s">
        <v>412</v>
      </c>
      <c r="IOQ113" s="100" t="s">
        <v>412</v>
      </c>
      <c r="IOR113" s="100" t="s">
        <v>412</v>
      </c>
      <c r="IOS113" s="100" t="s">
        <v>412</v>
      </c>
      <c r="IOT113" s="100" t="s">
        <v>412</v>
      </c>
      <c r="IOU113" s="100" t="s">
        <v>412</v>
      </c>
      <c r="IOV113" s="100" t="s">
        <v>412</v>
      </c>
      <c r="IOW113" s="100" t="s">
        <v>412</v>
      </c>
      <c r="IOX113" s="100" t="s">
        <v>412</v>
      </c>
      <c r="IOY113" s="100" t="s">
        <v>412</v>
      </c>
      <c r="IOZ113" s="100" t="s">
        <v>412</v>
      </c>
      <c r="IPA113" s="100" t="s">
        <v>412</v>
      </c>
      <c r="IPB113" s="100" t="s">
        <v>412</v>
      </c>
      <c r="IPC113" s="100" t="s">
        <v>412</v>
      </c>
      <c r="IPD113" s="100" t="s">
        <v>412</v>
      </c>
      <c r="IPE113" s="100" t="s">
        <v>412</v>
      </c>
      <c r="IPF113" s="100" t="s">
        <v>412</v>
      </c>
      <c r="IPG113" s="100" t="s">
        <v>412</v>
      </c>
      <c r="IPH113" s="100" t="s">
        <v>412</v>
      </c>
      <c r="IPI113" s="100" t="s">
        <v>412</v>
      </c>
      <c r="IPJ113" s="100" t="s">
        <v>412</v>
      </c>
      <c r="IPK113" s="100" t="s">
        <v>412</v>
      </c>
      <c r="IPL113" s="100" t="s">
        <v>412</v>
      </c>
      <c r="IPM113" s="100" t="s">
        <v>412</v>
      </c>
      <c r="IPN113" s="100" t="s">
        <v>412</v>
      </c>
      <c r="IPO113" s="100" t="s">
        <v>412</v>
      </c>
      <c r="IPP113" s="100" t="s">
        <v>412</v>
      </c>
      <c r="IPQ113" s="100" t="s">
        <v>412</v>
      </c>
      <c r="IPR113" s="100" t="s">
        <v>412</v>
      </c>
      <c r="IPS113" s="100" t="s">
        <v>412</v>
      </c>
      <c r="IPT113" s="100" t="s">
        <v>412</v>
      </c>
      <c r="IPU113" s="100" t="s">
        <v>412</v>
      </c>
      <c r="IPV113" s="100" t="s">
        <v>412</v>
      </c>
      <c r="IPW113" s="100" t="s">
        <v>412</v>
      </c>
      <c r="IPX113" s="100" t="s">
        <v>412</v>
      </c>
      <c r="IPY113" s="100" t="s">
        <v>412</v>
      </c>
      <c r="IPZ113" s="100" t="s">
        <v>412</v>
      </c>
      <c r="IQA113" s="100" t="s">
        <v>412</v>
      </c>
      <c r="IQB113" s="100" t="s">
        <v>412</v>
      </c>
      <c r="IQC113" s="100" t="s">
        <v>412</v>
      </c>
      <c r="IQD113" s="100" t="s">
        <v>412</v>
      </c>
      <c r="IQE113" s="100" t="s">
        <v>412</v>
      </c>
      <c r="IQF113" s="100" t="s">
        <v>412</v>
      </c>
      <c r="IQG113" s="100" t="s">
        <v>412</v>
      </c>
      <c r="IQH113" s="100" t="s">
        <v>412</v>
      </c>
      <c r="IQI113" s="100" t="s">
        <v>412</v>
      </c>
      <c r="IQJ113" s="100" t="s">
        <v>412</v>
      </c>
      <c r="IQK113" s="100" t="s">
        <v>412</v>
      </c>
      <c r="IQL113" s="100" t="s">
        <v>412</v>
      </c>
      <c r="IQM113" s="100" t="s">
        <v>412</v>
      </c>
      <c r="IQN113" s="100" t="s">
        <v>412</v>
      </c>
      <c r="IQO113" s="100" t="s">
        <v>412</v>
      </c>
      <c r="IQP113" s="100" t="s">
        <v>412</v>
      </c>
      <c r="IQQ113" s="100" t="s">
        <v>412</v>
      </c>
      <c r="IQR113" s="100" t="s">
        <v>412</v>
      </c>
      <c r="IQS113" s="100" t="s">
        <v>412</v>
      </c>
      <c r="IQT113" s="100" t="s">
        <v>412</v>
      </c>
      <c r="IQU113" s="100" t="s">
        <v>412</v>
      </c>
      <c r="IQV113" s="100" t="s">
        <v>412</v>
      </c>
      <c r="IQW113" s="100" t="s">
        <v>412</v>
      </c>
      <c r="IQX113" s="100" t="s">
        <v>412</v>
      </c>
      <c r="IQY113" s="100" t="s">
        <v>412</v>
      </c>
      <c r="IQZ113" s="100" t="s">
        <v>412</v>
      </c>
      <c r="IRA113" s="100" t="s">
        <v>412</v>
      </c>
      <c r="IRB113" s="100" t="s">
        <v>412</v>
      </c>
      <c r="IRC113" s="100" t="s">
        <v>412</v>
      </c>
      <c r="IRD113" s="100" t="s">
        <v>412</v>
      </c>
      <c r="IRE113" s="100" t="s">
        <v>412</v>
      </c>
      <c r="IRF113" s="100" t="s">
        <v>412</v>
      </c>
      <c r="IRG113" s="100" t="s">
        <v>412</v>
      </c>
      <c r="IRH113" s="100" t="s">
        <v>412</v>
      </c>
      <c r="IRI113" s="100" t="s">
        <v>412</v>
      </c>
      <c r="IRJ113" s="100" t="s">
        <v>412</v>
      </c>
      <c r="IRK113" s="100" t="s">
        <v>412</v>
      </c>
      <c r="IRL113" s="100" t="s">
        <v>412</v>
      </c>
      <c r="IRM113" s="100" t="s">
        <v>412</v>
      </c>
      <c r="IRN113" s="100" t="s">
        <v>412</v>
      </c>
      <c r="IRO113" s="100" t="s">
        <v>412</v>
      </c>
      <c r="IRP113" s="100" t="s">
        <v>412</v>
      </c>
      <c r="IRQ113" s="100" t="s">
        <v>412</v>
      </c>
      <c r="IRR113" s="100" t="s">
        <v>412</v>
      </c>
      <c r="IRS113" s="100" t="s">
        <v>412</v>
      </c>
      <c r="IRT113" s="100" t="s">
        <v>412</v>
      </c>
      <c r="IRU113" s="100" t="s">
        <v>412</v>
      </c>
      <c r="IRV113" s="100" t="s">
        <v>412</v>
      </c>
      <c r="IRW113" s="100" t="s">
        <v>412</v>
      </c>
      <c r="IRX113" s="100" t="s">
        <v>412</v>
      </c>
      <c r="IRY113" s="100" t="s">
        <v>412</v>
      </c>
      <c r="IRZ113" s="100" t="s">
        <v>412</v>
      </c>
      <c r="ISA113" s="100" t="s">
        <v>412</v>
      </c>
      <c r="ISB113" s="100" t="s">
        <v>412</v>
      </c>
      <c r="ISC113" s="100" t="s">
        <v>412</v>
      </c>
      <c r="ISD113" s="100" t="s">
        <v>412</v>
      </c>
      <c r="ISE113" s="100" t="s">
        <v>412</v>
      </c>
      <c r="ISF113" s="100" t="s">
        <v>412</v>
      </c>
      <c r="ISG113" s="100" t="s">
        <v>412</v>
      </c>
      <c r="ISH113" s="100" t="s">
        <v>412</v>
      </c>
      <c r="ISI113" s="100" t="s">
        <v>412</v>
      </c>
      <c r="ISJ113" s="100" t="s">
        <v>412</v>
      </c>
      <c r="ISK113" s="100" t="s">
        <v>412</v>
      </c>
      <c r="ISL113" s="100" t="s">
        <v>412</v>
      </c>
      <c r="ISM113" s="100" t="s">
        <v>412</v>
      </c>
      <c r="ISN113" s="100" t="s">
        <v>412</v>
      </c>
      <c r="ISO113" s="100" t="s">
        <v>412</v>
      </c>
      <c r="ISP113" s="100" t="s">
        <v>412</v>
      </c>
      <c r="ISQ113" s="100" t="s">
        <v>412</v>
      </c>
      <c r="ISR113" s="100" t="s">
        <v>412</v>
      </c>
      <c r="ISS113" s="100" t="s">
        <v>412</v>
      </c>
      <c r="IST113" s="100" t="s">
        <v>412</v>
      </c>
      <c r="ISU113" s="100" t="s">
        <v>412</v>
      </c>
      <c r="ISV113" s="100" t="s">
        <v>412</v>
      </c>
      <c r="ISW113" s="100" t="s">
        <v>412</v>
      </c>
      <c r="ISX113" s="100" t="s">
        <v>412</v>
      </c>
      <c r="ISY113" s="100" t="s">
        <v>412</v>
      </c>
      <c r="ISZ113" s="100" t="s">
        <v>412</v>
      </c>
      <c r="ITA113" s="100" t="s">
        <v>412</v>
      </c>
      <c r="ITB113" s="100" t="s">
        <v>412</v>
      </c>
      <c r="ITC113" s="100" t="s">
        <v>412</v>
      </c>
      <c r="ITD113" s="100" t="s">
        <v>412</v>
      </c>
      <c r="ITE113" s="100" t="s">
        <v>412</v>
      </c>
      <c r="ITF113" s="100" t="s">
        <v>412</v>
      </c>
      <c r="ITG113" s="100" t="s">
        <v>412</v>
      </c>
      <c r="ITH113" s="100" t="s">
        <v>412</v>
      </c>
      <c r="ITI113" s="100" t="s">
        <v>412</v>
      </c>
      <c r="ITJ113" s="100" t="s">
        <v>412</v>
      </c>
      <c r="ITK113" s="100" t="s">
        <v>412</v>
      </c>
      <c r="ITL113" s="100" t="s">
        <v>412</v>
      </c>
      <c r="ITM113" s="100" t="s">
        <v>412</v>
      </c>
      <c r="ITN113" s="100" t="s">
        <v>412</v>
      </c>
      <c r="ITO113" s="100" t="s">
        <v>412</v>
      </c>
      <c r="ITP113" s="100" t="s">
        <v>412</v>
      </c>
      <c r="ITQ113" s="100" t="s">
        <v>412</v>
      </c>
      <c r="ITR113" s="100" t="s">
        <v>412</v>
      </c>
      <c r="ITS113" s="100" t="s">
        <v>412</v>
      </c>
      <c r="ITT113" s="100" t="s">
        <v>412</v>
      </c>
      <c r="ITU113" s="100" t="s">
        <v>412</v>
      </c>
      <c r="ITV113" s="100" t="s">
        <v>412</v>
      </c>
      <c r="ITW113" s="100" t="s">
        <v>412</v>
      </c>
      <c r="ITX113" s="100" t="s">
        <v>412</v>
      </c>
      <c r="ITY113" s="100" t="s">
        <v>412</v>
      </c>
      <c r="ITZ113" s="100" t="s">
        <v>412</v>
      </c>
      <c r="IUA113" s="100" t="s">
        <v>412</v>
      </c>
      <c r="IUB113" s="100" t="s">
        <v>412</v>
      </c>
      <c r="IUC113" s="100" t="s">
        <v>412</v>
      </c>
      <c r="IUD113" s="100" t="s">
        <v>412</v>
      </c>
      <c r="IUE113" s="100" t="s">
        <v>412</v>
      </c>
      <c r="IUF113" s="100" t="s">
        <v>412</v>
      </c>
      <c r="IUG113" s="100" t="s">
        <v>412</v>
      </c>
      <c r="IUH113" s="100" t="s">
        <v>412</v>
      </c>
      <c r="IUI113" s="100" t="s">
        <v>412</v>
      </c>
      <c r="IUJ113" s="100" t="s">
        <v>412</v>
      </c>
      <c r="IUK113" s="100" t="s">
        <v>412</v>
      </c>
      <c r="IUL113" s="100" t="s">
        <v>412</v>
      </c>
      <c r="IUM113" s="100" t="s">
        <v>412</v>
      </c>
      <c r="IUN113" s="100" t="s">
        <v>412</v>
      </c>
      <c r="IUO113" s="100" t="s">
        <v>412</v>
      </c>
      <c r="IUP113" s="100" t="s">
        <v>412</v>
      </c>
      <c r="IUQ113" s="100" t="s">
        <v>412</v>
      </c>
      <c r="IUR113" s="100" t="s">
        <v>412</v>
      </c>
      <c r="IUS113" s="100" t="s">
        <v>412</v>
      </c>
      <c r="IUT113" s="100" t="s">
        <v>412</v>
      </c>
      <c r="IUU113" s="100" t="s">
        <v>412</v>
      </c>
      <c r="IUV113" s="100" t="s">
        <v>412</v>
      </c>
      <c r="IUW113" s="100" t="s">
        <v>412</v>
      </c>
      <c r="IUX113" s="100" t="s">
        <v>412</v>
      </c>
      <c r="IUY113" s="100" t="s">
        <v>412</v>
      </c>
      <c r="IUZ113" s="100" t="s">
        <v>412</v>
      </c>
      <c r="IVA113" s="100" t="s">
        <v>412</v>
      </c>
      <c r="IVB113" s="100" t="s">
        <v>412</v>
      </c>
      <c r="IVC113" s="100" t="s">
        <v>412</v>
      </c>
      <c r="IVD113" s="100" t="s">
        <v>412</v>
      </c>
      <c r="IVE113" s="100" t="s">
        <v>412</v>
      </c>
      <c r="IVF113" s="100" t="s">
        <v>412</v>
      </c>
      <c r="IVG113" s="100" t="s">
        <v>412</v>
      </c>
      <c r="IVH113" s="100" t="s">
        <v>412</v>
      </c>
      <c r="IVI113" s="100" t="s">
        <v>412</v>
      </c>
      <c r="IVJ113" s="100" t="s">
        <v>412</v>
      </c>
      <c r="IVK113" s="100" t="s">
        <v>412</v>
      </c>
      <c r="IVL113" s="100" t="s">
        <v>412</v>
      </c>
      <c r="IVM113" s="100" t="s">
        <v>412</v>
      </c>
      <c r="IVN113" s="100" t="s">
        <v>412</v>
      </c>
      <c r="IVO113" s="100" t="s">
        <v>412</v>
      </c>
      <c r="IVP113" s="100" t="s">
        <v>412</v>
      </c>
      <c r="IVQ113" s="100" t="s">
        <v>412</v>
      </c>
      <c r="IVR113" s="100" t="s">
        <v>412</v>
      </c>
      <c r="IVS113" s="100" t="s">
        <v>412</v>
      </c>
      <c r="IVT113" s="100" t="s">
        <v>412</v>
      </c>
      <c r="IVU113" s="100" t="s">
        <v>412</v>
      </c>
      <c r="IVV113" s="100" t="s">
        <v>412</v>
      </c>
      <c r="IVW113" s="100" t="s">
        <v>412</v>
      </c>
      <c r="IVX113" s="100" t="s">
        <v>412</v>
      </c>
      <c r="IVY113" s="100" t="s">
        <v>412</v>
      </c>
      <c r="IVZ113" s="100" t="s">
        <v>412</v>
      </c>
      <c r="IWA113" s="100" t="s">
        <v>412</v>
      </c>
      <c r="IWB113" s="100" t="s">
        <v>412</v>
      </c>
      <c r="IWC113" s="100" t="s">
        <v>412</v>
      </c>
      <c r="IWD113" s="100" t="s">
        <v>412</v>
      </c>
      <c r="IWE113" s="100" t="s">
        <v>412</v>
      </c>
      <c r="IWF113" s="100" t="s">
        <v>412</v>
      </c>
      <c r="IWG113" s="100" t="s">
        <v>412</v>
      </c>
      <c r="IWH113" s="100" t="s">
        <v>412</v>
      </c>
      <c r="IWI113" s="100" t="s">
        <v>412</v>
      </c>
      <c r="IWJ113" s="100" t="s">
        <v>412</v>
      </c>
      <c r="IWK113" s="100" t="s">
        <v>412</v>
      </c>
      <c r="IWL113" s="100" t="s">
        <v>412</v>
      </c>
      <c r="IWM113" s="100" t="s">
        <v>412</v>
      </c>
      <c r="IWN113" s="100" t="s">
        <v>412</v>
      </c>
      <c r="IWO113" s="100" t="s">
        <v>412</v>
      </c>
      <c r="IWP113" s="100" t="s">
        <v>412</v>
      </c>
      <c r="IWQ113" s="100" t="s">
        <v>412</v>
      </c>
      <c r="IWR113" s="100" t="s">
        <v>412</v>
      </c>
      <c r="IWS113" s="100" t="s">
        <v>412</v>
      </c>
      <c r="IWT113" s="100" t="s">
        <v>412</v>
      </c>
      <c r="IWU113" s="100" t="s">
        <v>412</v>
      </c>
      <c r="IWV113" s="100" t="s">
        <v>412</v>
      </c>
      <c r="IWW113" s="100" t="s">
        <v>412</v>
      </c>
      <c r="IWX113" s="100" t="s">
        <v>412</v>
      </c>
      <c r="IWY113" s="100" t="s">
        <v>412</v>
      </c>
      <c r="IWZ113" s="100" t="s">
        <v>412</v>
      </c>
      <c r="IXA113" s="100" t="s">
        <v>412</v>
      </c>
      <c r="IXB113" s="100" t="s">
        <v>412</v>
      </c>
      <c r="IXC113" s="100" t="s">
        <v>412</v>
      </c>
      <c r="IXD113" s="100" t="s">
        <v>412</v>
      </c>
      <c r="IXE113" s="100" t="s">
        <v>412</v>
      </c>
      <c r="IXF113" s="100" t="s">
        <v>412</v>
      </c>
      <c r="IXG113" s="100" t="s">
        <v>412</v>
      </c>
      <c r="IXH113" s="100" t="s">
        <v>412</v>
      </c>
      <c r="IXI113" s="100" t="s">
        <v>412</v>
      </c>
      <c r="IXJ113" s="100" t="s">
        <v>412</v>
      </c>
      <c r="IXK113" s="100" t="s">
        <v>412</v>
      </c>
      <c r="IXL113" s="100" t="s">
        <v>412</v>
      </c>
      <c r="IXM113" s="100" t="s">
        <v>412</v>
      </c>
      <c r="IXN113" s="100" t="s">
        <v>412</v>
      </c>
      <c r="IXO113" s="100" t="s">
        <v>412</v>
      </c>
      <c r="IXP113" s="100" t="s">
        <v>412</v>
      </c>
      <c r="IXQ113" s="100" t="s">
        <v>412</v>
      </c>
      <c r="IXR113" s="100" t="s">
        <v>412</v>
      </c>
      <c r="IXS113" s="100" t="s">
        <v>412</v>
      </c>
      <c r="IXT113" s="100" t="s">
        <v>412</v>
      </c>
      <c r="IXU113" s="100" t="s">
        <v>412</v>
      </c>
      <c r="IXV113" s="100" t="s">
        <v>412</v>
      </c>
      <c r="IXW113" s="100" t="s">
        <v>412</v>
      </c>
      <c r="IXX113" s="100" t="s">
        <v>412</v>
      </c>
      <c r="IXY113" s="100" t="s">
        <v>412</v>
      </c>
      <c r="IXZ113" s="100" t="s">
        <v>412</v>
      </c>
      <c r="IYA113" s="100" t="s">
        <v>412</v>
      </c>
      <c r="IYB113" s="100" t="s">
        <v>412</v>
      </c>
      <c r="IYC113" s="100" t="s">
        <v>412</v>
      </c>
      <c r="IYD113" s="100" t="s">
        <v>412</v>
      </c>
      <c r="IYE113" s="100" t="s">
        <v>412</v>
      </c>
      <c r="IYF113" s="100" t="s">
        <v>412</v>
      </c>
      <c r="IYG113" s="100" t="s">
        <v>412</v>
      </c>
      <c r="IYH113" s="100" t="s">
        <v>412</v>
      </c>
      <c r="IYI113" s="100" t="s">
        <v>412</v>
      </c>
      <c r="IYJ113" s="100" t="s">
        <v>412</v>
      </c>
      <c r="IYK113" s="100" t="s">
        <v>412</v>
      </c>
      <c r="IYL113" s="100" t="s">
        <v>412</v>
      </c>
      <c r="IYM113" s="100" t="s">
        <v>412</v>
      </c>
      <c r="IYN113" s="100" t="s">
        <v>412</v>
      </c>
      <c r="IYO113" s="100" t="s">
        <v>412</v>
      </c>
      <c r="IYP113" s="100" t="s">
        <v>412</v>
      </c>
      <c r="IYQ113" s="100" t="s">
        <v>412</v>
      </c>
      <c r="IYR113" s="100" t="s">
        <v>412</v>
      </c>
      <c r="IYS113" s="100" t="s">
        <v>412</v>
      </c>
      <c r="IYT113" s="100" t="s">
        <v>412</v>
      </c>
      <c r="IYU113" s="100" t="s">
        <v>412</v>
      </c>
      <c r="IYV113" s="100" t="s">
        <v>412</v>
      </c>
      <c r="IYW113" s="100" t="s">
        <v>412</v>
      </c>
      <c r="IYX113" s="100" t="s">
        <v>412</v>
      </c>
      <c r="IYY113" s="100" t="s">
        <v>412</v>
      </c>
      <c r="IYZ113" s="100" t="s">
        <v>412</v>
      </c>
      <c r="IZA113" s="100" t="s">
        <v>412</v>
      </c>
      <c r="IZB113" s="100" t="s">
        <v>412</v>
      </c>
      <c r="IZC113" s="100" t="s">
        <v>412</v>
      </c>
      <c r="IZD113" s="100" t="s">
        <v>412</v>
      </c>
      <c r="IZE113" s="100" t="s">
        <v>412</v>
      </c>
      <c r="IZF113" s="100" t="s">
        <v>412</v>
      </c>
      <c r="IZG113" s="100" t="s">
        <v>412</v>
      </c>
      <c r="IZH113" s="100" t="s">
        <v>412</v>
      </c>
      <c r="IZI113" s="100" t="s">
        <v>412</v>
      </c>
      <c r="IZJ113" s="100" t="s">
        <v>412</v>
      </c>
      <c r="IZK113" s="100" t="s">
        <v>412</v>
      </c>
      <c r="IZL113" s="100" t="s">
        <v>412</v>
      </c>
      <c r="IZM113" s="100" t="s">
        <v>412</v>
      </c>
      <c r="IZN113" s="100" t="s">
        <v>412</v>
      </c>
      <c r="IZO113" s="100" t="s">
        <v>412</v>
      </c>
      <c r="IZP113" s="100" t="s">
        <v>412</v>
      </c>
      <c r="IZQ113" s="100" t="s">
        <v>412</v>
      </c>
      <c r="IZR113" s="100" t="s">
        <v>412</v>
      </c>
      <c r="IZS113" s="100" t="s">
        <v>412</v>
      </c>
      <c r="IZT113" s="100" t="s">
        <v>412</v>
      </c>
      <c r="IZU113" s="100" t="s">
        <v>412</v>
      </c>
      <c r="IZV113" s="100" t="s">
        <v>412</v>
      </c>
      <c r="IZW113" s="100" t="s">
        <v>412</v>
      </c>
      <c r="IZX113" s="100" t="s">
        <v>412</v>
      </c>
      <c r="IZY113" s="100" t="s">
        <v>412</v>
      </c>
      <c r="IZZ113" s="100" t="s">
        <v>412</v>
      </c>
      <c r="JAA113" s="100" t="s">
        <v>412</v>
      </c>
      <c r="JAB113" s="100" t="s">
        <v>412</v>
      </c>
      <c r="JAC113" s="100" t="s">
        <v>412</v>
      </c>
      <c r="JAD113" s="100" t="s">
        <v>412</v>
      </c>
      <c r="JAE113" s="100" t="s">
        <v>412</v>
      </c>
      <c r="JAF113" s="100" t="s">
        <v>412</v>
      </c>
      <c r="JAG113" s="100" t="s">
        <v>412</v>
      </c>
      <c r="JAH113" s="100" t="s">
        <v>412</v>
      </c>
      <c r="JAI113" s="100" t="s">
        <v>412</v>
      </c>
      <c r="JAJ113" s="100" t="s">
        <v>412</v>
      </c>
      <c r="JAK113" s="100" t="s">
        <v>412</v>
      </c>
      <c r="JAL113" s="100" t="s">
        <v>412</v>
      </c>
      <c r="JAM113" s="100" t="s">
        <v>412</v>
      </c>
      <c r="JAN113" s="100" t="s">
        <v>412</v>
      </c>
      <c r="JAO113" s="100" t="s">
        <v>412</v>
      </c>
      <c r="JAP113" s="100" t="s">
        <v>412</v>
      </c>
      <c r="JAQ113" s="100" t="s">
        <v>412</v>
      </c>
      <c r="JAR113" s="100" t="s">
        <v>412</v>
      </c>
      <c r="JAS113" s="100" t="s">
        <v>412</v>
      </c>
      <c r="JAT113" s="100" t="s">
        <v>412</v>
      </c>
      <c r="JAU113" s="100" t="s">
        <v>412</v>
      </c>
      <c r="JAV113" s="100" t="s">
        <v>412</v>
      </c>
      <c r="JAW113" s="100" t="s">
        <v>412</v>
      </c>
      <c r="JAX113" s="100" t="s">
        <v>412</v>
      </c>
      <c r="JAY113" s="100" t="s">
        <v>412</v>
      </c>
      <c r="JAZ113" s="100" t="s">
        <v>412</v>
      </c>
      <c r="JBA113" s="100" t="s">
        <v>412</v>
      </c>
      <c r="JBB113" s="100" t="s">
        <v>412</v>
      </c>
      <c r="JBC113" s="100" t="s">
        <v>412</v>
      </c>
      <c r="JBD113" s="100" t="s">
        <v>412</v>
      </c>
      <c r="JBE113" s="100" t="s">
        <v>412</v>
      </c>
      <c r="JBF113" s="100" t="s">
        <v>412</v>
      </c>
      <c r="JBG113" s="100" t="s">
        <v>412</v>
      </c>
      <c r="JBH113" s="100" t="s">
        <v>412</v>
      </c>
      <c r="JBI113" s="100" t="s">
        <v>412</v>
      </c>
      <c r="JBJ113" s="100" t="s">
        <v>412</v>
      </c>
      <c r="JBK113" s="100" t="s">
        <v>412</v>
      </c>
      <c r="JBL113" s="100" t="s">
        <v>412</v>
      </c>
      <c r="JBM113" s="100" t="s">
        <v>412</v>
      </c>
      <c r="JBN113" s="100" t="s">
        <v>412</v>
      </c>
      <c r="JBO113" s="100" t="s">
        <v>412</v>
      </c>
      <c r="JBP113" s="100" t="s">
        <v>412</v>
      </c>
      <c r="JBQ113" s="100" t="s">
        <v>412</v>
      </c>
      <c r="JBR113" s="100" t="s">
        <v>412</v>
      </c>
      <c r="JBS113" s="100" t="s">
        <v>412</v>
      </c>
      <c r="JBT113" s="100" t="s">
        <v>412</v>
      </c>
      <c r="JBU113" s="100" t="s">
        <v>412</v>
      </c>
      <c r="JBV113" s="100" t="s">
        <v>412</v>
      </c>
      <c r="JBW113" s="100" t="s">
        <v>412</v>
      </c>
      <c r="JBX113" s="100" t="s">
        <v>412</v>
      </c>
      <c r="JBY113" s="100" t="s">
        <v>412</v>
      </c>
      <c r="JBZ113" s="100" t="s">
        <v>412</v>
      </c>
      <c r="JCA113" s="100" t="s">
        <v>412</v>
      </c>
      <c r="JCB113" s="100" t="s">
        <v>412</v>
      </c>
      <c r="JCC113" s="100" t="s">
        <v>412</v>
      </c>
      <c r="JCD113" s="100" t="s">
        <v>412</v>
      </c>
      <c r="JCE113" s="100" t="s">
        <v>412</v>
      </c>
      <c r="JCF113" s="100" t="s">
        <v>412</v>
      </c>
      <c r="JCG113" s="100" t="s">
        <v>412</v>
      </c>
      <c r="JCH113" s="100" t="s">
        <v>412</v>
      </c>
      <c r="JCI113" s="100" t="s">
        <v>412</v>
      </c>
      <c r="JCJ113" s="100" t="s">
        <v>412</v>
      </c>
      <c r="JCK113" s="100" t="s">
        <v>412</v>
      </c>
      <c r="JCL113" s="100" t="s">
        <v>412</v>
      </c>
      <c r="JCM113" s="100" t="s">
        <v>412</v>
      </c>
      <c r="JCN113" s="100" t="s">
        <v>412</v>
      </c>
      <c r="JCO113" s="100" t="s">
        <v>412</v>
      </c>
      <c r="JCP113" s="100" t="s">
        <v>412</v>
      </c>
      <c r="JCQ113" s="100" t="s">
        <v>412</v>
      </c>
      <c r="JCR113" s="100" t="s">
        <v>412</v>
      </c>
      <c r="JCS113" s="100" t="s">
        <v>412</v>
      </c>
      <c r="JCT113" s="100" t="s">
        <v>412</v>
      </c>
      <c r="JCU113" s="100" t="s">
        <v>412</v>
      </c>
      <c r="JCV113" s="100" t="s">
        <v>412</v>
      </c>
      <c r="JCW113" s="100" t="s">
        <v>412</v>
      </c>
      <c r="JCX113" s="100" t="s">
        <v>412</v>
      </c>
      <c r="JCY113" s="100" t="s">
        <v>412</v>
      </c>
      <c r="JCZ113" s="100" t="s">
        <v>412</v>
      </c>
      <c r="JDA113" s="100" t="s">
        <v>412</v>
      </c>
      <c r="JDB113" s="100" t="s">
        <v>412</v>
      </c>
      <c r="JDC113" s="100" t="s">
        <v>412</v>
      </c>
      <c r="JDD113" s="100" t="s">
        <v>412</v>
      </c>
      <c r="JDE113" s="100" t="s">
        <v>412</v>
      </c>
      <c r="JDF113" s="100" t="s">
        <v>412</v>
      </c>
      <c r="JDG113" s="100" t="s">
        <v>412</v>
      </c>
      <c r="JDH113" s="100" t="s">
        <v>412</v>
      </c>
      <c r="JDI113" s="100" t="s">
        <v>412</v>
      </c>
      <c r="JDJ113" s="100" t="s">
        <v>412</v>
      </c>
      <c r="JDK113" s="100" t="s">
        <v>412</v>
      </c>
      <c r="JDL113" s="100" t="s">
        <v>412</v>
      </c>
      <c r="JDM113" s="100" t="s">
        <v>412</v>
      </c>
      <c r="JDN113" s="100" t="s">
        <v>412</v>
      </c>
      <c r="JDO113" s="100" t="s">
        <v>412</v>
      </c>
      <c r="JDP113" s="100" t="s">
        <v>412</v>
      </c>
      <c r="JDQ113" s="100" t="s">
        <v>412</v>
      </c>
      <c r="JDR113" s="100" t="s">
        <v>412</v>
      </c>
      <c r="JDS113" s="100" t="s">
        <v>412</v>
      </c>
      <c r="JDT113" s="100" t="s">
        <v>412</v>
      </c>
      <c r="JDU113" s="100" t="s">
        <v>412</v>
      </c>
      <c r="JDV113" s="100" t="s">
        <v>412</v>
      </c>
      <c r="JDW113" s="100" t="s">
        <v>412</v>
      </c>
      <c r="JDX113" s="100" t="s">
        <v>412</v>
      </c>
      <c r="JDY113" s="100" t="s">
        <v>412</v>
      </c>
      <c r="JDZ113" s="100" t="s">
        <v>412</v>
      </c>
      <c r="JEA113" s="100" t="s">
        <v>412</v>
      </c>
      <c r="JEB113" s="100" t="s">
        <v>412</v>
      </c>
      <c r="JEC113" s="100" t="s">
        <v>412</v>
      </c>
      <c r="JED113" s="100" t="s">
        <v>412</v>
      </c>
      <c r="JEE113" s="100" t="s">
        <v>412</v>
      </c>
      <c r="JEF113" s="100" t="s">
        <v>412</v>
      </c>
      <c r="JEG113" s="100" t="s">
        <v>412</v>
      </c>
      <c r="JEH113" s="100" t="s">
        <v>412</v>
      </c>
      <c r="JEI113" s="100" t="s">
        <v>412</v>
      </c>
      <c r="JEJ113" s="100" t="s">
        <v>412</v>
      </c>
      <c r="JEK113" s="100" t="s">
        <v>412</v>
      </c>
      <c r="JEL113" s="100" t="s">
        <v>412</v>
      </c>
      <c r="JEM113" s="100" t="s">
        <v>412</v>
      </c>
      <c r="JEN113" s="100" t="s">
        <v>412</v>
      </c>
      <c r="JEO113" s="100" t="s">
        <v>412</v>
      </c>
      <c r="JEP113" s="100" t="s">
        <v>412</v>
      </c>
      <c r="JEQ113" s="100" t="s">
        <v>412</v>
      </c>
      <c r="JER113" s="100" t="s">
        <v>412</v>
      </c>
      <c r="JES113" s="100" t="s">
        <v>412</v>
      </c>
      <c r="JET113" s="100" t="s">
        <v>412</v>
      </c>
      <c r="JEU113" s="100" t="s">
        <v>412</v>
      </c>
      <c r="JEV113" s="100" t="s">
        <v>412</v>
      </c>
      <c r="JEW113" s="100" t="s">
        <v>412</v>
      </c>
      <c r="JEX113" s="100" t="s">
        <v>412</v>
      </c>
      <c r="JEY113" s="100" t="s">
        <v>412</v>
      </c>
      <c r="JEZ113" s="100" t="s">
        <v>412</v>
      </c>
      <c r="JFA113" s="100" t="s">
        <v>412</v>
      </c>
      <c r="JFB113" s="100" t="s">
        <v>412</v>
      </c>
      <c r="JFC113" s="100" t="s">
        <v>412</v>
      </c>
      <c r="JFD113" s="100" t="s">
        <v>412</v>
      </c>
      <c r="JFE113" s="100" t="s">
        <v>412</v>
      </c>
      <c r="JFF113" s="100" t="s">
        <v>412</v>
      </c>
      <c r="JFG113" s="100" t="s">
        <v>412</v>
      </c>
      <c r="JFH113" s="100" t="s">
        <v>412</v>
      </c>
      <c r="JFI113" s="100" t="s">
        <v>412</v>
      </c>
      <c r="JFJ113" s="100" t="s">
        <v>412</v>
      </c>
      <c r="JFK113" s="100" t="s">
        <v>412</v>
      </c>
      <c r="JFL113" s="100" t="s">
        <v>412</v>
      </c>
      <c r="JFM113" s="100" t="s">
        <v>412</v>
      </c>
      <c r="JFN113" s="100" t="s">
        <v>412</v>
      </c>
      <c r="JFO113" s="100" t="s">
        <v>412</v>
      </c>
      <c r="JFP113" s="100" t="s">
        <v>412</v>
      </c>
      <c r="JFQ113" s="100" t="s">
        <v>412</v>
      </c>
      <c r="JFR113" s="100" t="s">
        <v>412</v>
      </c>
      <c r="JFS113" s="100" t="s">
        <v>412</v>
      </c>
      <c r="JFT113" s="100" t="s">
        <v>412</v>
      </c>
      <c r="JFU113" s="100" t="s">
        <v>412</v>
      </c>
      <c r="JFV113" s="100" t="s">
        <v>412</v>
      </c>
      <c r="JFW113" s="100" t="s">
        <v>412</v>
      </c>
      <c r="JFX113" s="100" t="s">
        <v>412</v>
      </c>
      <c r="JFY113" s="100" t="s">
        <v>412</v>
      </c>
      <c r="JFZ113" s="100" t="s">
        <v>412</v>
      </c>
      <c r="JGA113" s="100" t="s">
        <v>412</v>
      </c>
      <c r="JGB113" s="100" t="s">
        <v>412</v>
      </c>
      <c r="JGC113" s="100" t="s">
        <v>412</v>
      </c>
      <c r="JGD113" s="100" t="s">
        <v>412</v>
      </c>
      <c r="JGE113" s="100" t="s">
        <v>412</v>
      </c>
      <c r="JGF113" s="100" t="s">
        <v>412</v>
      </c>
      <c r="JGG113" s="100" t="s">
        <v>412</v>
      </c>
      <c r="JGH113" s="100" t="s">
        <v>412</v>
      </c>
      <c r="JGI113" s="100" t="s">
        <v>412</v>
      </c>
      <c r="JGJ113" s="100" t="s">
        <v>412</v>
      </c>
      <c r="JGK113" s="100" t="s">
        <v>412</v>
      </c>
      <c r="JGL113" s="100" t="s">
        <v>412</v>
      </c>
      <c r="JGM113" s="100" t="s">
        <v>412</v>
      </c>
      <c r="JGN113" s="100" t="s">
        <v>412</v>
      </c>
      <c r="JGO113" s="100" t="s">
        <v>412</v>
      </c>
      <c r="JGP113" s="100" t="s">
        <v>412</v>
      </c>
      <c r="JGQ113" s="100" t="s">
        <v>412</v>
      </c>
      <c r="JGR113" s="100" t="s">
        <v>412</v>
      </c>
      <c r="JGS113" s="100" t="s">
        <v>412</v>
      </c>
      <c r="JGT113" s="100" t="s">
        <v>412</v>
      </c>
      <c r="JGU113" s="100" t="s">
        <v>412</v>
      </c>
      <c r="JGV113" s="100" t="s">
        <v>412</v>
      </c>
      <c r="JGW113" s="100" t="s">
        <v>412</v>
      </c>
      <c r="JGX113" s="100" t="s">
        <v>412</v>
      </c>
      <c r="JGY113" s="100" t="s">
        <v>412</v>
      </c>
      <c r="JGZ113" s="100" t="s">
        <v>412</v>
      </c>
      <c r="JHA113" s="100" t="s">
        <v>412</v>
      </c>
      <c r="JHB113" s="100" t="s">
        <v>412</v>
      </c>
      <c r="JHC113" s="100" t="s">
        <v>412</v>
      </c>
      <c r="JHD113" s="100" t="s">
        <v>412</v>
      </c>
      <c r="JHE113" s="100" t="s">
        <v>412</v>
      </c>
      <c r="JHF113" s="100" t="s">
        <v>412</v>
      </c>
      <c r="JHG113" s="100" t="s">
        <v>412</v>
      </c>
      <c r="JHH113" s="100" t="s">
        <v>412</v>
      </c>
      <c r="JHI113" s="100" t="s">
        <v>412</v>
      </c>
      <c r="JHJ113" s="100" t="s">
        <v>412</v>
      </c>
      <c r="JHK113" s="100" t="s">
        <v>412</v>
      </c>
      <c r="JHL113" s="100" t="s">
        <v>412</v>
      </c>
      <c r="JHM113" s="100" t="s">
        <v>412</v>
      </c>
      <c r="JHN113" s="100" t="s">
        <v>412</v>
      </c>
      <c r="JHO113" s="100" t="s">
        <v>412</v>
      </c>
      <c r="JHP113" s="100" t="s">
        <v>412</v>
      </c>
      <c r="JHQ113" s="100" t="s">
        <v>412</v>
      </c>
      <c r="JHR113" s="100" t="s">
        <v>412</v>
      </c>
      <c r="JHS113" s="100" t="s">
        <v>412</v>
      </c>
      <c r="JHT113" s="100" t="s">
        <v>412</v>
      </c>
      <c r="JHU113" s="100" t="s">
        <v>412</v>
      </c>
      <c r="JHV113" s="100" t="s">
        <v>412</v>
      </c>
      <c r="JHW113" s="100" t="s">
        <v>412</v>
      </c>
      <c r="JHX113" s="100" t="s">
        <v>412</v>
      </c>
      <c r="JHY113" s="100" t="s">
        <v>412</v>
      </c>
      <c r="JHZ113" s="100" t="s">
        <v>412</v>
      </c>
      <c r="JIA113" s="100" t="s">
        <v>412</v>
      </c>
      <c r="JIB113" s="100" t="s">
        <v>412</v>
      </c>
      <c r="JIC113" s="100" t="s">
        <v>412</v>
      </c>
      <c r="JID113" s="100" t="s">
        <v>412</v>
      </c>
      <c r="JIE113" s="100" t="s">
        <v>412</v>
      </c>
      <c r="JIF113" s="100" t="s">
        <v>412</v>
      </c>
      <c r="JIG113" s="100" t="s">
        <v>412</v>
      </c>
      <c r="JIH113" s="100" t="s">
        <v>412</v>
      </c>
      <c r="JII113" s="100" t="s">
        <v>412</v>
      </c>
      <c r="JIJ113" s="100" t="s">
        <v>412</v>
      </c>
      <c r="JIK113" s="100" t="s">
        <v>412</v>
      </c>
      <c r="JIL113" s="100" t="s">
        <v>412</v>
      </c>
      <c r="JIM113" s="100" t="s">
        <v>412</v>
      </c>
      <c r="JIN113" s="100" t="s">
        <v>412</v>
      </c>
      <c r="JIO113" s="100" t="s">
        <v>412</v>
      </c>
      <c r="JIP113" s="100" t="s">
        <v>412</v>
      </c>
      <c r="JIQ113" s="100" t="s">
        <v>412</v>
      </c>
      <c r="JIR113" s="100" t="s">
        <v>412</v>
      </c>
      <c r="JIS113" s="100" t="s">
        <v>412</v>
      </c>
      <c r="JIT113" s="100" t="s">
        <v>412</v>
      </c>
      <c r="JIU113" s="100" t="s">
        <v>412</v>
      </c>
      <c r="JIV113" s="100" t="s">
        <v>412</v>
      </c>
      <c r="JIW113" s="100" t="s">
        <v>412</v>
      </c>
      <c r="JIX113" s="100" t="s">
        <v>412</v>
      </c>
      <c r="JIY113" s="100" t="s">
        <v>412</v>
      </c>
      <c r="JIZ113" s="100" t="s">
        <v>412</v>
      </c>
      <c r="JJA113" s="100" t="s">
        <v>412</v>
      </c>
      <c r="JJB113" s="100" t="s">
        <v>412</v>
      </c>
      <c r="JJC113" s="100" t="s">
        <v>412</v>
      </c>
      <c r="JJD113" s="100" t="s">
        <v>412</v>
      </c>
      <c r="JJE113" s="100" t="s">
        <v>412</v>
      </c>
      <c r="JJF113" s="100" t="s">
        <v>412</v>
      </c>
      <c r="JJG113" s="100" t="s">
        <v>412</v>
      </c>
      <c r="JJH113" s="100" t="s">
        <v>412</v>
      </c>
      <c r="JJI113" s="100" t="s">
        <v>412</v>
      </c>
      <c r="JJJ113" s="100" t="s">
        <v>412</v>
      </c>
      <c r="JJK113" s="100" t="s">
        <v>412</v>
      </c>
      <c r="JJL113" s="100" t="s">
        <v>412</v>
      </c>
      <c r="JJM113" s="100" t="s">
        <v>412</v>
      </c>
      <c r="JJN113" s="100" t="s">
        <v>412</v>
      </c>
      <c r="JJO113" s="100" t="s">
        <v>412</v>
      </c>
      <c r="JJP113" s="100" t="s">
        <v>412</v>
      </c>
      <c r="JJQ113" s="100" t="s">
        <v>412</v>
      </c>
      <c r="JJR113" s="100" t="s">
        <v>412</v>
      </c>
      <c r="JJS113" s="100" t="s">
        <v>412</v>
      </c>
      <c r="JJT113" s="100" t="s">
        <v>412</v>
      </c>
      <c r="JJU113" s="100" t="s">
        <v>412</v>
      </c>
      <c r="JJV113" s="100" t="s">
        <v>412</v>
      </c>
      <c r="JJW113" s="100" t="s">
        <v>412</v>
      </c>
      <c r="JJX113" s="100" t="s">
        <v>412</v>
      </c>
      <c r="JJY113" s="100" t="s">
        <v>412</v>
      </c>
      <c r="JJZ113" s="100" t="s">
        <v>412</v>
      </c>
      <c r="JKA113" s="100" t="s">
        <v>412</v>
      </c>
      <c r="JKB113" s="100" t="s">
        <v>412</v>
      </c>
      <c r="JKC113" s="100" t="s">
        <v>412</v>
      </c>
      <c r="JKD113" s="100" t="s">
        <v>412</v>
      </c>
      <c r="JKE113" s="100" t="s">
        <v>412</v>
      </c>
      <c r="JKF113" s="100" t="s">
        <v>412</v>
      </c>
      <c r="JKG113" s="100" t="s">
        <v>412</v>
      </c>
      <c r="JKH113" s="100" t="s">
        <v>412</v>
      </c>
      <c r="JKI113" s="100" t="s">
        <v>412</v>
      </c>
      <c r="JKJ113" s="100" t="s">
        <v>412</v>
      </c>
      <c r="JKK113" s="100" t="s">
        <v>412</v>
      </c>
      <c r="JKL113" s="100" t="s">
        <v>412</v>
      </c>
      <c r="JKM113" s="100" t="s">
        <v>412</v>
      </c>
      <c r="JKN113" s="100" t="s">
        <v>412</v>
      </c>
      <c r="JKO113" s="100" t="s">
        <v>412</v>
      </c>
      <c r="JKP113" s="100" t="s">
        <v>412</v>
      </c>
      <c r="JKQ113" s="100" t="s">
        <v>412</v>
      </c>
      <c r="JKR113" s="100" t="s">
        <v>412</v>
      </c>
      <c r="JKS113" s="100" t="s">
        <v>412</v>
      </c>
      <c r="JKT113" s="100" t="s">
        <v>412</v>
      </c>
      <c r="JKU113" s="100" t="s">
        <v>412</v>
      </c>
      <c r="JKV113" s="100" t="s">
        <v>412</v>
      </c>
      <c r="JKW113" s="100" t="s">
        <v>412</v>
      </c>
      <c r="JKX113" s="100" t="s">
        <v>412</v>
      </c>
      <c r="JKY113" s="100" t="s">
        <v>412</v>
      </c>
      <c r="JKZ113" s="100" t="s">
        <v>412</v>
      </c>
      <c r="JLA113" s="100" t="s">
        <v>412</v>
      </c>
      <c r="JLB113" s="100" t="s">
        <v>412</v>
      </c>
      <c r="JLC113" s="100" t="s">
        <v>412</v>
      </c>
      <c r="JLD113" s="100" t="s">
        <v>412</v>
      </c>
      <c r="JLE113" s="100" t="s">
        <v>412</v>
      </c>
      <c r="JLF113" s="100" t="s">
        <v>412</v>
      </c>
      <c r="JLG113" s="100" t="s">
        <v>412</v>
      </c>
      <c r="JLH113" s="100" t="s">
        <v>412</v>
      </c>
      <c r="JLI113" s="100" t="s">
        <v>412</v>
      </c>
      <c r="JLJ113" s="100" t="s">
        <v>412</v>
      </c>
      <c r="JLK113" s="100" t="s">
        <v>412</v>
      </c>
      <c r="JLL113" s="100" t="s">
        <v>412</v>
      </c>
      <c r="JLM113" s="100" t="s">
        <v>412</v>
      </c>
      <c r="JLN113" s="100" t="s">
        <v>412</v>
      </c>
      <c r="JLO113" s="100" t="s">
        <v>412</v>
      </c>
      <c r="JLP113" s="100" t="s">
        <v>412</v>
      </c>
      <c r="JLQ113" s="100" t="s">
        <v>412</v>
      </c>
      <c r="JLR113" s="100" t="s">
        <v>412</v>
      </c>
      <c r="JLS113" s="100" t="s">
        <v>412</v>
      </c>
      <c r="JLT113" s="100" t="s">
        <v>412</v>
      </c>
      <c r="JLU113" s="100" t="s">
        <v>412</v>
      </c>
      <c r="JLV113" s="100" t="s">
        <v>412</v>
      </c>
      <c r="JLW113" s="100" t="s">
        <v>412</v>
      </c>
      <c r="JLX113" s="100" t="s">
        <v>412</v>
      </c>
      <c r="JLY113" s="100" t="s">
        <v>412</v>
      </c>
      <c r="JLZ113" s="100" t="s">
        <v>412</v>
      </c>
      <c r="JMA113" s="100" t="s">
        <v>412</v>
      </c>
      <c r="JMB113" s="100" t="s">
        <v>412</v>
      </c>
      <c r="JMC113" s="100" t="s">
        <v>412</v>
      </c>
      <c r="JMD113" s="100" t="s">
        <v>412</v>
      </c>
      <c r="JME113" s="100" t="s">
        <v>412</v>
      </c>
      <c r="JMF113" s="100" t="s">
        <v>412</v>
      </c>
      <c r="JMG113" s="100" t="s">
        <v>412</v>
      </c>
      <c r="JMH113" s="100" t="s">
        <v>412</v>
      </c>
      <c r="JMI113" s="100" t="s">
        <v>412</v>
      </c>
      <c r="JMJ113" s="100" t="s">
        <v>412</v>
      </c>
      <c r="JMK113" s="100" t="s">
        <v>412</v>
      </c>
      <c r="JML113" s="100" t="s">
        <v>412</v>
      </c>
      <c r="JMM113" s="100" t="s">
        <v>412</v>
      </c>
      <c r="JMN113" s="100" t="s">
        <v>412</v>
      </c>
      <c r="JMO113" s="100" t="s">
        <v>412</v>
      </c>
      <c r="JMP113" s="100" t="s">
        <v>412</v>
      </c>
      <c r="JMQ113" s="100" t="s">
        <v>412</v>
      </c>
      <c r="JMR113" s="100" t="s">
        <v>412</v>
      </c>
      <c r="JMS113" s="100" t="s">
        <v>412</v>
      </c>
      <c r="JMT113" s="100" t="s">
        <v>412</v>
      </c>
      <c r="JMU113" s="100" t="s">
        <v>412</v>
      </c>
      <c r="JMV113" s="100" t="s">
        <v>412</v>
      </c>
      <c r="JMW113" s="100" t="s">
        <v>412</v>
      </c>
      <c r="JMX113" s="100" t="s">
        <v>412</v>
      </c>
      <c r="JMY113" s="100" t="s">
        <v>412</v>
      </c>
      <c r="JMZ113" s="100" t="s">
        <v>412</v>
      </c>
      <c r="JNA113" s="100" t="s">
        <v>412</v>
      </c>
      <c r="JNB113" s="100" t="s">
        <v>412</v>
      </c>
      <c r="JNC113" s="100" t="s">
        <v>412</v>
      </c>
      <c r="JND113" s="100" t="s">
        <v>412</v>
      </c>
      <c r="JNE113" s="100" t="s">
        <v>412</v>
      </c>
      <c r="JNF113" s="100" t="s">
        <v>412</v>
      </c>
      <c r="JNG113" s="100" t="s">
        <v>412</v>
      </c>
      <c r="JNH113" s="100" t="s">
        <v>412</v>
      </c>
      <c r="JNI113" s="100" t="s">
        <v>412</v>
      </c>
      <c r="JNJ113" s="100" t="s">
        <v>412</v>
      </c>
      <c r="JNK113" s="100" t="s">
        <v>412</v>
      </c>
      <c r="JNL113" s="100" t="s">
        <v>412</v>
      </c>
      <c r="JNM113" s="100" t="s">
        <v>412</v>
      </c>
      <c r="JNN113" s="100" t="s">
        <v>412</v>
      </c>
      <c r="JNO113" s="100" t="s">
        <v>412</v>
      </c>
      <c r="JNP113" s="100" t="s">
        <v>412</v>
      </c>
      <c r="JNQ113" s="100" t="s">
        <v>412</v>
      </c>
      <c r="JNR113" s="100" t="s">
        <v>412</v>
      </c>
      <c r="JNS113" s="100" t="s">
        <v>412</v>
      </c>
      <c r="JNT113" s="100" t="s">
        <v>412</v>
      </c>
      <c r="JNU113" s="100" t="s">
        <v>412</v>
      </c>
      <c r="JNV113" s="100" t="s">
        <v>412</v>
      </c>
      <c r="JNW113" s="100" t="s">
        <v>412</v>
      </c>
      <c r="JNX113" s="100" t="s">
        <v>412</v>
      </c>
      <c r="JNY113" s="100" t="s">
        <v>412</v>
      </c>
      <c r="JNZ113" s="100" t="s">
        <v>412</v>
      </c>
      <c r="JOA113" s="100" t="s">
        <v>412</v>
      </c>
      <c r="JOB113" s="100" t="s">
        <v>412</v>
      </c>
      <c r="JOC113" s="100" t="s">
        <v>412</v>
      </c>
      <c r="JOD113" s="100" t="s">
        <v>412</v>
      </c>
      <c r="JOE113" s="100" t="s">
        <v>412</v>
      </c>
      <c r="JOF113" s="100" t="s">
        <v>412</v>
      </c>
      <c r="JOG113" s="100" t="s">
        <v>412</v>
      </c>
      <c r="JOH113" s="100" t="s">
        <v>412</v>
      </c>
      <c r="JOI113" s="100" t="s">
        <v>412</v>
      </c>
      <c r="JOJ113" s="100" t="s">
        <v>412</v>
      </c>
      <c r="JOK113" s="100" t="s">
        <v>412</v>
      </c>
      <c r="JOL113" s="100" t="s">
        <v>412</v>
      </c>
      <c r="JOM113" s="100" t="s">
        <v>412</v>
      </c>
      <c r="JON113" s="100" t="s">
        <v>412</v>
      </c>
      <c r="JOO113" s="100" t="s">
        <v>412</v>
      </c>
      <c r="JOP113" s="100" t="s">
        <v>412</v>
      </c>
      <c r="JOQ113" s="100" t="s">
        <v>412</v>
      </c>
      <c r="JOR113" s="100" t="s">
        <v>412</v>
      </c>
      <c r="JOS113" s="100" t="s">
        <v>412</v>
      </c>
      <c r="JOT113" s="100" t="s">
        <v>412</v>
      </c>
      <c r="JOU113" s="100" t="s">
        <v>412</v>
      </c>
      <c r="JOV113" s="100" t="s">
        <v>412</v>
      </c>
      <c r="JOW113" s="100" t="s">
        <v>412</v>
      </c>
      <c r="JOX113" s="100" t="s">
        <v>412</v>
      </c>
      <c r="JOY113" s="100" t="s">
        <v>412</v>
      </c>
      <c r="JOZ113" s="100" t="s">
        <v>412</v>
      </c>
      <c r="JPA113" s="100" t="s">
        <v>412</v>
      </c>
      <c r="JPB113" s="100" t="s">
        <v>412</v>
      </c>
      <c r="JPC113" s="100" t="s">
        <v>412</v>
      </c>
      <c r="JPD113" s="100" t="s">
        <v>412</v>
      </c>
      <c r="JPE113" s="100" t="s">
        <v>412</v>
      </c>
      <c r="JPF113" s="100" t="s">
        <v>412</v>
      </c>
      <c r="JPG113" s="100" t="s">
        <v>412</v>
      </c>
      <c r="JPH113" s="100" t="s">
        <v>412</v>
      </c>
      <c r="JPI113" s="100" t="s">
        <v>412</v>
      </c>
      <c r="JPJ113" s="100" t="s">
        <v>412</v>
      </c>
      <c r="JPK113" s="100" t="s">
        <v>412</v>
      </c>
      <c r="JPL113" s="100" t="s">
        <v>412</v>
      </c>
      <c r="JPM113" s="100" t="s">
        <v>412</v>
      </c>
      <c r="JPN113" s="100" t="s">
        <v>412</v>
      </c>
      <c r="JPO113" s="100" t="s">
        <v>412</v>
      </c>
      <c r="JPP113" s="100" t="s">
        <v>412</v>
      </c>
      <c r="JPQ113" s="100" t="s">
        <v>412</v>
      </c>
      <c r="JPR113" s="100" t="s">
        <v>412</v>
      </c>
      <c r="JPS113" s="100" t="s">
        <v>412</v>
      </c>
      <c r="JPT113" s="100" t="s">
        <v>412</v>
      </c>
      <c r="JPU113" s="100" t="s">
        <v>412</v>
      </c>
      <c r="JPV113" s="100" t="s">
        <v>412</v>
      </c>
      <c r="JPW113" s="100" t="s">
        <v>412</v>
      </c>
      <c r="JPX113" s="100" t="s">
        <v>412</v>
      </c>
      <c r="JPY113" s="100" t="s">
        <v>412</v>
      </c>
      <c r="JPZ113" s="100" t="s">
        <v>412</v>
      </c>
      <c r="JQA113" s="100" t="s">
        <v>412</v>
      </c>
      <c r="JQB113" s="100" t="s">
        <v>412</v>
      </c>
      <c r="JQC113" s="100" t="s">
        <v>412</v>
      </c>
      <c r="JQD113" s="100" t="s">
        <v>412</v>
      </c>
      <c r="JQE113" s="100" t="s">
        <v>412</v>
      </c>
      <c r="JQF113" s="100" t="s">
        <v>412</v>
      </c>
      <c r="JQG113" s="100" t="s">
        <v>412</v>
      </c>
      <c r="JQH113" s="100" t="s">
        <v>412</v>
      </c>
      <c r="JQI113" s="100" t="s">
        <v>412</v>
      </c>
      <c r="JQJ113" s="100" t="s">
        <v>412</v>
      </c>
      <c r="JQK113" s="100" t="s">
        <v>412</v>
      </c>
      <c r="JQL113" s="100" t="s">
        <v>412</v>
      </c>
      <c r="JQM113" s="100" t="s">
        <v>412</v>
      </c>
      <c r="JQN113" s="100" t="s">
        <v>412</v>
      </c>
      <c r="JQO113" s="100" t="s">
        <v>412</v>
      </c>
      <c r="JQP113" s="100" t="s">
        <v>412</v>
      </c>
      <c r="JQQ113" s="100" t="s">
        <v>412</v>
      </c>
      <c r="JQR113" s="100" t="s">
        <v>412</v>
      </c>
      <c r="JQS113" s="100" t="s">
        <v>412</v>
      </c>
      <c r="JQT113" s="100" t="s">
        <v>412</v>
      </c>
      <c r="JQU113" s="100" t="s">
        <v>412</v>
      </c>
      <c r="JQV113" s="100" t="s">
        <v>412</v>
      </c>
      <c r="JQW113" s="100" t="s">
        <v>412</v>
      </c>
      <c r="JQX113" s="100" t="s">
        <v>412</v>
      </c>
      <c r="JQY113" s="100" t="s">
        <v>412</v>
      </c>
      <c r="JQZ113" s="100" t="s">
        <v>412</v>
      </c>
      <c r="JRA113" s="100" t="s">
        <v>412</v>
      </c>
      <c r="JRB113" s="100" t="s">
        <v>412</v>
      </c>
      <c r="JRC113" s="100" t="s">
        <v>412</v>
      </c>
      <c r="JRD113" s="100" t="s">
        <v>412</v>
      </c>
      <c r="JRE113" s="100" t="s">
        <v>412</v>
      </c>
      <c r="JRF113" s="100" t="s">
        <v>412</v>
      </c>
      <c r="JRG113" s="100" t="s">
        <v>412</v>
      </c>
      <c r="JRH113" s="100" t="s">
        <v>412</v>
      </c>
      <c r="JRI113" s="100" t="s">
        <v>412</v>
      </c>
      <c r="JRJ113" s="100" t="s">
        <v>412</v>
      </c>
      <c r="JRK113" s="100" t="s">
        <v>412</v>
      </c>
      <c r="JRL113" s="100" t="s">
        <v>412</v>
      </c>
      <c r="JRM113" s="100" t="s">
        <v>412</v>
      </c>
      <c r="JRN113" s="100" t="s">
        <v>412</v>
      </c>
      <c r="JRO113" s="100" t="s">
        <v>412</v>
      </c>
      <c r="JRP113" s="100" t="s">
        <v>412</v>
      </c>
      <c r="JRQ113" s="100" t="s">
        <v>412</v>
      </c>
      <c r="JRR113" s="100" t="s">
        <v>412</v>
      </c>
      <c r="JRS113" s="100" t="s">
        <v>412</v>
      </c>
      <c r="JRT113" s="100" t="s">
        <v>412</v>
      </c>
      <c r="JRU113" s="100" t="s">
        <v>412</v>
      </c>
      <c r="JRV113" s="100" t="s">
        <v>412</v>
      </c>
      <c r="JRW113" s="100" t="s">
        <v>412</v>
      </c>
      <c r="JRX113" s="100" t="s">
        <v>412</v>
      </c>
      <c r="JRY113" s="100" t="s">
        <v>412</v>
      </c>
      <c r="JRZ113" s="100" t="s">
        <v>412</v>
      </c>
      <c r="JSA113" s="100" t="s">
        <v>412</v>
      </c>
      <c r="JSB113" s="100" t="s">
        <v>412</v>
      </c>
      <c r="JSC113" s="100" t="s">
        <v>412</v>
      </c>
      <c r="JSD113" s="100" t="s">
        <v>412</v>
      </c>
      <c r="JSE113" s="100" t="s">
        <v>412</v>
      </c>
      <c r="JSF113" s="100" t="s">
        <v>412</v>
      </c>
      <c r="JSG113" s="100" t="s">
        <v>412</v>
      </c>
      <c r="JSH113" s="100" t="s">
        <v>412</v>
      </c>
      <c r="JSI113" s="100" t="s">
        <v>412</v>
      </c>
      <c r="JSJ113" s="100" t="s">
        <v>412</v>
      </c>
      <c r="JSK113" s="100" t="s">
        <v>412</v>
      </c>
      <c r="JSL113" s="100" t="s">
        <v>412</v>
      </c>
      <c r="JSM113" s="100" t="s">
        <v>412</v>
      </c>
      <c r="JSN113" s="100" t="s">
        <v>412</v>
      </c>
      <c r="JSO113" s="100" t="s">
        <v>412</v>
      </c>
      <c r="JSP113" s="100" t="s">
        <v>412</v>
      </c>
      <c r="JSQ113" s="100" t="s">
        <v>412</v>
      </c>
      <c r="JSR113" s="100" t="s">
        <v>412</v>
      </c>
      <c r="JSS113" s="100" t="s">
        <v>412</v>
      </c>
      <c r="JST113" s="100" t="s">
        <v>412</v>
      </c>
      <c r="JSU113" s="100" t="s">
        <v>412</v>
      </c>
      <c r="JSV113" s="100" t="s">
        <v>412</v>
      </c>
      <c r="JSW113" s="100" t="s">
        <v>412</v>
      </c>
      <c r="JSX113" s="100" t="s">
        <v>412</v>
      </c>
      <c r="JSY113" s="100" t="s">
        <v>412</v>
      </c>
      <c r="JSZ113" s="100" t="s">
        <v>412</v>
      </c>
      <c r="JTA113" s="100" t="s">
        <v>412</v>
      </c>
      <c r="JTB113" s="100" t="s">
        <v>412</v>
      </c>
      <c r="JTC113" s="100" t="s">
        <v>412</v>
      </c>
      <c r="JTD113" s="100" t="s">
        <v>412</v>
      </c>
      <c r="JTE113" s="100" t="s">
        <v>412</v>
      </c>
      <c r="JTF113" s="100" t="s">
        <v>412</v>
      </c>
      <c r="JTG113" s="100" t="s">
        <v>412</v>
      </c>
      <c r="JTH113" s="100" t="s">
        <v>412</v>
      </c>
      <c r="JTI113" s="100" t="s">
        <v>412</v>
      </c>
      <c r="JTJ113" s="100" t="s">
        <v>412</v>
      </c>
      <c r="JTK113" s="100" t="s">
        <v>412</v>
      </c>
      <c r="JTL113" s="100" t="s">
        <v>412</v>
      </c>
      <c r="JTM113" s="100" t="s">
        <v>412</v>
      </c>
      <c r="JTN113" s="100" t="s">
        <v>412</v>
      </c>
      <c r="JTO113" s="100" t="s">
        <v>412</v>
      </c>
      <c r="JTP113" s="100" t="s">
        <v>412</v>
      </c>
      <c r="JTQ113" s="100" t="s">
        <v>412</v>
      </c>
      <c r="JTR113" s="100" t="s">
        <v>412</v>
      </c>
      <c r="JTS113" s="100" t="s">
        <v>412</v>
      </c>
      <c r="JTT113" s="100" t="s">
        <v>412</v>
      </c>
      <c r="JTU113" s="100" t="s">
        <v>412</v>
      </c>
      <c r="JTV113" s="100" t="s">
        <v>412</v>
      </c>
      <c r="JTW113" s="100" t="s">
        <v>412</v>
      </c>
      <c r="JTX113" s="100" t="s">
        <v>412</v>
      </c>
      <c r="JTY113" s="100" t="s">
        <v>412</v>
      </c>
      <c r="JTZ113" s="100" t="s">
        <v>412</v>
      </c>
      <c r="JUA113" s="100" t="s">
        <v>412</v>
      </c>
      <c r="JUB113" s="100" t="s">
        <v>412</v>
      </c>
      <c r="JUC113" s="100" t="s">
        <v>412</v>
      </c>
      <c r="JUD113" s="100" t="s">
        <v>412</v>
      </c>
      <c r="JUE113" s="100" t="s">
        <v>412</v>
      </c>
      <c r="JUF113" s="100" t="s">
        <v>412</v>
      </c>
      <c r="JUG113" s="100" t="s">
        <v>412</v>
      </c>
      <c r="JUH113" s="100" t="s">
        <v>412</v>
      </c>
      <c r="JUI113" s="100" t="s">
        <v>412</v>
      </c>
      <c r="JUJ113" s="100" t="s">
        <v>412</v>
      </c>
      <c r="JUK113" s="100" t="s">
        <v>412</v>
      </c>
      <c r="JUL113" s="100" t="s">
        <v>412</v>
      </c>
      <c r="JUM113" s="100" t="s">
        <v>412</v>
      </c>
      <c r="JUN113" s="100" t="s">
        <v>412</v>
      </c>
      <c r="JUO113" s="100" t="s">
        <v>412</v>
      </c>
      <c r="JUP113" s="100" t="s">
        <v>412</v>
      </c>
      <c r="JUQ113" s="100" t="s">
        <v>412</v>
      </c>
      <c r="JUR113" s="100" t="s">
        <v>412</v>
      </c>
      <c r="JUS113" s="100" t="s">
        <v>412</v>
      </c>
      <c r="JUT113" s="100" t="s">
        <v>412</v>
      </c>
      <c r="JUU113" s="100" t="s">
        <v>412</v>
      </c>
      <c r="JUV113" s="100" t="s">
        <v>412</v>
      </c>
      <c r="JUW113" s="100" t="s">
        <v>412</v>
      </c>
      <c r="JUX113" s="100" t="s">
        <v>412</v>
      </c>
      <c r="JUY113" s="100" t="s">
        <v>412</v>
      </c>
      <c r="JUZ113" s="100" t="s">
        <v>412</v>
      </c>
      <c r="JVA113" s="100" t="s">
        <v>412</v>
      </c>
      <c r="JVB113" s="100" t="s">
        <v>412</v>
      </c>
      <c r="JVC113" s="100" t="s">
        <v>412</v>
      </c>
      <c r="JVD113" s="100" t="s">
        <v>412</v>
      </c>
      <c r="JVE113" s="100" t="s">
        <v>412</v>
      </c>
      <c r="JVF113" s="100" t="s">
        <v>412</v>
      </c>
      <c r="JVG113" s="100" t="s">
        <v>412</v>
      </c>
      <c r="JVH113" s="100" t="s">
        <v>412</v>
      </c>
      <c r="JVI113" s="100" t="s">
        <v>412</v>
      </c>
      <c r="JVJ113" s="100" t="s">
        <v>412</v>
      </c>
      <c r="JVK113" s="100" t="s">
        <v>412</v>
      </c>
      <c r="JVL113" s="100" t="s">
        <v>412</v>
      </c>
      <c r="JVM113" s="100" t="s">
        <v>412</v>
      </c>
      <c r="JVN113" s="100" t="s">
        <v>412</v>
      </c>
      <c r="JVO113" s="100" t="s">
        <v>412</v>
      </c>
      <c r="JVP113" s="100" t="s">
        <v>412</v>
      </c>
      <c r="JVQ113" s="100" t="s">
        <v>412</v>
      </c>
      <c r="JVR113" s="100" t="s">
        <v>412</v>
      </c>
      <c r="JVS113" s="100" t="s">
        <v>412</v>
      </c>
      <c r="JVT113" s="100" t="s">
        <v>412</v>
      </c>
      <c r="JVU113" s="100" t="s">
        <v>412</v>
      </c>
      <c r="JVV113" s="100" t="s">
        <v>412</v>
      </c>
      <c r="JVW113" s="100" t="s">
        <v>412</v>
      </c>
      <c r="JVX113" s="100" t="s">
        <v>412</v>
      </c>
      <c r="JVY113" s="100" t="s">
        <v>412</v>
      </c>
      <c r="JVZ113" s="100" t="s">
        <v>412</v>
      </c>
      <c r="JWA113" s="100" t="s">
        <v>412</v>
      </c>
      <c r="JWB113" s="100" t="s">
        <v>412</v>
      </c>
      <c r="JWC113" s="100" t="s">
        <v>412</v>
      </c>
      <c r="JWD113" s="100" t="s">
        <v>412</v>
      </c>
      <c r="JWE113" s="100" t="s">
        <v>412</v>
      </c>
      <c r="JWF113" s="100" t="s">
        <v>412</v>
      </c>
      <c r="JWG113" s="100" t="s">
        <v>412</v>
      </c>
      <c r="JWH113" s="100" t="s">
        <v>412</v>
      </c>
      <c r="JWI113" s="100" t="s">
        <v>412</v>
      </c>
      <c r="JWJ113" s="100" t="s">
        <v>412</v>
      </c>
      <c r="JWK113" s="100" t="s">
        <v>412</v>
      </c>
      <c r="JWL113" s="100" t="s">
        <v>412</v>
      </c>
      <c r="JWM113" s="100" t="s">
        <v>412</v>
      </c>
      <c r="JWN113" s="100" t="s">
        <v>412</v>
      </c>
      <c r="JWO113" s="100" t="s">
        <v>412</v>
      </c>
      <c r="JWP113" s="100" t="s">
        <v>412</v>
      </c>
      <c r="JWQ113" s="100" t="s">
        <v>412</v>
      </c>
      <c r="JWR113" s="100" t="s">
        <v>412</v>
      </c>
      <c r="JWS113" s="100" t="s">
        <v>412</v>
      </c>
      <c r="JWT113" s="100" t="s">
        <v>412</v>
      </c>
      <c r="JWU113" s="100" t="s">
        <v>412</v>
      </c>
      <c r="JWV113" s="100" t="s">
        <v>412</v>
      </c>
      <c r="JWW113" s="100" t="s">
        <v>412</v>
      </c>
      <c r="JWX113" s="100" t="s">
        <v>412</v>
      </c>
      <c r="JWY113" s="100" t="s">
        <v>412</v>
      </c>
      <c r="JWZ113" s="100" t="s">
        <v>412</v>
      </c>
      <c r="JXA113" s="100" t="s">
        <v>412</v>
      </c>
      <c r="JXB113" s="100" t="s">
        <v>412</v>
      </c>
      <c r="JXC113" s="100" t="s">
        <v>412</v>
      </c>
      <c r="JXD113" s="100" t="s">
        <v>412</v>
      </c>
      <c r="JXE113" s="100" t="s">
        <v>412</v>
      </c>
      <c r="JXF113" s="100" t="s">
        <v>412</v>
      </c>
      <c r="JXG113" s="100" t="s">
        <v>412</v>
      </c>
      <c r="JXH113" s="100" t="s">
        <v>412</v>
      </c>
      <c r="JXI113" s="100" t="s">
        <v>412</v>
      </c>
      <c r="JXJ113" s="100" t="s">
        <v>412</v>
      </c>
      <c r="JXK113" s="100" t="s">
        <v>412</v>
      </c>
      <c r="JXL113" s="100" t="s">
        <v>412</v>
      </c>
      <c r="JXM113" s="100" t="s">
        <v>412</v>
      </c>
      <c r="JXN113" s="100" t="s">
        <v>412</v>
      </c>
      <c r="JXO113" s="100" t="s">
        <v>412</v>
      </c>
      <c r="JXP113" s="100" t="s">
        <v>412</v>
      </c>
      <c r="JXQ113" s="100" t="s">
        <v>412</v>
      </c>
      <c r="JXR113" s="100" t="s">
        <v>412</v>
      </c>
      <c r="JXS113" s="100" t="s">
        <v>412</v>
      </c>
      <c r="JXT113" s="100" t="s">
        <v>412</v>
      </c>
      <c r="JXU113" s="100" t="s">
        <v>412</v>
      </c>
      <c r="JXV113" s="100" t="s">
        <v>412</v>
      </c>
      <c r="JXW113" s="100" t="s">
        <v>412</v>
      </c>
      <c r="JXX113" s="100" t="s">
        <v>412</v>
      </c>
      <c r="JXY113" s="100" t="s">
        <v>412</v>
      </c>
      <c r="JXZ113" s="100" t="s">
        <v>412</v>
      </c>
      <c r="JYA113" s="100" t="s">
        <v>412</v>
      </c>
      <c r="JYB113" s="100" t="s">
        <v>412</v>
      </c>
      <c r="JYC113" s="100" t="s">
        <v>412</v>
      </c>
      <c r="JYD113" s="100" t="s">
        <v>412</v>
      </c>
      <c r="JYE113" s="100" t="s">
        <v>412</v>
      </c>
      <c r="JYF113" s="100" t="s">
        <v>412</v>
      </c>
      <c r="JYG113" s="100" t="s">
        <v>412</v>
      </c>
      <c r="JYH113" s="100" t="s">
        <v>412</v>
      </c>
      <c r="JYI113" s="100" t="s">
        <v>412</v>
      </c>
      <c r="JYJ113" s="100" t="s">
        <v>412</v>
      </c>
      <c r="JYK113" s="100" t="s">
        <v>412</v>
      </c>
      <c r="JYL113" s="100" t="s">
        <v>412</v>
      </c>
      <c r="JYM113" s="100" t="s">
        <v>412</v>
      </c>
      <c r="JYN113" s="100" t="s">
        <v>412</v>
      </c>
      <c r="JYO113" s="100" t="s">
        <v>412</v>
      </c>
      <c r="JYP113" s="100" t="s">
        <v>412</v>
      </c>
      <c r="JYQ113" s="100" t="s">
        <v>412</v>
      </c>
      <c r="JYR113" s="100" t="s">
        <v>412</v>
      </c>
      <c r="JYS113" s="100" t="s">
        <v>412</v>
      </c>
      <c r="JYT113" s="100" t="s">
        <v>412</v>
      </c>
      <c r="JYU113" s="100" t="s">
        <v>412</v>
      </c>
      <c r="JYV113" s="100" t="s">
        <v>412</v>
      </c>
      <c r="JYW113" s="100" t="s">
        <v>412</v>
      </c>
      <c r="JYX113" s="100" t="s">
        <v>412</v>
      </c>
      <c r="JYY113" s="100" t="s">
        <v>412</v>
      </c>
      <c r="JYZ113" s="100" t="s">
        <v>412</v>
      </c>
      <c r="JZA113" s="100" t="s">
        <v>412</v>
      </c>
      <c r="JZB113" s="100" t="s">
        <v>412</v>
      </c>
      <c r="JZC113" s="100" t="s">
        <v>412</v>
      </c>
      <c r="JZD113" s="100" t="s">
        <v>412</v>
      </c>
      <c r="JZE113" s="100" t="s">
        <v>412</v>
      </c>
      <c r="JZF113" s="100" t="s">
        <v>412</v>
      </c>
      <c r="JZG113" s="100" t="s">
        <v>412</v>
      </c>
      <c r="JZH113" s="100" t="s">
        <v>412</v>
      </c>
      <c r="JZI113" s="100" t="s">
        <v>412</v>
      </c>
      <c r="JZJ113" s="100" t="s">
        <v>412</v>
      </c>
      <c r="JZK113" s="100" t="s">
        <v>412</v>
      </c>
      <c r="JZL113" s="100" t="s">
        <v>412</v>
      </c>
      <c r="JZM113" s="100" t="s">
        <v>412</v>
      </c>
      <c r="JZN113" s="100" t="s">
        <v>412</v>
      </c>
      <c r="JZO113" s="100" t="s">
        <v>412</v>
      </c>
      <c r="JZP113" s="100" t="s">
        <v>412</v>
      </c>
      <c r="JZQ113" s="100" t="s">
        <v>412</v>
      </c>
      <c r="JZR113" s="100" t="s">
        <v>412</v>
      </c>
      <c r="JZS113" s="100" t="s">
        <v>412</v>
      </c>
      <c r="JZT113" s="100" t="s">
        <v>412</v>
      </c>
      <c r="JZU113" s="100" t="s">
        <v>412</v>
      </c>
      <c r="JZV113" s="100" t="s">
        <v>412</v>
      </c>
      <c r="JZW113" s="100" t="s">
        <v>412</v>
      </c>
      <c r="JZX113" s="100" t="s">
        <v>412</v>
      </c>
      <c r="JZY113" s="100" t="s">
        <v>412</v>
      </c>
      <c r="JZZ113" s="100" t="s">
        <v>412</v>
      </c>
      <c r="KAA113" s="100" t="s">
        <v>412</v>
      </c>
      <c r="KAB113" s="100" t="s">
        <v>412</v>
      </c>
      <c r="KAC113" s="100" t="s">
        <v>412</v>
      </c>
      <c r="KAD113" s="100" t="s">
        <v>412</v>
      </c>
      <c r="KAE113" s="100" t="s">
        <v>412</v>
      </c>
      <c r="KAF113" s="100" t="s">
        <v>412</v>
      </c>
      <c r="KAG113" s="100" t="s">
        <v>412</v>
      </c>
      <c r="KAH113" s="100" t="s">
        <v>412</v>
      </c>
      <c r="KAI113" s="100" t="s">
        <v>412</v>
      </c>
      <c r="KAJ113" s="100" t="s">
        <v>412</v>
      </c>
      <c r="KAK113" s="100" t="s">
        <v>412</v>
      </c>
      <c r="KAL113" s="100" t="s">
        <v>412</v>
      </c>
      <c r="KAM113" s="100" t="s">
        <v>412</v>
      </c>
      <c r="KAN113" s="100" t="s">
        <v>412</v>
      </c>
      <c r="KAO113" s="100" t="s">
        <v>412</v>
      </c>
      <c r="KAP113" s="100" t="s">
        <v>412</v>
      </c>
      <c r="KAQ113" s="100" t="s">
        <v>412</v>
      </c>
      <c r="KAR113" s="100" t="s">
        <v>412</v>
      </c>
      <c r="KAS113" s="100" t="s">
        <v>412</v>
      </c>
      <c r="KAT113" s="100" t="s">
        <v>412</v>
      </c>
      <c r="KAU113" s="100" t="s">
        <v>412</v>
      </c>
      <c r="KAV113" s="100" t="s">
        <v>412</v>
      </c>
      <c r="KAW113" s="100" t="s">
        <v>412</v>
      </c>
      <c r="KAX113" s="100" t="s">
        <v>412</v>
      </c>
      <c r="KAY113" s="100" t="s">
        <v>412</v>
      </c>
      <c r="KAZ113" s="100" t="s">
        <v>412</v>
      </c>
      <c r="KBA113" s="100" t="s">
        <v>412</v>
      </c>
      <c r="KBB113" s="100" t="s">
        <v>412</v>
      </c>
      <c r="KBC113" s="100" t="s">
        <v>412</v>
      </c>
      <c r="KBD113" s="100" t="s">
        <v>412</v>
      </c>
      <c r="KBE113" s="100" t="s">
        <v>412</v>
      </c>
      <c r="KBF113" s="100" t="s">
        <v>412</v>
      </c>
      <c r="KBG113" s="100" t="s">
        <v>412</v>
      </c>
      <c r="KBH113" s="100" t="s">
        <v>412</v>
      </c>
      <c r="KBI113" s="100" t="s">
        <v>412</v>
      </c>
      <c r="KBJ113" s="100" t="s">
        <v>412</v>
      </c>
      <c r="KBK113" s="100" t="s">
        <v>412</v>
      </c>
      <c r="KBL113" s="100" t="s">
        <v>412</v>
      </c>
      <c r="KBM113" s="100" t="s">
        <v>412</v>
      </c>
      <c r="KBN113" s="100" t="s">
        <v>412</v>
      </c>
      <c r="KBO113" s="100" t="s">
        <v>412</v>
      </c>
      <c r="KBP113" s="100" t="s">
        <v>412</v>
      </c>
      <c r="KBQ113" s="100" t="s">
        <v>412</v>
      </c>
      <c r="KBR113" s="100" t="s">
        <v>412</v>
      </c>
      <c r="KBS113" s="100" t="s">
        <v>412</v>
      </c>
      <c r="KBT113" s="100" t="s">
        <v>412</v>
      </c>
      <c r="KBU113" s="100" t="s">
        <v>412</v>
      </c>
      <c r="KBV113" s="100" t="s">
        <v>412</v>
      </c>
      <c r="KBW113" s="100" t="s">
        <v>412</v>
      </c>
      <c r="KBX113" s="100" t="s">
        <v>412</v>
      </c>
      <c r="KBY113" s="100" t="s">
        <v>412</v>
      </c>
      <c r="KBZ113" s="100" t="s">
        <v>412</v>
      </c>
      <c r="KCA113" s="100" t="s">
        <v>412</v>
      </c>
      <c r="KCB113" s="100" t="s">
        <v>412</v>
      </c>
      <c r="KCC113" s="100" t="s">
        <v>412</v>
      </c>
      <c r="KCD113" s="100" t="s">
        <v>412</v>
      </c>
      <c r="KCE113" s="100" t="s">
        <v>412</v>
      </c>
      <c r="KCF113" s="100" t="s">
        <v>412</v>
      </c>
      <c r="KCG113" s="100" t="s">
        <v>412</v>
      </c>
      <c r="KCH113" s="100" t="s">
        <v>412</v>
      </c>
      <c r="KCI113" s="100" t="s">
        <v>412</v>
      </c>
      <c r="KCJ113" s="100" t="s">
        <v>412</v>
      </c>
      <c r="KCK113" s="100" t="s">
        <v>412</v>
      </c>
      <c r="KCL113" s="100" t="s">
        <v>412</v>
      </c>
      <c r="KCM113" s="100" t="s">
        <v>412</v>
      </c>
      <c r="KCN113" s="100" t="s">
        <v>412</v>
      </c>
      <c r="KCO113" s="100" t="s">
        <v>412</v>
      </c>
      <c r="KCP113" s="100" t="s">
        <v>412</v>
      </c>
      <c r="KCQ113" s="100" t="s">
        <v>412</v>
      </c>
      <c r="KCR113" s="100" t="s">
        <v>412</v>
      </c>
      <c r="KCS113" s="100" t="s">
        <v>412</v>
      </c>
      <c r="KCT113" s="100" t="s">
        <v>412</v>
      </c>
      <c r="KCU113" s="100" t="s">
        <v>412</v>
      </c>
      <c r="KCV113" s="100" t="s">
        <v>412</v>
      </c>
      <c r="KCW113" s="100" t="s">
        <v>412</v>
      </c>
      <c r="KCX113" s="100" t="s">
        <v>412</v>
      </c>
      <c r="KCY113" s="100" t="s">
        <v>412</v>
      </c>
      <c r="KCZ113" s="100" t="s">
        <v>412</v>
      </c>
      <c r="KDA113" s="100" t="s">
        <v>412</v>
      </c>
      <c r="KDB113" s="100" t="s">
        <v>412</v>
      </c>
      <c r="KDC113" s="100" t="s">
        <v>412</v>
      </c>
      <c r="KDD113" s="100" t="s">
        <v>412</v>
      </c>
      <c r="KDE113" s="100" t="s">
        <v>412</v>
      </c>
      <c r="KDF113" s="100" t="s">
        <v>412</v>
      </c>
      <c r="KDG113" s="100" t="s">
        <v>412</v>
      </c>
      <c r="KDH113" s="100" t="s">
        <v>412</v>
      </c>
      <c r="KDI113" s="100" t="s">
        <v>412</v>
      </c>
      <c r="KDJ113" s="100" t="s">
        <v>412</v>
      </c>
      <c r="KDK113" s="100" t="s">
        <v>412</v>
      </c>
      <c r="KDL113" s="100" t="s">
        <v>412</v>
      </c>
      <c r="KDM113" s="100" t="s">
        <v>412</v>
      </c>
      <c r="KDN113" s="100" t="s">
        <v>412</v>
      </c>
      <c r="KDO113" s="100" t="s">
        <v>412</v>
      </c>
      <c r="KDP113" s="100" t="s">
        <v>412</v>
      </c>
      <c r="KDQ113" s="100" t="s">
        <v>412</v>
      </c>
      <c r="KDR113" s="100" t="s">
        <v>412</v>
      </c>
      <c r="KDS113" s="100" t="s">
        <v>412</v>
      </c>
      <c r="KDT113" s="100" t="s">
        <v>412</v>
      </c>
      <c r="KDU113" s="100" t="s">
        <v>412</v>
      </c>
      <c r="KDV113" s="100" t="s">
        <v>412</v>
      </c>
      <c r="KDW113" s="100" t="s">
        <v>412</v>
      </c>
      <c r="KDX113" s="100" t="s">
        <v>412</v>
      </c>
      <c r="KDY113" s="100" t="s">
        <v>412</v>
      </c>
      <c r="KDZ113" s="100" t="s">
        <v>412</v>
      </c>
      <c r="KEA113" s="100" t="s">
        <v>412</v>
      </c>
      <c r="KEB113" s="100" t="s">
        <v>412</v>
      </c>
      <c r="KEC113" s="100" t="s">
        <v>412</v>
      </c>
      <c r="KED113" s="100" t="s">
        <v>412</v>
      </c>
      <c r="KEE113" s="100" t="s">
        <v>412</v>
      </c>
      <c r="KEF113" s="100" t="s">
        <v>412</v>
      </c>
      <c r="KEG113" s="100" t="s">
        <v>412</v>
      </c>
      <c r="KEH113" s="100" t="s">
        <v>412</v>
      </c>
      <c r="KEI113" s="100" t="s">
        <v>412</v>
      </c>
      <c r="KEJ113" s="100" t="s">
        <v>412</v>
      </c>
      <c r="KEK113" s="100" t="s">
        <v>412</v>
      </c>
      <c r="KEL113" s="100" t="s">
        <v>412</v>
      </c>
      <c r="KEM113" s="100" t="s">
        <v>412</v>
      </c>
      <c r="KEN113" s="100" t="s">
        <v>412</v>
      </c>
      <c r="KEO113" s="100" t="s">
        <v>412</v>
      </c>
      <c r="KEP113" s="100" t="s">
        <v>412</v>
      </c>
      <c r="KEQ113" s="100" t="s">
        <v>412</v>
      </c>
      <c r="KER113" s="100" t="s">
        <v>412</v>
      </c>
      <c r="KES113" s="100" t="s">
        <v>412</v>
      </c>
      <c r="KET113" s="100" t="s">
        <v>412</v>
      </c>
      <c r="KEU113" s="100" t="s">
        <v>412</v>
      </c>
      <c r="KEV113" s="100" t="s">
        <v>412</v>
      </c>
      <c r="KEW113" s="100" t="s">
        <v>412</v>
      </c>
      <c r="KEX113" s="100" t="s">
        <v>412</v>
      </c>
      <c r="KEY113" s="100" t="s">
        <v>412</v>
      </c>
      <c r="KEZ113" s="100" t="s">
        <v>412</v>
      </c>
      <c r="KFA113" s="100" t="s">
        <v>412</v>
      </c>
      <c r="KFB113" s="100" t="s">
        <v>412</v>
      </c>
      <c r="KFC113" s="100" t="s">
        <v>412</v>
      </c>
      <c r="KFD113" s="100" t="s">
        <v>412</v>
      </c>
      <c r="KFE113" s="100" t="s">
        <v>412</v>
      </c>
      <c r="KFF113" s="100" t="s">
        <v>412</v>
      </c>
      <c r="KFG113" s="100" t="s">
        <v>412</v>
      </c>
      <c r="KFH113" s="100" t="s">
        <v>412</v>
      </c>
      <c r="KFI113" s="100" t="s">
        <v>412</v>
      </c>
      <c r="KFJ113" s="100" t="s">
        <v>412</v>
      </c>
      <c r="KFK113" s="100" t="s">
        <v>412</v>
      </c>
      <c r="KFL113" s="100" t="s">
        <v>412</v>
      </c>
      <c r="KFM113" s="100" t="s">
        <v>412</v>
      </c>
      <c r="KFN113" s="100" t="s">
        <v>412</v>
      </c>
      <c r="KFO113" s="100" t="s">
        <v>412</v>
      </c>
      <c r="KFP113" s="100" t="s">
        <v>412</v>
      </c>
      <c r="KFQ113" s="100" t="s">
        <v>412</v>
      </c>
      <c r="KFR113" s="100" t="s">
        <v>412</v>
      </c>
      <c r="KFS113" s="100" t="s">
        <v>412</v>
      </c>
      <c r="KFT113" s="100" t="s">
        <v>412</v>
      </c>
      <c r="KFU113" s="100" t="s">
        <v>412</v>
      </c>
      <c r="KFV113" s="100" t="s">
        <v>412</v>
      </c>
      <c r="KFW113" s="100" t="s">
        <v>412</v>
      </c>
      <c r="KFX113" s="100" t="s">
        <v>412</v>
      </c>
      <c r="KFY113" s="100" t="s">
        <v>412</v>
      </c>
      <c r="KFZ113" s="100" t="s">
        <v>412</v>
      </c>
      <c r="KGA113" s="100" t="s">
        <v>412</v>
      </c>
      <c r="KGB113" s="100" t="s">
        <v>412</v>
      </c>
      <c r="KGC113" s="100" t="s">
        <v>412</v>
      </c>
      <c r="KGD113" s="100" t="s">
        <v>412</v>
      </c>
      <c r="KGE113" s="100" t="s">
        <v>412</v>
      </c>
      <c r="KGF113" s="100" t="s">
        <v>412</v>
      </c>
      <c r="KGG113" s="100" t="s">
        <v>412</v>
      </c>
      <c r="KGH113" s="100" t="s">
        <v>412</v>
      </c>
      <c r="KGI113" s="100" t="s">
        <v>412</v>
      </c>
      <c r="KGJ113" s="100" t="s">
        <v>412</v>
      </c>
      <c r="KGK113" s="100" t="s">
        <v>412</v>
      </c>
      <c r="KGL113" s="100" t="s">
        <v>412</v>
      </c>
      <c r="KGM113" s="100" t="s">
        <v>412</v>
      </c>
      <c r="KGN113" s="100" t="s">
        <v>412</v>
      </c>
      <c r="KGO113" s="100" t="s">
        <v>412</v>
      </c>
      <c r="KGP113" s="100" t="s">
        <v>412</v>
      </c>
      <c r="KGQ113" s="100" t="s">
        <v>412</v>
      </c>
      <c r="KGR113" s="100" t="s">
        <v>412</v>
      </c>
      <c r="KGS113" s="100" t="s">
        <v>412</v>
      </c>
      <c r="KGT113" s="100" t="s">
        <v>412</v>
      </c>
      <c r="KGU113" s="100" t="s">
        <v>412</v>
      </c>
      <c r="KGV113" s="100" t="s">
        <v>412</v>
      </c>
      <c r="KGW113" s="100" t="s">
        <v>412</v>
      </c>
      <c r="KGX113" s="100" t="s">
        <v>412</v>
      </c>
      <c r="KGY113" s="100" t="s">
        <v>412</v>
      </c>
      <c r="KGZ113" s="100" t="s">
        <v>412</v>
      </c>
      <c r="KHA113" s="100" t="s">
        <v>412</v>
      </c>
      <c r="KHB113" s="100" t="s">
        <v>412</v>
      </c>
      <c r="KHC113" s="100" t="s">
        <v>412</v>
      </c>
      <c r="KHD113" s="100" t="s">
        <v>412</v>
      </c>
      <c r="KHE113" s="100" t="s">
        <v>412</v>
      </c>
      <c r="KHF113" s="100" t="s">
        <v>412</v>
      </c>
      <c r="KHG113" s="100" t="s">
        <v>412</v>
      </c>
      <c r="KHH113" s="100" t="s">
        <v>412</v>
      </c>
      <c r="KHI113" s="100" t="s">
        <v>412</v>
      </c>
      <c r="KHJ113" s="100" t="s">
        <v>412</v>
      </c>
      <c r="KHK113" s="100" t="s">
        <v>412</v>
      </c>
      <c r="KHL113" s="100" t="s">
        <v>412</v>
      </c>
      <c r="KHM113" s="100" t="s">
        <v>412</v>
      </c>
      <c r="KHN113" s="100" t="s">
        <v>412</v>
      </c>
      <c r="KHO113" s="100" t="s">
        <v>412</v>
      </c>
      <c r="KHP113" s="100" t="s">
        <v>412</v>
      </c>
      <c r="KHQ113" s="100" t="s">
        <v>412</v>
      </c>
      <c r="KHR113" s="100" t="s">
        <v>412</v>
      </c>
      <c r="KHS113" s="100" t="s">
        <v>412</v>
      </c>
      <c r="KHT113" s="100" t="s">
        <v>412</v>
      </c>
      <c r="KHU113" s="100" t="s">
        <v>412</v>
      </c>
      <c r="KHV113" s="100" t="s">
        <v>412</v>
      </c>
      <c r="KHW113" s="100" t="s">
        <v>412</v>
      </c>
      <c r="KHX113" s="100" t="s">
        <v>412</v>
      </c>
      <c r="KHY113" s="100" t="s">
        <v>412</v>
      </c>
      <c r="KHZ113" s="100" t="s">
        <v>412</v>
      </c>
      <c r="KIA113" s="100" t="s">
        <v>412</v>
      </c>
      <c r="KIB113" s="100" t="s">
        <v>412</v>
      </c>
      <c r="KIC113" s="100" t="s">
        <v>412</v>
      </c>
      <c r="KID113" s="100" t="s">
        <v>412</v>
      </c>
      <c r="KIE113" s="100" t="s">
        <v>412</v>
      </c>
      <c r="KIF113" s="100" t="s">
        <v>412</v>
      </c>
      <c r="KIG113" s="100" t="s">
        <v>412</v>
      </c>
      <c r="KIH113" s="100" t="s">
        <v>412</v>
      </c>
      <c r="KII113" s="100" t="s">
        <v>412</v>
      </c>
      <c r="KIJ113" s="100" t="s">
        <v>412</v>
      </c>
      <c r="KIK113" s="100" t="s">
        <v>412</v>
      </c>
      <c r="KIL113" s="100" t="s">
        <v>412</v>
      </c>
      <c r="KIM113" s="100" t="s">
        <v>412</v>
      </c>
      <c r="KIN113" s="100" t="s">
        <v>412</v>
      </c>
      <c r="KIO113" s="100" t="s">
        <v>412</v>
      </c>
      <c r="KIP113" s="100" t="s">
        <v>412</v>
      </c>
      <c r="KIQ113" s="100" t="s">
        <v>412</v>
      </c>
      <c r="KIR113" s="100" t="s">
        <v>412</v>
      </c>
      <c r="KIS113" s="100" t="s">
        <v>412</v>
      </c>
      <c r="KIT113" s="100" t="s">
        <v>412</v>
      </c>
      <c r="KIU113" s="100" t="s">
        <v>412</v>
      </c>
      <c r="KIV113" s="100" t="s">
        <v>412</v>
      </c>
      <c r="KIW113" s="100" t="s">
        <v>412</v>
      </c>
      <c r="KIX113" s="100" t="s">
        <v>412</v>
      </c>
      <c r="KIY113" s="100" t="s">
        <v>412</v>
      </c>
      <c r="KIZ113" s="100" t="s">
        <v>412</v>
      </c>
      <c r="KJA113" s="100" t="s">
        <v>412</v>
      </c>
      <c r="KJB113" s="100" t="s">
        <v>412</v>
      </c>
      <c r="KJC113" s="100" t="s">
        <v>412</v>
      </c>
      <c r="KJD113" s="100" t="s">
        <v>412</v>
      </c>
      <c r="KJE113" s="100" t="s">
        <v>412</v>
      </c>
      <c r="KJF113" s="100" t="s">
        <v>412</v>
      </c>
      <c r="KJG113" s="100" t="s">
        <v>412</v>
      </c>
      <c r="KJH113" s="100" t="s">
        <v>412</v>
      </c>
      <c r="KJI113" s="100" t="s">
        <v>412</v>
      </c>
      <c r="KJJ113" s="100" t="s">
        <v>412</v>
      </c>
      <c r="KJK113" s="100" t="s">
        <v>412</v>
      </c>
      <c r="KJL113" s="100" t="s">
        <v>412</v>
      </c>
      <c r="KJM113" s="100" t="s">
        <v>412</v>
      </c>
      <c r="KJN113" s="100" t="s">
        <v>412</v>
      </c>
      <c r="KJO113" s="100" t="s">
        <v>412</v>
      </c>
      <c r="KJP113" s="100" t="s">
        <v>412</v>
      </c>
      <c r="KJQ113" s="100" t="s">
        <v>412</v>
      </c>
      <c r="KJR113" s="100" t="s">
        <v>412</v>
      </c>
      <c r="KJS113" s="100" t="s">
        <v>412</v>
      </c>
      <c r="KJT113" s="100" t="s">
        <v>412</v>
      </c>
      <c r="KJU113" s="100" t="s">
        <v>412</v>
      </c>
      <c r="KJV113" s="100" t="s">
        <v>412</v>
      </c>
      <c r="KJW113" s="100" t="s">
        <v>412</v>
      </c>
      <c r="KJX113" s="100" t="s">
        <v>412</v>
      </c>
      <c r="KJY113" s="100" t="s">
        <v>412</v>
      </c>
      <c r="KJZ113" s="100" t="s">
        <v>412</v>
      </c>
      <c r="KKA113" s="100" t="s">
        <v>412</v>
      </c>
      <c r="KKB113" s="100" t="s">
        <v>412</v>
      </c>
      <c r="KKC113" s="100" t="s">
        <v>412</v>
      </c>
      <c r="KKD113" s="100" t="s">
        <v>412</v>
      </c>
      <c r="KKE113" s="100" t="s">
        <v>412</v>
      </c>
      <c r="KKF113" s="100" t="s">
        <v>412</v>
      </c>
      <c r="KKG113" s="100" t="s">
        <v>412</v>
      </c>
      <c r="KKH113" s="100" t="s">
        <v>412</v>
      </c>
      <c r="KKI113" s="100" t="s">
        <v>412</v>
      </c>
      <c r="KKJ113" s="100" t="s">
        <v>412</v>
      </c>
      <c r="KKK113" s="100" t="s">
        <v>412</v>
      </c>
      <c r="KKL113" s="100" t="s">
        <v>412</v>
      </c>
      <c r="KKM113" s="100" t="s">
        <v>412</v>
      </c>
      <c r="KKN113" s="100" t="s">
        <v>412</v>
      </c>
      <c r="KKO113" s="100" t="s">
        <v>412</v>
      </c>
      <c r="KKP113" s="100" t="s">
        <v>412</v>
      </c>
      <c r="KKQ113" s="100" t="s">
        <v>412</v>
      </c>
      <c r="KKR113" s="100" t="s">
        <v>412</v>
      </c>
      <c r="KKS113" s="100" t="s">
        <v>412</v>
      </c>
      <c r="KKT113" s="100" t="s">
        <v>412</v>
      </c>
      <c r="KKU113" s="100" t="s">
        <v>412</v>
      </c>
      <c r="KKV113" s="100" t="s">
        <v>412</v>
      </c>
      <c r="KKW113" s="100" t="s">
        <v>412</v>
      </c>
      <c r="KKX113" s="100" t="s">
        <v>412</v>
      </c>
      <c r="KKY113" s="100" t="s">
        <v>412</v>
      </c>
      <c r="KKZ113" s="100" t="s">
        <v>412</v>
      </c>
      <c r="KLA113" s="100" t="s">
        <v>412</v>
      </c>
      <c r="KLB113" s="100" t="s">
        <v>412</v>
      </c>
      <c r="KLC113" s="100" t="s">
        <v>412</v>
      </c>
      <c r="KLD113" s="100" t="s">
        <v>412</v>
      </c>
      <c r="KLE113" s="100" t="s">
        <v>412</v>
      </c>
      <c r="KLF113" s="100" t="s">
        <v>412</v>
      </c>
      <c r="KLG113" s="100" t="s">
        <v>412</v>
      </c>
      <c r="KLH113" s="100" t="s">
        <v>412</v>
      </c>
      <c r="KLI113" s="100" t="s">
        <v>412</v>
      </c>
      <c r="KLJ113" s="100" t="s">
        <v>412</v>
      </c>
      <c r="KLK113" s="100" t="s">
        <v>412</v>
      </c>
      <c r="KLL113" s="100" t="s">
        <v>412</v>
      </c>
      <c r="KLM113" s="100" t="s">
        <v>412</v>
      </c>
      <c r="KLN113" s="100" t="s">
        <v>412</v>
      </c>
      <c r="KLO113" s="100" t="s">
        <v>412</v>
      </c>
      <c r="KLP113" s="100" t="s">
        <v>412</v>
      </c>
      <c r="KLQ113" s="100" t="s">
        <v>412</v>
      </c>
      <c r="KLR113" s="100" t="s">
        <v>412</v>
      </c>
      <c r="KLS113" s="100" t="s">
        <v>412</v>
      </c>
      <c r="KLT113" s="100" t="s">
        <v>412</v>
      </c>
      <c r="KLU113" s="100" t="s">
        <v>412</v>
      </c>
      <c r="KLV113" s="100" t="s">
        <v>412</v>
      </c>
      <c r="KLW113" s="100" t="s">
        <v>412</v>
      </c>
      <c r="KLX113" s="100" t="s">
        <v>412</v>
      </c>
      <c r="KLY113" s="100" t="s">
        <v>412</v>
      </c>
      <c r="KLZ113" s="100" t="s">
        <v>412</v>
      </c>
      <c r="KMA113" s="100" t="s">
        <v>412</v>
      </c>
      <c r="KMB113" s="100" t="s">
        <v>412</v>
      </c>
      <c r="KMC113" s="100" t="s">
        <v>412</v>
      </c>
      <c r="KMD113" s="100" t="s">
        <v>412</v>
      </c>
      <c r="KME113" s="100" t="s">
        <v>412</v>
      </c>
      <c r="KMF113" s="100" t="s">
        <v>412</v>
      </c>
      <c r="KMG113" s="100" t="s">
        <v>412</v>
      </c>
      <c r="KMH113" s="100" t="s">
        <v>412</v>
      </c>
      <c r="KMI113" s="100" t="s">
        <v>412</v>
      </c>
      <c r="KMJ113" s="100" t="s">
        <v>412</v>
      </c>
      <c r="KMK113" s="100" t="s">
        <v>412</v>
      </c>
      <c r="KML113" s="100" t="s">
        <v>412</v>
      </c>
      <c r="KMM113" s="100" t="s">
        <v>412</v>
      </c>
      <c r="KMN113" s="100" t="s">
        <v>412</v>
      </c>
      <c r="KMO113" s="100" t="s">
        <v>412</v>
      </c>
      <c r="KMP113" s="100" t="s">
        <v>412</v>
      </c>
      <c r="KMQ113" s="100" t="s">
        <v>412</v>
      </c>
      <c r="KMR113" s="100" t="s">
        <v>412</v>
      </c>
      <c r="KMS113" s="100" t="s">
        <v>412</v>
      </c>
      <c r="KMT113" s="100" t="s">
        <v>412</v>
      </c>
      <c r="KMU113" s="100" t="s">
        <v>412</v>
      </c>
      <c r="KMV113" s="100" t="s">
        <v>412</v>
      </c>
      <c r="KMW113" s="100" t="s">
        <v>412</v>
      </c>
      <c r="KMX113" s="100" t="s">
        <v>412</v>
      </c>
      <c r="KMY113" s="100" t="s">
        <v>412</v>
      </c>
      <c r="KMZ113" s="100" t="s">
        <v>412</v>
      </c>
      <c r="KNA113" s="100" t="s">
        <v>412</v>
      </c>
      <c r="KNB113" s="100" t="s">
        <v>412</v>
      </c>
      <c r="KNC113" s="100" t="s">
        <v>412</v>
      </c>
      <c r="KND113" s="100" t="s">
        <v>412</v>
      </c>
      <c r="KNE113" s="100" t="s">
        <v>412</v>
      </c>
      <c r="KNF113" s="100" t="s">
        <v>412</v>
      </c>
      <c r="KNG113" s="100" t="s">
        <v>412</v>
      </c>
      <c r="KNH113" s="100" t="s">
        <v>412</v>
      </c>
      <c r="KNI113" s="100" t="s">
        <v>412</v>
      </c>
      <c r="KNJ113" s="100" t="s">
        <v>412</v>
      </c>
      <c r="KNK113" s="100" t="s">
        <v>412</v>
      </c>
      <c r="KNL113" s="100" t="s">
        <v>412</v>
      </c>
      <c r="KNM113" s="100" t="s">
        <v>412</v>
      </c>
      <c r="KNN113" s="100" t="s">
        <v>412</v>
      </c>
      <c r="KNO113" s="100" t="s">
        <v>412</v>
      </c>
      <c r="KNP113" s="100" t="s">
        <v>412</v>
      </c>
      <c r="KNQ113" s="100" t="s">
        <v>412</v>
      </c>
      <c r="KNR113" s="100" t="s">
        <v>412</v>
      </c>
      <c r="KNS113" s="100" t="s">
        <v>412</v>
      </c>
      <c r="KNT113" s="100" t="s">
        <v>412</v>
      </c>
      <c r="KNU113" s="100" t="s">
        <v>412</v>
      </c>
      <c r="KNV113" s="100" t="s">
        <v>412</v>
      </c>
      <c r="KNW113" s="100" t="s">
        <v>412</v>
      </c>
      <c r="KNX113" s="100" t="s">
        <v>412</v>
      </c>
      <c r="KNY113" s="100" t="s">
        <v>412</v>
      </c>
      <c r="KNZ113" s="100" t="s">
        <v>412</v>
      </c>
      <c r="KOA113" s="100" t="s">
        <v>412</v>
      </c>
      <c r="KOB113" s="100" t="s">
        <v>412</v>
      </c>
      <c r="KOC113" s="100" t="s">
        <v>412</v>
      </c>
      <c r="KOD113" s="100" t="s">
        <v>412</v>
      </c>
      <c r="KOE113" s="100" t="s">
        <v>412</v>
      </c>
      <c r="KOF113" s="100" t="s">
        <v>412</v>
      </c>
      <c r="KOG113" s="100" t="s">
        <v>412</v>
      </c>
      <c r="KOH113" s="100" t="s">
        <v>412</v>
      </c>
      <c r="KOI113" s="100" t="s">
        <v>412</v>
      </c>
      <c r="KOJ113" s="100" t="s">
        <v>412</v>
      </c>
      <c r="KOK113" s="100" t="s">
        <v>412</v>
      </c>
      <c r="KOL113" s="100" t="s">
        <v>412</v>
      </c>
      <c r="KOM113" s="100" t="s">
        <v>412</v>
      </c>
      <c r="KON113" s="100" t="s">
        <v>412</v>
      </c>
      <c r="KOO113" s="100" t="s">
        <v>412</v>
      </c>
      <c r="KOP113" s="100" t="s">
        <v>412</v>
      </c>
      <c r="KOQ113" s="100" t="s">
        <v>412</v>
      </c>
      <c r="KOR113" s="100" t="s">
        <v>412</v>
      </c>
      <c r="KOS113" s="100" t="s">
        <v>412</v>
      </c>
      <c r="KOT113" s="100" t="s">
        <v>412</v>
      </c>
      <c r="KOU113" s="100" t="s">
        <v>412</v>
      </c>
      <c r="KOV113" s="100" t="s">
        <v>412</v>
      </c>
      <c r="KOW113" s="100" t="s">
        <v>412</v>
      </c>
      <c r="KOX113" s="100" t="s">
        <v>412</v>
      </c>
      <c r="KOY113" s="100" t="s">
        <v>412</v>
      </c>
      <c r="KOZ113" s="100" t="s">
        <v>412</v>
      </c>
      <c r="KPA113" s="100" t="s">
        <v>412</v>
      </c>
      <c r="KPB113" s="100" t="s">
        <v>412</v>
      </c>
      <c r="KPC113" s="100" t="s">
        <v>412</v>
      </c>
      <c r="KPD113" s="100" t="s">
        <v>412</v>
      </c>
      <c r="KPE113" s="100" t="s">
        <v>412</v>
      </c>
      <c r="KPF113" s="100" t="s">
        <v>412</v>
      </c>
      <c r="KPG113" s="100" t="s">
        <v>412</v>
      </c>
      <c r="KPH113" s="100" t="s">
        <v>412</v>
      </c>
      <c r="KPI113" s="100" t="s">
        <v>412</v>
      </c>
      <c r="KPJ113" s="100" t="s">
        <v>412</v>
      </c>
      <c r="KPK113" s="100" t="s">
        <v>412</v>
      </c>
      <c r="KPL113" s="100" t="s">
        <v>412</v>
      </c>
      <c r="KPM113" s="100" t="s">
        <v>412</v>
      </c>
      <c r="KPN113" s="100" t="s">
        <v>412</v>
      </c>
      <c r="KPO113" s="100" t="s">
        <v>412</v>
      </c>
      <c r="KPP113" s="100" t="s">
        <v>412</v>
      </c>
      <c r="KPQ113" s="100" t="s">
        <v>412</v>
      </c>
      <c r="KPR113" s="100" t="s">
        <v>412</v>
      </c>
      <c r="KPS113" s="100" t="s">
        <v>412</v>
      </c>
      <c r="KPT113" s="100" t="s">
        <v>412</v>
      </c>
      <c r="KPU113" s="100" t="s">
        <v>412</v>
      </c>
      <c r="KPV113" s="100" t="s">
        <v>412</v>
      </c>
      <c r="KPW113" s="100" t="s">
        <v>412</v>
      </c>
      <c r="KPX113" s="100" t="s">
        <v>412</v>
      </c>
      <c r="KPY113" s="100" t="s">
        <v>412</v>
      </c>
      <c r="KPZ113" s="100" t="s">
        <v>412</v>
      </c>
      <c r="KQA113" s="100" t="s">
        <v>412</v>
      </c>
      <c r="KQB113" s="100" t="s">
        <v>412</v>
      </c>
      <c r="KQC113" s="100" t="s">
        <v>412</v>
      </c>
      <c r="KQD113" s="100" t="s">
        <v>412</v>
      </c>
      <c r="KQE113" s="100" t="s">
        <v>412</v>
      </c>
      <c r="KQF113" s="100" t="s">
        <v>412</v>
      </c>
      <c r="KQG113" s="100" t="s">
        <v>412</v>
      </c>
      <c r="KQH113" s="100" t="s">
        <v>412</v>
      </c>
      <c r="KQI113" s="100" t="s">
        <v>412</v>
      </c>
      <c r="KQJ113" s="100" t="s">
        <v>412</v>
      </c>
      <c r="KQK113" s="100" t="s">
        <v>412</v>
      </c>
      <c r="KQL113" s="100" t="s">
        <v>412</v>
      </c>
      <c r="KQM113" s="100" t="s">
        <v>412</v>
      </c>
      <c r="KQN113" s="100" t="s">
        <v>412</v>
      </c>
      <c r="KQO113" s="100" t="s">
        <v>412</v>
      </c>
      <c r="KQP113" s="100" t="s">
        <v>412</v>
      </c>
      <c r="KQQ113" s="100" t="s">
        <v>412</v>
      </c>
      <c r="KQR113" s="100" t="s">
        <v>412</v>
      </c>
      <c r="KQS113" s="100" t="s">
        <v>412</v>
      </c>
      <c r="KQT113" s="100" t="s">
        <v>412</v>
      </c>
      <c r="KQU113" s="100" t="s">
        <v>412</v>
      </c>
      <c r="KQV113" s="100" t="s">
        <v>412</v>
      </c>
      <c r="KQW113" s="100" t="s">
        <v>412</v>
      </c>
      <c r="KQX113" s="100" t="s">
        <v>412</v>
      </c>
      <c r="KQY113" s="100" t="s">
        <v>412</v>
      </c>
      <c r="KQZ113" s="100" t="s">
        <v>412</v>
      </c>
      <c r="KRA113" s="100" t="s">
        <v>412</v>
      </c>
      <c r="KRB113" s="100" t="s">
        <v>412</v>
      </c>
      <c r="KRC113" s="100" t="s">
        <v>412</v>
      </c>
      <c r="KRD113" s="100" t="s">
        <v>412</v>
      </c>
      <c r="KRE113" s="100" t="s">
        <v>412</v>
      </c>
      <c r="KRF113" s="100" t="s">
        <v>412</v>
      </c>
      <c r="KRG113" s="100" t="s">
        <v>412</v>
      </c>
      <c r="KRH113" s="100" t="s">
        <v>412</v>
      </c>
      <c r="KRI113" s="100" t="s">
        <v>412</v>
      </c>
      <c r="KRJ113" s="100" t="s">
        <v>412</v>
      </c>
      <c r="KRK113" s="100" t="s">
        <v>412</v>
      </c>
      <c r="KRL113" s="100" t="s">
        <v>412</v>
      </c>
      <c r="KRM113" s="100" t="s">
        <v>412</v>
      </c>
      <c r="KRN113" s="100" t="s">
        <v>412</v>
      </c>
      <c r="KRO113" s="100" t="s">
        <v>412</v>
      </c>
      <c r="KRP113" s="100" t="s">
        <v>412</v>
      </c>
      <c r="KRQ113" s="100" t="s">
        <v>412</v>
      </c>
      <c r="KRR113" s="100" t="s">
        <v>412</v>
      </c>
      <c r="KRS113" s="100" t="s">
        <v>412</v>
      </c>
      <c r="KRT113" s="100" t="s">
        <v>412</v>
      </c>
      <c r="KRU113" s="100" t="s">
        <v>412</v>
      </c>
      <c r="KRV113" s="100" t="s">
        <v>412</v>
      </c>
      <c r="KRW113" s="100" t="s">
        <v>412</v>
      </c>
      <c r="KRX113" s="100" t="s">
        <v>412</v>
      </c>
      <c r="KRY113" s="100" t="s">
        <v>412</v>
      </c>
      <c r="KRZ113" s="100" t="s">
        <v>412</v>
      </c>
      <c r="KSA113" s="100" t="s">
        <v>412</v>
      </c>
      <c r="KSB113" s="100" t="s">
        <v>412</v>
      </c>
      <c r="KSC113" s="100" t="s">
        <v>412</v>
      </c>
      <c r="KSD113" s="100" t="s">
        <v>412</v>
      </c>
      <c r="KSE113" s="100" t="s">
        <v>412</v>
      </c>
      <c r="KSF113" s="100" t="s">
        <v>412</v>
      </c>
      <c r="KSG113" s="100" t="s">
        <v>412</v>
      </c>
      <c r="KSH113" s="100" t="s">
        <v>412</v>
      </c>
      <c r="KSI113" s="100" t="s">
        <v>412</v>
      </c>
      <c r="KSJ113" s="100" t="s">
        <v>412</v>
      </c>
      <c r="KSK113" s="100" t="s">
        <v>412</v>
      </c>
      <c r="KSL113" s="100" t="s">
        <v>412</v>
      </c>
      <c r="KSM113" s="100" t="s">
        <v>412</v>
      </c>
      <c r="KSN113" s="100" t="s">
        <v>412</v>
      </c>
      <c r="KSO113" s="100" t="s">
        <v>412</v>
      </c>
      <c r="KSP113" s="100" t="s">
        <v>412</v>
      </c>
      <c r="KSQ113" s="100" t="s">
        <v>412</v>
      </c>
      <c r="KSR113" s="100" t="s">
        <v>412</v>
      </c>
      <c r="KSS113" s="100" t="s">
        <v>412</v>
      </c>
      <c r="KST113" s="100" t="s">
        <v>412</v>
      </c>
      <c r="KSU113" s="100" t="s">
        <v>412</v>
      </c>
      <c r="KSV113" s="100" t="s">
        <v>412</v>
      </c>
      <c r="KSW113" s="100" t="s">
        <v>412</v>
      </c>
      <c r="KSX113" s="100" t="s">
        <v>412</v>
      </c>
      <c r="KSY113" s="100" t="s">
        <v>412</v>
      </c>
      <c r="KSZ113" s="100" t="s">
        <v>412</v>
      </c>
      <c r="KTA113" s="100" t="s">
        <v>412</v>
      </c>
      <c r="KTB113" s="100" t="s">
        <v>412</v>
      </c>
      <c r="KTC113" s="100" t="s">
        <v>412</v>
      </c>
      <c r="KTD113" s="100" t="s">
        <v>412</v>
      </c>
      <c r="KTE113" s="100" t="s">
        <v>412</v>
      </c>
      <c r="KTF113" s="100" t="s">
        <v>412</v>
      </c>
      <c r="KTG113" s="100" t="s">
        <v>412</v>
      </c>
      <c r="KTH113" s="100" t="s">
        <v>412</v>
      </c>
      <c r="KTI113" s="100" t="s">
        <v>412</v>
      </c>
      <c r="KTJ113" s="100" t="s">
        <v>412</v>
      </c>
      <c r="KTK113" s="100" t="s">
        <v>412</v>
      </c>
      <c r="KTL113" s="100" t="s">
        <v>412</v>
      </c>
      <c r="KTM113" s="100" t="s">
        <v>412</v>
      </c>
      <c r="KTN113" s="100" t="s">
        <v>412</v>
      </c>
      <c r="KTO113" s="100" t="s">
        <v>412</v>
      </c>
      <c r="KTP113" s="100" t="s">
        <v>412</v>
      </c>
      <c r="KTQ113" s="100" t="s">
        <v>412</v>
      </c>
      <c r="KTR113" s="100" t="s">
        <v>412</v>
      </c>
      <c r="KTS113" s="100" t="s">
        <v>412</v>
      </c>
      <c r="KTT113" s="100" t="s">
        <v>412</v>
      </c>
      <c r="KTU113" s="100" t="s">
        <v>412</v>
      </c>
      <c r="KTV113" s="100" t="s">
        <v>412</v>
      </c>
      <c r="KTW113" s="100" t="s">
        <v>412</v>
      </c>
      <c r="KTX113" s="100" t="s">
        <v>412</v>
      </c>
      <c r="KTY113" s="100" t="s">
        <v>412</v>
      </c>
      <c r="KTZ113" s="100" t="s">
        <v>412</v>
      </c>
      <c r="KUA113" s="100" t="s">
        <v>412</v>
      </c>
      <c r="KUB113" s="100" t="s">
        <v>412</v>
      </c>
      <c r="KUC113" s="100" t="s">
        <v>412</v>
      </c>
      <c r="KUD113" s="100" t="s">
        <v>412</v>
      </c>
      <c r="KUE113" s="100" t="s">
        <v>412</v>
      </c>
      <c r="KUF113" s="100" t="s">
        <v>412</v>
      </c>
      <c r="KUG113" s="100" t="s">
        <v>412</v>
      </c>
      <c r="KUH113" s="100" t="s">
        <v>412</v>
      </c>
      <c r="KUI113" s="100" t="s">
        <v>412</v>
      </c>
      <c r="KUJ113" s="100" t="s">
        <v>412</v>
      </c>
      <c r="KUK113" s="100" t="s">
        <v>412</v>
      </c>
      <c r="KUL113" s="100" t="s">
        <v>412</v>
      </c>
      <c r="KUM113" s="100" t="s">
        <v>412</v>
      </c>
      <c r="KUN113" s="100" t="s">
        <v>412</v>
      </c>
      <c r="KUO113" s="100" t="s">
        <v>412</v>
      </c>
      <c r="KUP113" s="100" t="s">
        <v>412</v>
      </c>
      <c r="KUQ113" s="100" t="s">
        <v>412</v>
      </c>
      <c r="KUR113" s="100" t="s">
        <v>412</v>
      </c>
      <c r="KUS113" s="100" t="s">
        <v>412</v>
      </c>
      <c r="KUT113" s="100" t="s">
        <v>412</v>
      </c>
      <c r="KUU113" s="100" t="s">
        <v>412</v>
      </c>
      <c r="KUV113" s="100" t="s">
        <v>412</v>
      </c>
      <c r="KUW113" s="100" t="s">
        <v>412</v>
      </c>
      <c r="KUX113" s="100" t="s">
        <v>412</v>
      </c>
      <c r="KUY113" s="100" t="s">
        <v>412</v>
      </c>
      <c r="KUZ113" s="100" t="s">
        <v>412</v>
      </c>
      <c r="KVA113" s="100" t="s">
        <v>412</v>
      </c>
      <c r="KVB113" s="100" t="s">
        <v>412</v>
      </c>
      <c r="KVC113" s="100" t="s">
        <v>412</v>
      </c>
      <c r="KVD113" s="100" t="s">
        <v>412</v>
      </c>
      <c r="KVE113" s="100" t="s">
        <v>412</v>
      </c>
      <c r="KVF113" s="100" t="s">
        <v>412</v>
      </c>
      <c r="KVG113" s="100" t="s">
        <v>412</v>
      </c>
      <c r="KVH113" s="100" t="s">
        <v>412</v>
      </c>
      <c r="KVI113" s="100" t="s">
        <v>412</v>
      </c>
      <c r="KVJ113" s="100" t="s">
        <v>412</v>
      </c>
      <c r="KVK113" s="100" t="s">
        <v>412</v>
      </c>
      <c r="KVL113" s="100" t="s">
        <v>412</v>
      </c>
      <c r="KVM113" s="100" t="s">
        <v>412</v>
      </c>
      <c r="KVN113" s="100" t="s">
        <v>412</v>
      </c>
      <c r="KVO113" s="100" t="s">
        <v>412</v>
      </c>
      <c r="KVP113" s="100" t="s">
        <v>412</v>
      </c>
      <c r="KVQ113" s="100" t="s">
        <v>412</v>
      </c>
      <c r="KVR113" s="100" t="s">
        <v>412</v>
      </c>
      <c r="KVS113" s="100" t="s">
        <v>412</v>
      </c>
      <c r="KVT113" s="100" t="s">
        <v>412</v>
      </c>
      <c r="KVU113" s="100" t="s">
        <v>412</v>
      </c>
      <c r="KVV113" s="100" t="s">
        <v>412</v>
      </c>
      <c r="KVW113" s="100" t="s">
        <v>412</v>
      </c>
      <c r="KVX113" s="100" t="s">
        <v>412</v>
      </c>
      <c r="KVY113" s="100" t="s">
        <v>412</v>
      </c>
      <c r="KVZ113" s="100" t="s">
        <v>412</v>
      </c>
      <c r="KWA113" s="100" t="s">
        <v>412</v>
      </c>
      <c r="KWB113" s="100" t="s">
        <v>412</v>
      </c>
      <c r="KWC113" s="100" t="s">
        <v>412</v>
      </c>
      <c r="KWD113" s="100" t="s">
        <v>412</v>
      </c>
      <c r="KWE113" s="100" t="s">
        <v>412</v>
      </c>
      <c r="KWF113" s="100" t="s">
        <v>412</v>
      </c>
      <c r="KWG113" s="100" t="s">
        <v>412</v>
      </c>
      <c r="KWH113" s="100" t="s">
        <v>412</v>
      </c>
      <c r="KWI113" s="100" t="s">
        <v>412</v>
      </c>
      <c r="KWJ113" s="100" t="s">
        <v>412</v>
      </c>
      <c r="KWK113" s="100" t="s">
        <v>412</v>
      </c>
      <c r="KWL113" s="100" t="s">
        <v>412</v>
      </c>
      <c r="KWM113" s="100" t="s">
        <v>412</v>
      </c>
      <c r="KWN113" s="100" t="s">
        <v>412</v>
      </c>
      <c r="KWO113" s="100" t="s">
        <v>412</v>
      </c>
      <c r="KWP113" s="100" t="s">
        <v>412</v>
      </c>
      <c r="KWQ113" s="100" t="s">
        <v>412</v>
      </c>
      <c r="KWR113" s="100" t="s">
        <v>412</v>
      </c>
      <c r="KWS113" s="100" t="s">
        <v>412</v>
      </c>
      <c r="KWT113" s="100" t="s">
        <v>412</v>
      </c>
      <c r="KWU113" s="100" t="s">
        <v>412</v>
      </c>
      <c r="KWV113" s="100" t="s">
        <v>412</v>
      </c>
      <c r="KWW113" s="100" t="s">
        <v>412</v>
      </c>
      <c r="KWX113" s="100" t="s">
        <v>412</v>
      </c>
      <c r="KWY113" s="100" t="s">
        <v>412</v>
      </c>
      <c r="KWZ113" s="100" t="s">
        <v>412</v>
      </c>
      <c r="KXA113" s="100" t="s">
        <v>412</v>
      </c>
      <c r="KXB113" s="100" t="s">
        <v>412</v>
      </c>
      <c r="KXC113" s="100" t="s">
        <v>412</v>
      </c>
      <c r="KXD113" s="100" t="s">
        <v>412</v>
      </c>
      <c r="KXE113" s="100" t="s">
        <v>412</v>
      </c>
      <c r="KXF113" s="100" t="s">
        <v>412</v>
      </c>
      <c r="KXG113" s="100" t="s">
        <v>412</v>
      </c>
      <c r="KXH113" s="100" t="s">
        <v>412</v>
      </c>
      <c r="KXI113" s="100" t="s">
        <v>412</v>
      </c>
      <c r="KXJ113" s="100" t="s">
        <v>412</v>
      </c>
      <c r="KXK113" s="100" t="s">
        <v>412</v>
      </c>
      <c r="KXL113" s="100" t="s">
        <v>412</v>
      </c>
      <c r="KXM113" s="100" t="s">
        <v>412</v>
      </c>
      <c r="KXN113" s="100" t="s">
        <v>412</v>
      </c>
      <c r="KXO113" s="100" t="s">
        <v>412</v>
      </c>
      <c r="KXP113" s="100" t="s">
        <v>412</v>
      </c>
      <c r="KXQ113" s="100" t="s">
        <v>412</v>
      </c>
      <c r="KXR113" s="100" t="s">
        <v>412</v>
      </c>
      <c r="KXS113" s="100" t="s">
        <v>412</v>
      </c>
      <c r="KXT113" s="100" t="s">
        <v>412</v>
      </c>
      <c r="KXU113" s="100" t="s">
        <v>412</v>
      </c>
      <c r="KXV113" s="100" t="s">
        <v>412</v>
      </c>
      <c r="KXW113" s="100" t="s">
        <v>412</v>
      </c>
      <c r="KXX113" s="100" t="s">
        <v>412</v>
      </c>
      <c r="KXY113" s="100" t="s">
        <v>412</v>
      </c>
      <c r="KXZ113" s="100" t="s">
        <v>412</v>
      </c>
      <c r="KYA113" s="100" t="s">
        <v>412</v>
      </c>
      <c r="KYB113" s="100" t="s">
        <v>412</v>
      </c>
      <c r="KYC113" s="100" t="s">
        <v>412</v>
      </c>
      <c r="KYD113" s="100" t="s">
        <v>412</v>
      </c>
      <c r="KYE113" s="100" t="s">
        <v>412</v>
      </c>
      <c r="KYF113" s="100" t="s">
        <v>412</v>
      </c>
      <c r="KYG113" s="100" t="s">
        <v>412</v>
      </c>
      <c r="KYH113" s="100" t="s">
        <v>412</v>
      </c>
      <c r="KYI113" s="100" t="s">
        <v>412</v>
      </c>
      <c r="KYJ113" s="100" t="s">
        <v>412</v>
      </c>
      <c r="KYK113" s="100" t="s">
        <v>412</v>
      </c>
      <c r="KYL113" s="100" t="s">
        <v>412</v>
      </c>
      <c r="KYM113" s="100" t="s">
        <v>412</v>
      </c>
      <c r="KYN113" s="100" t="s">
        <v>412</v>
      </c>
      <c r="KYO113" s="100" t="s">
        <v>412</v>
      </c>
      <c r="KYP113" s="100" t="s">
        <v>412</v>
      </c>
      <c r="KYQ113" s="100" t="s">
        <v>412</v>
      </c>
      <c r="KYR113" s="100" t="s">
        <v>412</v>
      </c>
      <c r="KYS113" s="100" t="s">
        <v>412</v>
      </c>
      <c r="KYT113" s="100" t="s">
        <v>412</v>
      </c>
      <c r="KYU113" s="100" t="s">
        <v>412</v>
      </c>
      <c r="KYV113" s="100" t="s">
        <v>412</v>
      </c>
      <c r="KYW113" s="100" t="s">
        <v>412</v>
      </c>
      <c r="KYX113" s="100" t="s">
        <v>412</v>
      </c>
      <c r="KYY113" s="100" t="s">
        <v>412</v>
      </c>
      <c r="KYZ113" s="100" t="s">
        <v>412</v>
      </c>
      <c r="KZA113" s="100" t="s">
        <v>412</v>
      </c>
      <c r="KZB113" s="100" t="s">
        <v>412</v>
      </c>
      <c r="KZC113" s="100" t="s">
        <v>412</v>
      </c>
      <c r="KZD113" s="100" t="s">
        <v>412</v>
      </c>
      <c r="KZE113" s="100" t="s">
        <v>412</v>
      </c>
      <c r="KZF113" s="100" t="s">
        <v>412</v>
      </c>
      <c r="KZG113" s="100" t="s">
        <v>412</v>
      </c>
      <c r="KZH113" s="100" t="s">
        <v>412</v>
      </c>
      <c r="KZI113" s="100" t="s">
        <v>412</v>
      </c>
      <c r="KZJ113" s="100" t="s">
        <v>412</v>
      </c>
      <c r="KZK113" s="100" t="s">
        <v>412</v>
      </c>
      <c r="KZL113" s="100" t="s">
        <v>412</v>
      </c>
      <c r="KZM113" s="100" t="s">
        <v>412</v>
      </c>
      <c r="KZN113" s="100" t="s">
        <v>412</v>
      </c>
      <c r="KZO113" s="100" t="s">
        <v>412</v>
      </c>
      <c r="KZP113" s="100" t="s">
        <v>412</v>
      </c>
      <c r="KZQ113" s="100" t="s">
        <v>412</v>
      </c>
      <c r="KZR113" s="100" t="s">
        <v>412</v>
      </c>
      <c r="KZS113" s="100" t="s">
        <v>412</v>
      </c>
      <c r="KZT113" s="100" t="s">
        <v>412</v>
      </c>
      <c r="KZU113" s="100" t="s">
        <v>412</v>
      </c>
      <c r="KZV113" s="100" t="s">
        <v>412</v>
      </c>
      <c r="KZW113" s="100" t="s">
        <v>412</v>
      </c>
      <c r="KZX113" s="100" t="s">
        <v>412</v>
      </c>
      <c r="KZY113" s="100" t="s">
        <v>412</v>
      </c>
      <c r="KZZ113" s="100" t="s">
        <v>412</v>
      </c>
      <c r="LAA113" s="100" t="s">
        <v>412</v>
      </c>
      <c r="LAB113" s="100" t="s">
        <v>412</v>
      </c>
      <c r="LAC113" s="100" t="s">
        <v>412</v>
      </c>
      <c r="LAD113" s="100" t="s">
        <v>412</v>
      </c>
      <c r="LAE113" s="100" t="s">
        <v>412</v>
      </c>
      <c r="LAF113" s="100" t="s">
        <v>412</v>
      </c>
      <c r="LAG113" s="100" t="s">
        <v>412</v>
      </c>
      <c r="LAH113" s="100" t="s">
        <v>412</v>
      </c>
      <c r="LAI113" s="100" t="s">
        <v>412</v>
      </c>
      <c r="LAJ113" s="100" t="s">
        <v>412</v>
      </c>
      <c r="LAK113" s="100" t="s">
        <v>412</v>
      </c>
      <c r="LAL113" s="100" t="s">
        <v>412</v>
      </c>
      <c r="LAM113" s="100" t="s">
        <v>412</v>
      </c>
      <c r="LAN113" s="100" t="s">
        <v>412</v>
      </c>
      <c r="LAO113" s="100" t="s">
        <v>412</v>
      </c>
      <c r="LAP113" s="100" t="s">
        <v>412</v>
      </c>
      <c r="LAQ113" s="100" t="s">
        <v>412</v>
      </c>
      <c r="LAR113" s="100" t="s">
        <v>412</v>
      </c>
      <c r="LAS113" s="100" t="s">
        <v>412</v>
      </c>
      <c r="LAT113" s="100" t="s">
        <v>412</v>
      </c>
      <c r="LAU113" s="100" t="s">
        <v>412</v>
      </c>
      <c r="LAV113" s="100" t="s">
        <v>412</v>
      </c>
      <c r="LAW113" s="100" t="s">
        <v>412</v>
      </c>
      <c r="LAX113" s="100" t="s">
        <v>412</v>
      </c>
      <c r="LAY113" s="100" t="s">
        <v>412</v>
      </c>
      <c r="LAZ113" s="100" t="s">
        <v>412</v>
      </c>
      <c r="LBA113" s="100" t="s">
        <v>412</v>
      </c>
      <c r="LBB113" s="100" t="s">
        <v>412</v>
      </c>
      <c r="LBC113" s="100" t="s">
        <v>412</v>
      </c>
      <c r="LBD113" s="100" t="s">
        <v>412</v>
      </c>
      <c r="LBE113" s="100" t="s">
        <v>412</v>
      </c>
      <c r="LBF113" s="100" t="s">
        <v>412</v>
      </c>
      <c r="LBG113" s="100" t="s">
        <v>412</v>
      </c>
      <c r="LBH113" s="100" t="s">
        <v>412</v>
      </c>
      <c r="LBI113" s="100" t="s">
        <v>412</v>
      </c>
      <c r="LBJ113" s="100" t="s">
        <v>412</v>
      </c>
      <c r="LBK113" s="100" t="s">
        <v>412</v>
      </c>
      <c r="LBL113" s="100" t="s">
        <v>412</v>
      </c>
      <c r="LBM113" s="100" t="s">
        <v>412</v>
      </c>
      <c r="LBN113" s="100" t="s">
        <v>412</v>
      </c>
      <c r="LBO113" s="100" t="s">
        <v>412</v>
      </c>
      <c r="LBP113" s="100" t="s">
        <v>412</v>
      </c>
      <c r="LBQ113" s="100" t="s">
        <v>412</v>
      </c>
      <c r="LBR113" s="100" t="s">
        <v>412</v>
      </c>
      <c r="LBS113" s="100" t="s">
        <v>412</v>
      </c>
      <c r="LBT113" s="100" t="s">
        <v>412</v>
      </c>
      <c r="LBU113" s="100" t="s">
        <v>412</v>
      </c>
      <c r="LBV113" s="100" t="s">
        <v>412</v>
      </c>
      <c r="LBW113" s="100" t="s">
        <v>412</v>
      </c>
      <c r="LBX113" s="100" t="s">
        <v>412</v>
      </c>
      <c r="LBY113" s="100" t="s">
        <v>412</v>
      </c>
      <c r="LBZ113" s="100" t="s">
        <v>412</v>
      </c>
      <c r="LCA113" s="100" t="s">
        <v>412</v>
      </c>
      <c r="LCB113" s="100" t="s">
        <v>412</v>
      </c>
      <c r="LCC113" s="100" t="s">
        <v>412</v>
      </c>
      <c r="LCD113" s="100" t="s">
        <v>412</v>
      </c>
      <c r="LCE113" s="100" t="s">
        <v>412</v>
      </c>
      <c r="LCF113" s="100" t="s">
        <v>412</v>
      </c>
      <c r="LCG113" s="100" t="s">
        <v>412</v>
      </c>
      <c r="LCH113" s="100" t="s">
        <v>412</v>
      </c>
      <c r="LCI113" s="100" t="s">
        <v>412</v>
      </c>
      <c r="LCJ113" s="100" t="s">
        <v>412</v>
      </c>
      <c r="LCK113" s="100" t="s">
        <v>412</v>
      </c>
      <c r="LCL113" s="100" t="s">
        <v>412</v>
      </c>
      <c r="LCM113" s="100" t="s">
        <v>412</v>
      </c>
      <c r="LCN113" s="100" t="s">
        <v>412</v>
      </c>
      <c r="LCO113" s="100" t="s">
        <v>412</v>
      </c>
      <c r="LCP113" s="100" t="s">
        <v>412</v>
      </c>
      <c r="LCQ113" s="100" t="s">
        <v>412</v>
      </c>
      <c r="LCR113" s="100" t="s">
        <v>412</v>
      </c>
      <c r="LCS113" s="100" t="s">
        <v>412</v>
      </c>
      <c r="LCT113" s="100" t="s">
        <v>412</v>
      </c>
      <c r="LCU113" s="100" t="s">
        <v>412</v>
      </c>
      <c r="LCV113" s="100" t="s">
        <v>412</v>
      </c>
      <c r="LCW113" s="100" t="s">
        <v>412</v>
      </c>
      <c r="LCX113" s="100" t="s">
        <v>412</v>
      </c>
      <c r="LCY113" s="100" t="s">
        <v>412</v>
      </c>
      <c r="LCZ113" s="100" t="s">
        <v>412</v>
      </c>
      <c r="LDA113" s="100" t="s">
        <v>412</v>
      </c>
      <c r="LDB113" s="100" t="s">
        <v>412</v>
      </c>
      <c r="LDC113" s="100" t="s">
        <v>412</v>
      </c>
      <c r="LDD113" s="100" t="s">
        <v>412</v>
      </c>
      <c r="LDE113" s="100" t="s">
        <v>412</v>
      </c>
      <c r="LDF113" s="100" t="s">
        <v>412</v>
      </c>
      <c r="LDG113" s="100" t="s">
        <v>412</v>
      </c>
      <c r="LDH113" s="100" t="s">
        <v>412</v>
      </c>
      <c r="LDI113" s="100" t="s">
        <v>412</v>
      </c>
      <c r="LDJ113" s="100" t="s">
        <v>412</v>
      </c>
      <c r="LDK113" s="100" t="s">
        <v>412</v>
      </c>
      <c r="LDL113" s="100" t="s">
        <v>412</v>
      </c>
      <c r="LDM113" s="100" t="s">
        <v>412</v>
      </c>
      <c r="LDN113" s="100" t="s">
        <v>412</v>
      </c>
      <c r="LDO113" s="100" t="s">
        <v>412</v>
      </c>
      <c r="LDP113" s="100" t="s">
        <v>412</v>
      </c>
      <c r="LDQ113" s="100" t="s">
        <v>412</v>
      </c>
      <c r="LDR113" s="100" t="s">
        <v>412</v>
      </c>
      <c r="LDS113" s="100" t="s">
        <v>412</v>
      </c>
      <c r="LDT113" s="100" t="s">
        <v>412</v>
      </c>
      <c r="LDU113" s="100" t="s">
        <v>412</v>
      </c>
      <c r="LDV113" s="100" t="s">
        <v>412</v>
      </c>
      <c r="LDW113" s="100" t="s">
        <v>412</v>
      </c>
      <c r="LDX113" s="100" t="s">
        <v>412</v>
      </c>
      <c r="LDY113" s="100" t="s">
        <v>412</v>
      </c>
      <c r="LDZ113" s="100" t="s">
        <v>412</v>
      </c>
      <c r="LEA113" s="100" t="s">
        <v>412</v>
      </c>
      <c r="LEB113" s="100" t="s">
        <v>412</v>
      </c>
      <c r="LEC113" s="100" t="s">
        <v>412</v>
      </c>
      <c r="LED113" s="100" t="s">
        <v>412</v>
      </c>
      <c r="LEE113" s="100" t="s">
        <v>412</v>
      </c>
      <c r="LEF113" s="100" t="s">
        <v>412</v>
      </c>
      <c r="LEG113" s="100" t="s">
        <v>412</v>
      </c>
      <c r="LEH113" s="100" t="s">
        <v>412</v>
      </c>
      <c r="LEI113" s="100" t="s">
        <v>412</v>
      </c>
      <c r="LEJ113" s="100" t="s">
        <v>412</v>
      </c>
      <c r="LEK113" s="100" t="s">
        <v>412</v>
      </c>
      <c r="LEL113" s="100" t="s">
        <v>412</v>
      </c>
      <c r="LEM113" s="100" t="s">
        <v>412</v>
      </c>
      <c r="LEN113" s="100" t="s">
        <v>412</v>
      </c>
      <c r="LEO113" s="100" t="s">
        <v>412</v>
      </c>
      <c r="LEP113" s="100" t="s">
        <v>412</v>
      </c>
      <c r="LEQ113" s="100" t="s">
        <v>412</v>
      </c>
      <c r="LER113" s="100" t="s">
        <v>412</v>
      </c>
      <c r="LES113" s="100" t="s">
        <v>412</v>
      </c>
      <c r="LET113" s="100" t="s">
        <v>412</v>
      </c>
      <c r="LEU113" s="100" t="s">
        <v>412</v>
      </c>
      <c r="LEV113" s="100" t="s">
        <v>412</v>
      </c>
      <c r="LEW113" s="100" t="s">
        <v>412</v>
      </c>
      <c r="LEX113" s="100" t="s">
        <v>412</v>
      </c>
      <c r="LEY113" s="100" t="s">
        <v>412</v>
      </c>
      <c r="LEZ113" s="100" t="s">
        <v>412</v>
      </c>
      <c r="LFA113" s="100" t="s">
        <v>412</v>
      </c>
      <c r="LFB113" s="100" t="s">
        <v>412</v>
      </c>
      <c r="LFC113" s="100" t="s">
        <v>412</v>
      </c>
      <c r="LFD113" s="100" t="s">
        <v>412</v>
      </c>
      <c r="LFE113" s="100" t="s">
        <v>412</v>
      </c>
      <c r="LFF113" s="100" t="s">
        <v>412</v>
      </c>
      <c r="LFG113" s="100" t="s">
        <v>412</v>
      </c>
      <c r="LFH113" s="100" t="s">
        <v>412</v>
      </c>
      <c r="LFI113" s="100" t="s">
        <v>412</v>
      </c>
      <c r="LFJ113" s="100" t="s">
        <v>412</v>
      </c>
      <c r="LFK113" s="100" t="s">
        <v>412</v>
      </c>
      <c r="LFL113" s="100" t="s">
        <v>412</v>
      </c>
      <c r="LFM113" s="100" t="s">
        <v>412</v>
      </c>
      <c r="LFN113" s="100" t="s">
        <v>412</v>
      </c>
      <c r="LFO113" s="100" t="s">
        <v>412</v>
      </c>
      <c r="LFP113" s="100" t="s">
        <v>412</v>
      </c>
      <c r="LFQ113" s="100" t="s">
        <v>412</v>
      </c>
      <c r="LFR113" s="100" t="s">
        <v>412</v>
      </c>
      <c r="LFS113" s="100" t="s">
        <v>412</v>
      </c>
      <c r="LFT113" s="100" t="s">
        <v>412</v>
      </c>
      <c r="LFU113" s="100" t="s">
        <v>412</v>
      </c>
      <c r="LFV113" s="100" t="s">
        <v>412</v>
      </c>
      <c r="LFW113" s="100" t="s">
        <v>412</v>
      </c>
      <c r="LFX113" s="100" t="s">
        <v>412</v>
      </c>
      <c r="LFY113" s="100" t="s">
        <v>412</v>
      </c>
      <c r="LFZ113" s="100" t="s">
        <v>412</v>
      </c>
      <c r="LGA113" s="100" t="s">
        <v>412</v>
      </c>
      <c r="LGB113" s="100" t="s">
        <v>412</v>
      </c>
      <c r="LGC113" s="100" t="s">
        <v>412</v>
      </c>
      <c r="LGD113" s="100" t="s">
        <v>412</v>
      </c>
      <c r="LGE113" s="100" t="s">
        <v>412</v>
      </c>
      <c r="LGF113" s="100" t="s">
        <v>412</v>
      </c>
      <c r="LGG113" s="100" t="s">
        <v>412</v>
      </c>
      <c r="LGH113" s="100" t="s">
        <v>412</v>
      </c>
      <c r="LGI113" s="100" t="s">
        <v>412</v>
      </c>
      <c r="LGJ113" s="100" t="s">
        <v>412</v>
      </c>
      <c r="LGK113" s="100" t="s">
        <v>412</v>
      </c>
      <c r="LGL113" s="100" t="s">
        <v>412</v>
      </c>
      <c r="LGM113" s="100" t="s">
        <v>412</v>
      </c>
      <c r="LGN113" s="100" t="s">
        <v>412</v>
      </c>
      <c r="LGO113" s="100" t="s">
        <v>412</v>
      </c>
      <c r="LGP113" s="100" t="s">
        <v>412</v>
      </c>
      <c r="LGQ113" s="100" t="s">
        <v>412</v>
      </c>
      <c r="LGR113" s="100" t="s">
        <v>412</v>
      </c>
      <c r="LGS113" s="100" t="s">
        <v>412</v>
      </c>
      <c r="LGT113" s="100" t="s">
        <v>412</v>
      </c>
      <c r="LGU113" s="100" t="s">
        <v>412</v>
      </c>
      <c r="LGV113" s="100" t="s">
        <v>412</v>
      </c>
      <c r="LGW113" s="100" t="s">
        <v>412</v>
      </c>
      <c r="LGX113" s="100" t="s">
        <v>412</v>
      </c>
      <c r="LGY113" s="100" t="s">
        <v>412</v>
      </c>
      <c r="LGZ113" s="100" t="s">
        <v>412</v>
      </c>
      <c r="LHA113" s="100" t="s">
        <v>412</v>
      </c>
      <c r="LHB113" s="100" t="s">
        <v>412</v>
      </c>
      <c r="LHC113" s="100" t="s">
        <v>412</v>
      </c>
      <c r="LHD113" s="100" t="s">
        <v>412</v>
      </c>
      <c r="LHE113" s="100" t="s">
        <v>412</v>
      </c>
      <c r="LHF113" s="100" t="s">
        <v>412</v>
      </c>
      <c r="LHG113" s="100" t="s">
        <v>412</v>
      </c>
      <c r="LHH113" s="100" t="s">
        <v>412</v>
      </c>
      <c r="LHI113" s="100" t="s">
        <v>412</v>
      </c>
      <c r="LHJ113" s="100" t="s">
        <v>412</v>
      </c>
      <c r="LHK113" s="100" t="s">
        <v>412</v>
      </c>
      <c r="LHL113" s="100" t="s">
        <v>412</v>
      </c>
      <c r="LHM113" s="100" t="s">
        <v>412</v>
      </c>
      <c r="LHN113" s="100" t="s">
        <v>412</v>
      </c>
      <c r="LHO113" s="100" t="s">
        <v>412</v>
      </c>
      <c r="LHP113" s="100" t="s">
        <v>412</v>
      </c>
      <c r="LHQ113" s="100" t="s">
        <v>412</v>
      </c>
      <c r="LHR113" s="100" t="s">
        <v>412</v>
      </c>
      <c r="LHS113" s="100" t="s">
        <v>412</v>
      </c>
      <c r="LHT113" s="100" t="s">
        <v>412</v>
      </c>
      <c r="LHU113" s="100" t="s">
        <v>412</v>
      </c>
      <c r="LHV113" s="100" t="s">
        <v>412</v>
      </c>
      <c r="LHW113" s="100" t="s">
        <v>412</v>
      </c>
      <c r="LHX113" s="100" t="s">
        <v>412</v>
      </c>
      <c r="LHY113" s="100" t="s">
        <v>412</v>
      </c>
      <c r="LHZ113" s="100" t="s">
        <v>412</v>
      </c>
      <c r="LIA113" s="100" t="s">
        <v>412</v>
      </c>
      <c r="LIB113" s="100" t="s">
        <v>412</v>
      </c>
      <c r="LIC113" s="100" t="s">
        <v>412</v>
      </c>
      <c r="LID113" s="100" t="s">
        <v>412</v>
      </c>
      <c r="LIE113" s="100" t="s">
        <v>412</v>
      </c>
      <c r="LIF113" s="100" t="s">
        <v>412</v>
      </c>
      <c r="LIG113" s="100" t="s">
        <v>412</v>
      </c>
      <c r="LIH113" s="100" t="s">
        <v>412</v>
      </c>
      <c r="LII113" s="100" t="s">
        <v>412</v>
      </c>
      <c r="LIJ113" s="100" t="s">
        <v>412</v>
      </c>
      <c r="LIK113" s="100" t="s">
        <v>412</v>
      </c>
      <c r="LIL113" s="100" t="s">
        <v>412</v>
      </c>
      <c r="LIM113" s="100" t="s">
        <v>412</v>
      </c>
      <c r="LIN113" s="100" t="s">
        <v>412</v>
      </c>
      <c r="LIO113" s="100" t="s">
        <v>412</v>
      </c>
      <c r="LIP113" s="100" t="s">
        <v>412</v>
      </c>
      <c r="LIQ113" s="100" t="s">
        <v>412</v>
      </c>
      <c r="LIR113" s="100" t="s">
        <v>412</v>
      </c>
      <c r="LIS113" s="100" t="s">
        <v>412</v>
      </c>
      <c r="LIT113" s="100" t="s">
        <v>412</v>
      </c>
      <c r="LIU113" s="100" t="s">
        <v>412</v>
      </c>
      <c r="LIV113" s="100" t="s">
        <v>412</v>
      </c>
      <c r="LIW113" s="100" t="s">
        <v>412</v>
      </c>
      <c r="LIX113" s="100" t="s">
        <v>412</v>
      </c>
      <c r="LIY113" s="100" t="s">
        <v>412</v>
      </c>
      <c r="LIZ113" s="100" t="s">
        <v>412</v>
      </c>
      <c r="LJA113" s="100" t="s">
        <v>412</v>
      </c>
      <c r="LJB113" s="100" t="s">
        <v>412</v>
      </c>
      <c r="LJC113" s="100" t="s">
        <v>412</v>
      </c>
      <c r="LJD113" s="100" t="s">
        <v>412</v>
      </c>
      <c r="LJE113" s="100" t="s">
        <v>412</v>
      </c>
      <c r="LJF113" s="100" t="s">
        <v>412</v>
      </c>
      <c r="LJG113" s="100" t="s">
        <v>412</v>
      </c>
      <c r="LJH113" s="100" t="s">
        <v>412</v>
      </c>
      <c r="LJI113" s="100" t="s">
        <v>412</v>
      </c>
      <c r="LJJ113" s="100" t="s">
        <v>412</v>
      </c>
      <c r="LJK113" s="100" t="s">
        <v>412</v>
      </c>
      <c r="LJL113" s="100" t="s">
        <v>412</v>
      </c>
      <c r="LJM113" s="100" t="s">
        <v>412</v>
      </c>
      <c r="LJN113" s="100" t="s">
        <v>412</v>
      </c>
      <c r="LJO113" s="100" t="s">
        <v>412</v>
      </c>
      <c r="LJP113" s="100" t="s">
        <v>412</v>
      </c>
      <c r="LJQ113" s="100" t="s">
        <v>412</v>
      </c>
      <c r="LJR113" s="100" t="s">
        <v>412</v>
      </c>
      <c r="LJS113" s="100" t="s">
        <v>412</v>
      </c>
      <c r="LJT113" s="100" t="s">
        <v>412</v>
      </c>
      <c r="LJU113" s="100" t="s">
        <v>412</v>
      </c>
      <c r="LJV113" s="100" t="s">
        <v>412</v>
      </c>
      <c r="LJW113" s="100" t="s">
        <v>412</v>
      </c>
      <c r="LJX113" s="100" t="s">
        <v>412</v>
      </c>
      <c r="LJY113" s="100" t="s">
        <v>412</v>
      </c>
      <c r="LJZ113" s="100" t="s">
        <v>412</v>
      </c>
      <c r="LKA113" s="100" t="s">
        <v>412</v>
      </c>
      <c r="LKB113" s="100" t="s">
        <v>412</v>
      </c>
      <c r="LKC113" s="100" t="s">
        <v>412</v>
      </c>
      <c r="LKD113" s="100" t="s">
        <v>412</v>
      </c>
      <c r="LKE113" s="100" t="s">
        <v>412</v>
      </c>
      <c r="LKF113" s="100" t="s">
        <v>412</v>
      </c>
      <c r="LKG113" s="100" t="s">
        <v>412</v>
      </c>
      <c r="LKH113" s="100" t="s">
        <v>412</v>
      </c>
      <c r="LKI113" s="100" t="s">
        <v>412</v>
      </c>
      <c r="LKJ113" s="100" t="s">
        <v>412</v>
      </c>
      <c r="LKK113" s="100" t="s">
        <v>412</v>
      </c>
      <c r="LKL113" s="100" t="s">
        <v>412</v>
      </c>
      <c r="LKM113" s="100" t="s">
        <v>412</v>
      </c>
      <c r="LKN113" s="100" t="s">
        <v>412</v>
      </c>
      <c r="LKO113" s="100" t="s">
        <v>412</v>
      </c>
      <c r="LKP113" s="100" t="s">
        <v>412</v>
      </c>
      <c r="LKQ113" s="100" t="s">
        <v>412</v>
      </c>
      <c r="LKR113" s="100" t="s">
        <v>412</v>
      </c>
      <c r="LKS113" s="100" t="s">
        <v>412</v>
      </c>
      <c r="LKT113" s="100" t="s">
        <v>412</v>
      </c>
      <c r="LKU113" s="100" t="s">
        <v>412</v>
      </c>
      <c r="LKV113" s="100" t="s">
        <v>412</v>
      </c>
      <c r="LKW113" s="100" t="s">
        <v>412</v>
      </c>
      <c r="LKX113" s="100" t="s">
        <v>412</v>
      </c>
      <c r="LKY113" s="100" t="s">
        <v>412</v>
      </c>
      <c r="LKZ113" s="100" t="s">
        <v>412</v>
      </c>
      <c r="LLA113" s="100" t="s">
        <v>412</v>
      </c>
      <c r="LLB113" s="100" t="s">
        <v>412</v>
      </c>
      <c r="LLC113" s="100" t="s">
        <v>412</v>
      </c>
      <c r="LLD113" s="100" t="s">
        <v>412</v>
      </c>
      <c r="LLE113" s="100" t="s">
        <v>412</v>
      </c>
      <c r="LLF113" s="100" t="s">
        <v>412</v>
      </c>
      <c r="LLG113" s="100" t="s">
        <v>412</v>
      </c>
      <c r="LLH113" s="100" t="s">
        <v>412</v>
      </c>
      <c r="LLI113" s="100" t="s">
        <v>412</v>
      </c>
      <c r="LLJ113" s="100" t="s">
        <v>412</v>
      </c>
      <c r="LLK113" s="100" t="s">
        <v>412</v>
      </c>
      <c r="LLL113" s="100" t="s">
        <v>412</v>
      </c>
      <c r="LLM113" s="100" t="s">
        <v>412</v>
      </c>
      <c r="LLN113" s="100" t="s">
        <v>412</v>
      </c>
      <c r="LLO113" s="100" t="s">
        <v>412</v>
      </c>
      <c r="LLP113" s="100" t="s">
        <v>412</v>
      </c>
      <c r="LLQ113" s="100" t="s">
        <v>412</v>
      </c>
      <c r="LLR113" s="100" t="s">
        <v>412</v>
      </c>
      <c r="LLS113" s="100" t="s">
        <v>412</v>
      </c>
      <c r="LLT113" s="100" t="s">
        <v>412</v>
      </c>
      <c r="LLU113" s="100" t="s">
        <v>412</v>
      </c>
      <c r="LLV113" s="100" t="s">
        <v>412</v>
      </c>
      <c r="LLW113" s="100" t="s">
        <v>412</v>
      </c>
      <c r="LLX113" s="100" t="s">
        <v>412</v>
      </c>
      <c r="LLY113" s="100" t="s">
        <v>412</v>
      </c>
      <c r="LLZ113" s="100" t="s">
        <v>412</v>
      </c>
      <c r="LMA113" s="100" t="s">
        <v>412</v>
      </c>
      <c r="LMB113" s="100" t="s">
        <v>412</v>
      </c>
      <c r="LMC113" s="100" t="s">
        <v>412</v>
      </c>
      <c r="LMD113" s="100" t="s">
        <v>412</v>
      </c>
      <c r="LME113" s="100" t="s">
        <v>412</v>
      </c>
      <c r="LMF113" s="100" t="s">
        <v>412</v>
      </c>
      <c r="LMG113" s="100" t="s">
        <v>412</v>
      </c>
      <c r="LMH113" s="100" t="s">
        <v>412</v>
      </c>
      <c r="LMI113" s="100" t="s">
        <v>412</v>
      </c>
      <c r="LMJ113" s="100" t="s">
        <v>412</v>
      </c>
      <c r="LMK113" s="100" t="s">
        <v>412</v>
      </c>
      <c r="LML113" s="100" t="s">
        <v>412</v>
      </c>
      <c r="LMM113" s="100" t="s">
        <v>412</v>
      </c>
      <c r="LMN113" s="100" t="s">
        <v>412</v>
      </c>
      <c r="LMO113" s="100" t="s">
        <v>412</v>
      </c>
      <c r="LMP113" s="100" t="s">
        <v>412</v>
      </c>
      <c r="LMQ113" s="100" t="s">
        <v>412</v>
      </c>
      <c r="LMR113" s="100" t="s">
        <v>412</v>
      </c>
      <c r="LMS113" s="100" t="s">
        <v>412</v>
      </c>
      <c r="LMT113" s="100" t="s">
        <v>412</v>
      </c>
      <c r="LMU113" s="100" t="s">
        <v>412</v>
      </c>
      <c r="LMV113" s="100" t="s">
        <v>412</v>
      </c>
      <c r="LMW113" s="100" t="s">
        <v>412</v>
      </c>
      <c r="LMX113" s="100" t="s">
        <v>412</v>
      </c>
      <c r="LMY113" s="100" t="s">
        <v>412</v>
      </c>
      <c r="LMZ113" s="100" t="s">
        <v>412</v>
      </c>
      <c r="LNA113" s="100" t="s">
        <v>412</v>
      </c>
      <c r="LNB113" s="100" t="s">
        <v>412</v>
      </c>
      <c r="LNC113" s="100" t="s">
        <v>412</v>
      </c>
      <c r="LND113" s="100" t="s">
        <v>412</v>
      </c>
      <c r="LNE113" s="100" t="s">
        <v>412</v>
      </c>
      <c r="LNF113" s="100" t="s">
        <v>412</v>
      </c>
      <c r="LNG113" s="100" t="s">
        <v>412</v>
      </c>
      <c r="LNH113" s="100" t="s">
        <v>412</v>
      </c>
      <c r="LNI113" s="100" t="s">
        <v>412</v>
      </c>
      <c r="LNJ113" s="100" t="s">
        <v>412</v>
      </c>
      <c r="LNK113" s="100" t="s">
        <v>412</v>
      </c>
      <c r="LNL113" s="100" t="s">
        <v>412</v>
      </c>
      <c r="LNM113" s="100" t="s">
        <v>412</v>
      </c>
      <c r="LNN113" s="100" t="s">
        <v>412</v>
      </c>
      <c r="LNO113" s="100" t="s">
        <v>412</v>
      </c>
      <c r="LNP113" s="100" t="s">
        <v>412</v>
      </c>
      <c r="LNQ113" s="100" t="s">
        <v>412</v>
      </c>
      <c r="LNR113" s="100" t="s">
        <v>412</v>
      </c>
      <c r="LNS113" s="100" t="s">
        <v>412</v>
      </c>
      <c r="LNT113" s="100" t="s">
        <v>412</v>
      </c>
      <c r="LNU113" s="100" t="s">
        <v>412</v>
      </c>
      <c r="LNV113" s="100" t="s">
        <v>412</v>
      </c>
      <c r="LNW113" s="100" t="s">
        <v>412</v>
      </c>
      <c r="LNX113" s="100" t="s">
        <v>412</v>
      </c>
      <c r="LNY113" s="100" t="s">
        <v>412</v>
      </c>
      <c r="LNZ113" s="100" t="s">
        <v>412</v>
      </c>
      <c r="LOA113" s="100" t="s">
        <v>412</v>
      </c>
      <c r="LOB113" s="100" t="s">
        <v>412</v>
      </c>
      <c r="LOC113" s="100" t="s">
        <v>412</v>
      </c>
      <c r="LOD113" s="100" t="s">
        <v>412</v>
      </c>
      <c r="LOE113" s="100" t="s">
        <v>412</v>
      </c>
      <c r="LOF113" s="100" t="s">
        <v>412</v>
      </c>
      <c r="LOG113" s="100" t="s">
        <v>412</v>
      </c>
      <c r="LOH113" s="100" t="s">
        <v>412</v>
      </c>
      <c r="LOI113" s="100" t="s">
        <v>412</v>
      </c>
      <c r="LOJ113" s="100" t="s">
        <v>412</v>
      </c>
      <c r="LOK113" s="100" t="s">
        <v>412</v>
      </c>
      <c r="LOL113" s="100" t="s">
        <v>412</v>
      </c>
      <c r="LOM113" s="100" t="s">
        <v>412</v>
      </c>
      <c r="LON113" s="100" t="s">
        <v>412</v>
      </c>
      <c r="LOO113" s="100" t="s">
        <v>412</v>
      </c>
      <c r="LOP113" s="100" t="s">
        <v>412</v>
      </c>
      <c r="LOQ113" s="100" t="s">
        <v>412</v>
      </c>
      <c r="LOR113" s="100" t="s">
        <v>412</v>
      </c>
      <c r="LOS113" s="100" t="s">
        <v>412</v>
      </c>
      <c r="LOT113" s="100" t="s">
        <v>412</v>
      </c>
      <c r="LOU113" s="100" t="s">
        <v>412</v>
      </c>
      <c r="LOV113" s="100" t="s">
        <v>412</v>
      </c>
      <c r="LOW113" s="100" t="s">
        <v>412</v>
      </c>
      <c r="LOX113" s="100" t="s">
        <v>412</v>
      </c>
      <c r="LOY113" s="100" t="s">
        <v>412</v>
      </c>
      <c r="LOZ113" s="100" t="s">
        <v>412</v>
      </c>
      <c r="LPA113" s="100" t="s">
        <v>412</v>
      </c>
      <c r="LPB113" s="100" t="s">
        <v>412</v>
      </c>
      <c r="LPC113" s="100" t="s">
        <v>412</v>
      </c>
      <c r="LPD113" s="100" t="s">
        <v>412</v>
      </c>
      <c r="LPE113" s="100" t="s">
        <v>412</v>
      </c>
      <c r="LPF113" s="100" t="s">
        <v>412</v>
      </c>
      <c r="LPG113" s="100" t="s">
        <v>412</v>
      </c>
      <c r="LPH113" s="100" t="s">
        <v>412</v>
      </c>
      <c r="LPI113" s="100" t="s">
        <v>412</v>
      </c>
      <c r="LPJ113" s="100" t="s">
        <v>412</v>
      </c>
      <c r="LPK113" s="100" t="s">
        <v>412</v>
      </c>
      <c r="LPL113" s="100" t="s">
        <v>412</v>
      </c>
      <c r="LPM113" s="100" t="s">
        <v>412</v>
      </c>
      <c r="LPN113" s="100" t="s">
        <v>412</v>
      </c>
      <c r="LPO113" s="100" t="s">
        <v>412</v>
      </c>
      <c r="LPP113" s="100" t="s">
        <v>412</v>
      </c>
      <c r="LPQ113" s="100" t="s">
        <v>412</v>
      </c>
      <c r="LPR113" s="100" t="s">
        <v>412</v>
      </c>
      <c r="LPS113" s="100" t="s">
        <v>412</v>
      </c>
      <c r="LPT113" s="100" t="s">
        <v>412</v>
      </c>
      <c r="LPU113" s="100" t="s">
        <v>412</v>
      </c>
      <c r="LPV113" s="100" t="s">
        <v>412</v>
      </c>
      <c r="LPW113" s="100" t="s">
        <v>412</v>
      </c>
      <c r="LPX113" s="100" t="s">
        <v>412</v>
      </c>
      <c r="LPY113" s="100" t="s">
        <v>412</v>
      </c>
      <c r="LPZ113" s="100" t="s">
        <v>412</v>
      </c>
      <c r="LQA113" s="100" t="s">
        <v>412</v>
      </c>
      <c r="LQB113" s="100" t="s">
        <v>412</v>
      </c>
      <c r="LQC113" s="100" t="s">
        <v>412</v>
      </c>
      <c r="LQD113" s="100" t="s">
        <v>412</v>
      </c>
      <c r="LQE113" s="100" t="s">
        <v>412</v>
      </c>
      <c r="LQF113" s="100" t="s">
        <v>412</v>
      </c>
      <c r="LQG113" s="100" t="s">
        <v>412</v>
      </c>
      <c r="LQH113" s="100" t="s">
        <v>412</v>
      </c>
      <c r="LQI113" s="100" t="s">
        <v>412</v>
      </c>
      <c r="LQJ113" s="100" t="s">
        <v>412</v>
      </c>
      <c r="LQK113" s="100" t="s">
        <v>412</v>
      </c>
      <c r="LQL113" s="100" t="s">
        <v>412</v>
      </c>
      <c r="LQM113" s="100" t="s">
        <v>412</v>
      </c>
      <c r="LQN113" s="100" t="s">
        <v>412</v>
      </c>
      <c r="LQO113" s="100" t="s">
        <v>412</v>
      </c>
      <c r="LQP113" s="100" t="s">
        <v>412</v>
      </c>
      <c r="LQQ113" s="100" t="s">
        <v>412</v>
      </c>
      <c r="LQR113" s="100" t="s">
        <v>412</v>
      </c>
      <c r="LQS113" s="100" t="s">
        <v>412</v>
      </c>
      <c r="LQT113" s="100" t="s">
        <v>412</v>
      </c>
      <c r="LQU113" s="100" t="s">
        <v>412</v>
      </c>
      <c r="LQV113" s="100" t="s">
        <v>412</v>
      </c>
      <c r="LQW113" s="100" t="s">
        <v>412</v>
      </c>
      <c r="LQX113" s="100" t="s">
        <v>412</v>
      </c>
      <c r="LQY113" s="100" t="s">
        <v>412</v>
      </c>
      <c r="LQZ113" s="100" t="s">
        <v>412</v>
      </c>
      <c r="LRA113" s="100" t="s">
        <v>412</v>
      </c>
      <c r="LRB113" s="100" t="s">
        <v>412</v>
      </c>
      <c r="LRC113" s="100" t="s">
        <v>412</v>
      </c>
      <c r="LRD113" s="100" t="s">
        <v>412</v>
      </c>
      <c r="LRE113" s="100" t="s">
        <v>412</v>
      </c>
      <c r="LRF113" s="100" t="s">
        <v>412</v>
      </c>
      <c r="LRG113" s="100" t="s">
        <v>412</v>
      </c>
      <c r="LRH113" s="100" t="s">
        <v>412</v>
      </c>
      <c r="LRI113" s="100" t="s">
        <v>412</v>
      </c>
      <c r="LRJ113" s="100" t="s">
        <v>412</v>
      </c>
      <c r="LRK113" s="100" t="s">
        <v>412</v>
      </c>
      <c r="LRL113" s="100" t="s">
        <v>412</v>
      </c>
      <c r="LRM113" s="100" t="s">
        <v>412</v>
      </c>
      <c r="LRN113" s="100" t="s">
        <v>412</v>
      </c>
      <c r="LRO113" s="100" t="s">
        <v>412</v>
      </c>
      <c r="LRP113" s="100" t="s">
        <v>412</v>
      </c>
      <c r="LRQ113" s="100" t="s">
        <v>412</v>
      </c>
      <c r="LRR113" s="100" t="s">
        <v>412</v>
      </c>
      <c r="LRS113" s="100" t="s">
        <v>412</v>
      </c>
      <c r="LRT113" s="100" t="s">
        <v>412</v>
      </c>
      <c r="LRU113" s="100" t="s">
        <v>412</v>
      </c>
      <c r="LRV113" s="100" t="s">
        <v>412</v>
      </c>
      <c r="LRW113" s="100" t="s">
        <v>412</v>
      </c>
      <c r="LRX113" s="100" t="s">
        <v>412</v>
      </c>
      <c r="LRY113" s="100" t="s">
        <v>412</v>
      </c>
      <c r="LRZ113" s="100" t="s">
        <v>412</v>
      </c>
      <c r="LSA113" s="100" t="s">
        <v>412</v>
      </c>
      <c r="LSB113" s="100" t="s">
        <v>412</v>
      </c>
      <c r="LSC113" s="100" t="s">
        <v>412</v>
      </c>
      <c r="LSD113" s="100" t="s">
        <v>412</v>
      </c>
      <c r="LSE113" s="100" t="s">
        <v>412</v>
      </c>
      <c r="LSF113" s="100" t="s">
        <v>412</v>
      </c>
      <c r="LSG113" s="100" t="s">
        <v>412</v>
      </c>
      <c r="LSH113" s="100" t="s">
        <v>412</v>
      </c>
      <c r="LSI113" s="100" t="s">
        <v>412</v>
      </c>
      <c r="LSJ113" s="100" t="s">
        <v>412</v>
      </c>
      <c r="LSK113" s="100" t="s">
        <v>412</v>
      </c>
      <c r="LSL113" s="100" t="s">
        <v>412</v>
      </c>
      <c r="LSM113" s="100" t="s">
        <v>412</v>
      </c>
      <c r="LSN113" s="100" t="s">
        <v>412</v>
      </c>
      <c r="LSO113" s="100" t="s">
        <v>412</v>
      </c>
      <c r="LSP113" s="100" t="s">
        <v>412</v>
      </c>
      <c r="LSQ113" s="100" t="s">
        <v>412</v>
      </c>
      <c r="LSR113" s="100" t="s">
        <v>412</v>
      </c>
      <c r="LSS113" s="100" t="s">
        <v>412</v>
      </c>
      <c r="LST113" s="100" t="s">
        <v>412</v>
      </c>
      <c r="LSU113" s="100" t="s">
        <v>412</v>
      </c>
      <c r="LSV113" s="100" t="s">
        <v>412</v>
      </c>
      <c r="LSW113" s="100" t="s">
        <v>412</v>
      </c>
      <c r="LSX113" s="100" t="s">
        <v>412</v>
      </c>
      <c r="LSY113" s="100" t="s">
        <v>412</v>
      </c>
      <c r="LSZ113" s="100" t="s">
        <v>412</v>
      </c>
      <c r="LTA113" s="100" t="s">
        <v>412</v>
      </c>
      <c r="LTB113" s="100" t="s">
        <v>412</v>
      </c>
      <c r="LTC113" s="100" t="s">
        <v>412</v>
      </c>
      <c r="LTD113" s="100" t="s">
        <v>412</v>
      </c>
      <c r="LTE113" s="100" t="s">
        <v>412</v>
      </c>
      <c r="LTF113" s="100" t="s">
        <v>412</v>
      </c>
      <c r="LTG113" s="100" t="s">
        <v>412</v>
      </c>
      <c r="LTH113" s="100" t="s">
        <v>412</v>
      </c>
      <c r="LTI113" s="100" t="s">
        <v>412</v>
      </c>
      <c r="LTJ113" s="100" t="s">
        <v>412</v>
      </c>
      <c r="LTK113" s="100" t="s">
        <v>412</v>
      </c>
      <c r="LTL113" s="100" t="s">
        <v>412</v>
      </c>
      <c r="LTM113" s="100" t="s">
        <v>412</v>
      </c>
      <c r="LTN113" s="100" t="s">
        <v>412</v>
      </c>
      <c r="LTO113" s="100" t="s">
        <v>412</v>
      </c>
      <c r="LTP113" s="100" t="s">
        <v>412</v>
      </c>
      <c r="LTQ113" s="100" t="s">
        <v>412</v>
      </c>
      <c r="LTR113" s="100" t="s">
        <v>412</v>
      </c>
      <c r="LTS113" s="100" t="s">
        <v>412</v>
      </c>
      <c r="LTT113" s="100" t="s">
        <v>412</v>
      </c>
      <c r="LTU113" s="100" t="s">
        <v>412</v>
      </c>
      <c r="LTV113" s="100" t="s">
        <v>412</v>
      </c>
      <c r="LTW113" s="100" t="s">
        <v>412</v>
      </c>
      <c r="LTX113" s="100" t="s">
        <v>412</v>
      </c>
      <c r="LTY113" s="100" t="s">
        <v>412</v>
      </c>
      <c r="LTZ113" s="100" t="s">
        <v>412</v>
      </c>
      <c r="LUA113" s="100" t="s">
        <v>412</v>
      </c>
      <c r="LUB113" s="100" t="s">
        <v>412</v>
      </c>
      <c r="LUC113" s="100" t="s">
        <v>412</v>
      </c>
      <c r="LUD113" s="100" t="s">
        <v>412</v>
      </c>
      <c r="LUE113" s="100" t="s">
        <v>412</v>
      </c>
      <c r="LUF113" s="100" t="s">
        <v>412</v>
      </c>
      <c r="LUG113" s="100" t="s">
        <v>412</v>
      </c>
      <c r="LUH113" s="100" t="s">
        <v>412</v>
      </c>
      <c r="LUI113" s="100" t="s">
        <v>412</v>
      </c>
      <c r="LUJ113" s="100" t="s">
        <v>412</v>
      </c>
      <c r="LUK113" s="100" t="s">
        <v>412</v>
      </c>
      <c r="LUL113" s="100" t="s">
        <v>412</v>
      </c>
      <c r="LUM113" s="100" t="s">
        <v>412</v>
      </c>
      <c r="LUN113" s="100" t="s">
        <v>412</v>
      </c>
      <c r="LUO113" s="100" t="s">
        <v>412</v>
      </c>
      <c r="LUP113" s="100" t="s">
        <v>412</v>
      </c>
      <c r="LUQ113" s="100" t="s">
        <v>412</v>
      </c>
      <c r="LUR113" s="100" t="s">
        <v>412</v>
      </c>
      <c r="LUS113" s="100" t="s">
        <v>412</v>
      </c>
      <c r="LUT113" s="100" t="s">
        <v>412</v>
      </c>
      <c r="LUU113" s="100" t="s">
        <v>412</v>
      </c>
      <c r="LUV113" s="100" t="s">
        <v>412</v>
      </c>
      <c r="LUW113" s="100" t="s">
        <v>412</v>
      </c>
      <c r="LUX113" s="100" t="s">
        <v>412</v>
      </c>
      <c r="LUY113" s="100" t="s">
        <v>412</v>
      </c>
      <c r="LUZ113" s="100" t="s">
        <v>412</v>
      </c>
      <c r="LVA113" s="100" t="s">
        <v>412</v>
      </c>
      <c r="LVB113" s="100" t="s">
        <v>412</v>
      </c>
      <c r="LVC113" s="100" t="s">
        <v>412</v>
      </c>
      <c r="LVD113" s="100" t="s">
        <v>412</v>
      </c>
      <c r="LVE113" s="100" t="s">
        <v>412</v>
      </c>
      <c r="LVF113" s="100" t="s">
        <v>412</v>
      </c>
      <c r="LVG113" s="100" t="s">
        <v>412</v>
      </c>
      <c r="LVH113" s="100" t="s">
        <v>412</v>
      </c>
      <c r="LVI113" s="100" t="s">
        <v>412</v>
      </c>
      <c r="LVJ113" s="100" t="s">
        <v>412</v>
      </c>
      <c r="LVK113" s="100" t="s">
        <v>412</v>
      </c>
      <c r="LVL113" s="100" t="s">
        <v>412</v>
      </c>
      <c r="LVM113" s="100" t="s">
        <v>412</v>
      </c>
      <c r="LVN113" s="100" t="s">
        <v>412</v>
      </c>
      <c r="LVO113" s="100" t="s">
        <v>412</v>
      </c>
      <c r="LVP113" s="100" t="s">
        <v>412</v>
      </c>
      <c r="LVQ113" s="100" t="s">
        <v>412</v>
      </c>
      <c r="LVR113" s="100" t="s">
        <v>412</v>
      </c>
      <c r="LVS113" s="100" t="s">
        <v>412</v>
      </c>
      <c r="LVT113" s="100" t="s">
        <v>412</v>
      </c>
      <c r="LVU113" s="100" t="s">
        <v>412</v>
      </c>
      <c r="LVV113" s="100" t="s">
        <v>412</v>
      </c>
      <c r="LVW113" s="100" t="s">
        <v>412</v>
      </c>
      <c r="LVX113" s="100" t="s">
        <v>412</v>
      </c>
      <c r="LVY113" s="100" t="s">
        <v>412</v>
      </c>
      <c r="LVZ113" s="100" t="s">
        <v>412</v>
      </c>
      <c r="LWA113" s="100" t="s">
        <v>412</v>
      </c>
      <c r="LWB113" s="100" t="s">
        <v>412</v>
      </c>
      <c r="LWC113" s="100" t="s">
        <v>412</v>
      </c>
      <c r="LWD113" s="100" t="s">
        <v>412</v>
      </c>
      <c r="LWE113" s="100" t="s">
        <v>412</v>
      </c>
      <c r="LWF113" s="100" t="s">
        <v>412</v>
      </c>
      <c r="LWG113" s="100" t="s">
        <v>412</v>
      </c>
      <c r="LWH113" s="100" t="s">
        <v>412</v>
      </c>
      <c r="LWI113" s="100" t="s">
        <v>412</v>
      </c>
      <c r="LWJ113" s="100" t="s">
        <v>412</v>
      </c>
      <c r="LWK113" s="100" t="s">
        <v>412</v>
      </c>
      <c r="LWL113" s="100" t="s">
        <v>412</v>
      </c>
      <c r="LWM113" s="100" t="s">
        <v>412</v>
      </c>
      <c r="LWN113" s="100" t="s">
        <v>412</v>
      </c>
      <c r="LWO113" s="100" t="s">
        <v>412</v>
      </c>
      <c r="LWP113" s="100" t="s">
        <v>412</v>
      </c>
      <c r="LWQ113" s="100" t="s">
        <v>412</v>
      </c>
      <c r="LWR113" s="100" t="s">
        <v>412</v>
      </c>
      <c r="LWS113" s="100" t="s">
        <v>412</v>
      </c>
      <c r="LWT113" s="100" t="s">
        <v>412</v>
      </c>
      <c r="LWU113" s="100" t="s">
        <v>412</v>
      </c>
      <c r="LWV113" s="100" t="s">
        <v>412</v>
      </c>
      <c r="LWW113" s="100" t="s">
        <v>412</v>
      </c>
      <c r="LWX113" s="100" t="s">
        <v>412</v>
      </c>
      <c r="LWY113" s="100" t="s">
        <v>412</v>
      </c>
      <c r="LWZ113" s="100" t="s">
        <v>412</v>
      </c>
      <c r="LXA113" s="100" t="s">
        <v>412</v>
      </c>
      <c r="LXB113" s="100" t="s">
        <v>412</v>
      </c>
      <c r="LXC113" s="100" t="s">
        <v>412</v>
      </c>
      <c r="LXD113" s="100" t="s">
        <v>412</v>
      </c>
      <c r="LXE113" s="100" t="s">
        <v>412</v>
      </c>
      <c r="LXF113" s="100" t="s">
        <v>412</v>
      </c>
      <c r="LXG113" s="100" t="s">
        <v>412</v>
      </c>
      <c r="LXH113" s="100" t="s">
        <v>412</v>
      </c>
      <c r="LXI113" s="100" t="s">
        <v>412</v>
      </c>
      <c r="LXJ113" s="100" t="s">
        <v>412</v>
      </c>
      <c r="LXK113" s="100" t="s">
        <v>412</v>
      </c>
      <c r="LXL113" s="100" t="s">
        <v>412</v>
      </c>
      <c r="LXM113" s="100" t="s">
        <v>412</v>
      </c>
      <c r="LXN113" s="100" t="s">
        <v>412</v>
      </c>
      <c r="LXO113" s="100" t="s">
        <v>412</v>
      </c>
      <c r="LXP113" s="100" t="s">
        <v>412</v>
      </c>
      <c r="LXQ113" s="100" t="s">
        <v>412</v>
      </c>
      <c r="LXR113" s="100" t="s">
        <v>412</v>
      </c>
      <c r="LXS113" s="100" t="s">
        <v>412</v>
      </c>
      <c r="LXT113" s="100" t="s">
        <v>412</v>
      </c>
      <c r="LXU113" s="100" t="s">
        <v>412</v>
      </c>
      <c r="LXV113" s="100" t="s">
        <v>412</v>
      </c>
      <c r="LXW113" s="100" t="s">
        <v>412</v>
      </c>
      <c r="LXX113" s="100" t="s">
        <v>412</v>
      </c>
      <c r="LXY113" s="100" t="s">
        <v>412</v>
      </c>
      <c r="LXZ113" s="100" t="s">
        <v>412</v>
      </c>
      <c r="LYA113" s="100" t="s">
        <v>412</v>
      </c>
      <c r="LYB113" s="100" t="s">
        <v>412</v>
      </c>
      <c r="LYC113" s="100" t="s">
        <v>412</v>
      </c>
      <c r="LYD113" s="100" t="s">
        <v>412</v>
      </c>
      <c r="LYE113" s="100" t="s">
        <v>412</v>
      </c>
      <c r="LYF113" s="100" t="s">
        <v>412</v>
      </c>
      <c r="LYG113" s="100" t="s">
        <v>412</v>
      </c>
      <c r="LYH113" s="100" t="s">
        <v>412</v>
      </c>
      <c r="LYI113" s="100" t="s">
        <v>412</v>
      </c>
      <c r="LYJ113" s="100" t="s">
        <v>412</v>
      </c>
      <c r="LYK113" s="100" t="s">
        <v>412</v>
      </c>
      <c r="LYL113" s="100" t="s">
        <v>412</v>
      </c>
      <c r="LYM113" s="100" t="s">
        <v>412</v>
      </c>
      <c r="LYN113" s="100" t="s">
        <v>412</v>
      </c>
      <c r="LYO113" s="100" t="s">
        <v>412</v>
      </c>
      <c r="LYP113" s="100" t="s">
        <v>412</v>
      </c>
      <c r="LYQ113" s="100" t="s">
        <v>412</v>
      </c>
      <c r="LYR113" s="100" t="s">
        <v>412</v>
      </c>
      <c r="LYS113" s="100" t="s">
        <v>412</v>
      </c>
      <c r="LYT113" s="100" t="s">
        <v>412</v>
      </c>
      <c r="LYU113" s="100" t="s">
        <v>412</v>
      </c>
      <c r="LYV113" s="100" t="s">
        <v>412</v>
      </c>
      <c r="LYW113" s="100" t="s">
        <v>412</v>
      </c>
      <c r="LYX113" s="100" t="s">
        <v>412</v>
      </c>
      <c r="LYY113" s="100" t="s">
        <v>412</v>
      </c>
      <c r="LYZ113" s="100" t="s">
        <v>412</v>
      </c>
      <c r="LZA113" s="100" t="s">
        <v>412</v>
      </c>
      <c r="LZB113" s="100" t="s">
        <v>412</v>
      </c>
      <c r="LZC113" s="100" t="s">
        <v>412</v>
      </c>
      <c r="LZD113" s="100" t="s">
        <v>412</v>
      </c>
      <c r="LZE113" s="100" t="s">
        <v>412</v>
      </c>
      <c r="LZF113" s="100" t="s">
        <v>412</v>
      </c>
      <c r="LZG113" s="100" t="s">
        <v>412</v>
      </c>
      <c r="LZH113" s="100" t="s">
        <v>412</v>
      </c>
      <c r="LZI113" s="100" t="s">
        <v>412</v>
      </c>
      <c r="LZJ113" s="100" t="s">
        <v>412</v>
      </c>
      <c r="LZK113" s="100" t="s">
        <v>412</v>
      </c>
      <c r="LZL113" s="100" t="s">
        <v>412</v>
      </c>
      <c r="LZM113" s="100" t="s">
        <v>412</v>
      </c>
      <c r="LZN113" s="100" t="s">
        <v>412</v>
      </c>
      <c r="LZO113" s="100" t="s">
        <v>412</v>
      </c>
      <c r="LZP113" s="100" t="s">
        <v>412</v>
      </c>
      <c r="LZQ113" s="100" t="s">
        <v>412</v>
      </c>
      <c r="LZR113" s="100" t="s">
        <v>412</v>
      </c>
      <c r="LZS113" s="100" t="s">
        <v>412</v>
      </c>
      <c r="LZT113" s="100" t="s">
        <v>412</v>
      </c>
      <c r="LZU113" s="100" t="s">
        <v>412</v>
      </c>
      <c r="LZV113" s="100" t="s">
        <v>412</v>
      </c>
      <c r="LZW113" s="100" t="s">
        <v>412</v>
      </c>
      <c r="LZX113" s="100" t="s">
        <v>412</v>
      </c>
      <c r="LZY113" s="100" t="s">
        <v>412</v>
      </c>
      <c r="LZZ113" s="100" t="s">
        <v>412</v>
      </c>
      <c r="MAA113" s="100" t="s">
        <v>412</v>
      </c>
      <c r="MAB113" s="100" t="s">
        <v>412</v>
      </c>
      <c r="MAC113" s="100" t="s">
        <v>412</v>
      </c>
      <c r="MAD113" s="100" t="s">
        <v>412</v>
      </c>
      <c r="MAE113" s="100" t="s">
        <v>412</v>
      </c>
      <c r="MAF113" s="100" t="s">
        <v>412</v>
      </c>
      <c r="MAG113" s="100" t="s">
        <v>412</v>
      </c>
      <c r="MAH113" s="100" t="s">
        <v>412</v>
      </c>
      <c r="MAI113" s="100" t="s">
        <v>412</v>
      </c>
      <c r="MAJ113" s="100" t="s">
        <v>412</v>
      </c>
      <c r="MAK113" s="100" t="s">
        <v>412</v>
      </c>
      <c r="MAL113" s="100" t="s">
        <v>412</v>
      </c>
      <c r="MAM113" s="100" t="s">
        <v>412</v>
      </c>
      <c r="MAN113" s="100" t="s">
        <v>412</v>
      </c>
      <c r="MAO113" s="100" t="s">
        <v>412</v>
      </c>
      <c r="MAP113" s="100" t="s">
        <v>412</v>
      </c>
      <c r="MAQ113" s="100" t="s">
        <v>412</v>
      </c>
      <c r="MAR113" s="100" t="s">
        <v>412</v>
      </c>
      <c r="MAS113" s="100" t="s">
        <v>412</v>
      </c>
      <c r="MAT113" s="100" t="s">
        <v>412</v>
      </c>
      <c r="MAU113" s="100" t="s">
        <v>412</v>
      </c>
      <c r="MAV113" s="100" t="s">
        <v>412</v>
      </c>
      <c r="MAW113" s="100" t="s">
        <v>412</v>
      </c>
      <c r="MAX113" s="100" t="s">
        <v>412</v>
      </c>
      <c r="MAY113" s="100" t="s">
        <v>412</v>
      </c>
      <c r="MAZ113" s="100" t="s">
        <v>412</v>
      </c>
      <c r="MBA113" s="100" t="s">
        <v>412</v>
      </c>
      <c r="MBB113" s="100" t="s">
        <v>412</v>
      </c>
      <c r="MBC113" s="100" t="s">
        <v>412</v>
      </c>
      <c r="MBD113" s="100" t="s">
        <v>412</v>
      </c>
      <c r="MBE113" s="100" t="s">
        <v>412</v>
      </c>
      <c r="MBF113" s="100" t="s">
        <v>412</v>
      </c>
      <c r="MBG113" s="100" t="s">
        <v>412</v>
      </c>
      <c r="MBH113" s="100" t="s">
        <v>412</v>
      </c>
      <c r="MBI113" s="100" t="s">
        <v>412</v>
      </c>
      <c r="MBJ113" s="100" t="s">
        <v>412</v>
      </c>
      <c r="MBK113" s="100" t="s">
        <v>412</v>
      </c>
      <c r="MBL113" s="100" t="s">
        <v>412</v>
      </c>
      <c r="MBM113" s="100" t="s">
        <v>412</v>
      </c>
      <c r="MBN113" s="100" t="s">
        <v>412</v>
      </c>
      <c r="MBO113" s="100" t="s">
        <v>412</v>
      </c>
      <c r="MBP113" s="100" t="s">
        <v>412</v>
      </c>
      <c r="MBQ113" s="100" t="s">
        <v>412</v>
      </c>
      <c r="MBR113" s="100" t="s">
        <v>412</v>
      </c>
      <c r="MBS113" s="100" t="s">
        <v>412</v>
      </c>
      <c r="MBT113" s="100" t="s">
        <v>412</v>
      </c>
      <c r="MBU113" s="100" t="s">
        <v>412</v>
      </c>
      <c r="MBV113" s="100" t="s">
        <v>412</v>
      </c>
      <c r="MBW113" s="100" t="s">
        <v>412</v>
      </c>
      <c r="MBX113" s="100" t="s">
        <v>412</v>
      </c>
      <c r="MBY113" s="100" t="s">
        <v>412</v>
      </c>
      <c r="MBZ113" s="100" t="s">
        <v>412</v>
      </c>
      <c r="MCA113" s="100" t="s">
        <v>412</v>
      </c>
      <c r="MCB113" s="100" t="s">
        <v>412</v>
      </c>
      <c r="MCC113" s="100" t="s">
        <v>412</v>
      </c>
      <c r="MCD113" s="100" t="s">
        <v>412</v>
      </c>
      <c r="MCE113" s="100" t="s">
        <v>412</v>
      </c>
      <c r="MCF113" s="100" t="s">
        <v>412</v>
      </c>
      <c r="MCG113" s="100" t="s">
        <v>412</v>
      </c>
      <c r="MCH113" s="100" t="s">
        <v>412</v>
      </c>
      <c r="MCI113" s="100" t="s">
        <v>412</v>
      </c>
      <c r="MCJ113" s="100" t="s">
        <v>412</v>
      </c>
      <c r="MCK113" s="100" t="s">
        <v>412</v>
      </c>
      <c r="MCL113" s="100" t="s">
        <v>412</v>
      </c>
      <c r="MCM113" s="100" t="s">
        <v>412</v>
      </c>
      <c r="MCN113" s="100" t="s">
        <v>412</v>
      </c>
      <c r="MCO113" s="100" t="s">
        <v>412</v>
      </c>
      <c r="MCP113" s="100" t="s">
        <v>412</v>
      </c>
      <c r="MCQ113" s="100" t="s">
        <v>412</v>
      </c>
      <c r="MCR113" s="100" t="s">
        <v>412</v>
      </c>
      <c r="MCS113" s="100" t="s">
        <v>412</v>
      </c>
      <c r="MCT113" s="100" t="s">
        <v>412</v>
      </c>
      <c r="MCU113" s="100" t="s">
        <v>412</v>
      </c>
      <c r="MCV113" s="100" t="s">
        <v>412</v>
      </c>
      <c r="MCW113" s="100" t="s">
        <v>412</v>
      </c>
      <c r="MCX113" s="100" t="s">
        <v>412</v>
      </c>
      <c r="MCY113" s="100" t="s">
        <v>412</v>
      </c>
      <c r="MCZ113" s="100" t="s">
        <v>412</v>
      </c>
      <c r="MDA113" s="100" t="s">
        <v>412</v>
      </c>
      <c r="MDB113" s="100" t="s">
        <v>412</v>
      </c>
      <c r="MDC113" s="100" t="s">
        <v>412</v>
      </c>
      <c r="MDD113" s="100" t="s">
        <v>412</v>
      </c>
      <c r="MDE113" s="100" t="s">
        <v>412</v>
      </c>
      <c r="MDF113" s="100" t="s">
        <v>412</v>
      </c>
      <c r="MDG113" s="100" t="s">
        <v>412</v>
      </c>
      <c r="MDH113" s="100" t="s">
        <v>412</v>
      </c>
      <c r="MDI113" s="100" t="s">
        <v>412</v>
      </c>
      <c r="MDJ113" s="100" t="s">
        <v>412</v>
      </c>
      <c r="MDK113" s="100" t="s">
        <v>412</v>
      </c>
      <c r="MDL113" s="100" t="s">
        <v>412</v>
      </c>
      <c r="MDM113" s="100" t="s">
        <v>412</v>
      </c>
      <c r="MDN113" s="100" t="s">
        <v>412</v>
      </c>
      <c r="MDO113" s="100" t="s">
        <v>412</v>
      </c>
      <c r="MDP113" s="100" t="s">
        <v>412</v>
      </c>
      <c r="MDQ113" s="100" t="s">
        <v>412</v>
      </c>
      <c r="MDR113" s="100" t="s">
        <v>412</v>
      </c>
      <c r="MDS113" s="100" t="s">
        <v>412</v>
      </c>
      <c r="MDT113" s="100" t="s">
        <v>412</v>
      </c>
      <c r="MDU113" s="100" t="s">
        <v>412</v>
      </c>
      <c r="MDV113" s="100" t="s">
        <v>412</v>
      </c>
      <c r="MDW113" s="100" t="s">
        <v>412</v>
      </c>
      <c r="MDX113" s="100" t="s">
        <v>412</v>
      </c>
      <c r="MDY113" s="100" t="s">
        <v>412</v>
      </c>
      <c r="MDZ113" s="100" t="s">
        <v>412</v>
      </c>
      <c r="MEA113" s="100" t="s">
        <v>412</v>
      </c>
      <c r="MEB113" s="100" t="s">
        <v>412</v>
      </c>
      <c r="MEC113" s="100" t="s">
        <v>412</v>
      </c>
      <c r="MED113" s="100" t="s">
        <v>412</v>
      </c>
      <c r="MEE113" s="100" t="s">
        <v>412</v>
      </c>
      <c r="MEF113" s="100" t="s">
        <v>412</v>
      </c>
      <c r="MEG113" s="100" t="s">
        <v>412</v>
      </c>
      <c r="MEH113" s="100" t="s">
        <v>412</v>
      </c>
      <c r="MEI113" s="100" t="s">
        <v>412</v>
      </c>
      <c r="MEJ113" s="100" t="s">
        <v>412</v>
      </c>
      <c r="MEK113" s="100" t="s">
        <v>412</v>
      </c>
      <c r="MEL113" s="100" t="s">
        <v>412</v>
      </c>
      <c r="MEM113" s="100" t="s">
        <v>412</v>
      </c>
      <c r="MEN113" s="100" t="s">
        <v>412</v>
      </c>
      <c r="MEO113" s="100" t="s">
        <v>412</v>
      </c>
      <c r="MEP113" s="100" t="s">
        <v>412</v>
      </c>
      <c r="MEQ113" s="100" t="s">
        <v>412</v>
      </c>
      <c r="MER113" s="100" t="s">
        <v>412</v>
      </c>
      <c r="MES113" s="100" t="s">
        <v>412</v>
      </c>
      <c r="MET113" s="100" t="s">
        <v>412</v>
      </c>
      <c r="MEU113" s="100" t="s">
        <v>412</v>
      </c>
      <c r="MEV113" s="100" t="s">
        <v>412</v>
      </c>
      <c r="MEW113" s="100" t="s">
        <v>412</v>
      </c>
      <c r="MEX113" s="100" t="s">
        <v>412</v>
      </c>
      <c r="MEY113" s="100" t="s">
        <v>412</v>
      </c>
      <c r="MEZ113" s="100" t="s">
        <v>412</v>
      </c>
      <c r="MFA113" s="100" t="s">
        <v>412</v>
      </c>
      <c r="MFB113" s="100" t="s">
        <v>412</v>
      </c>
      <c r="MFC113" s="100" t="s">
        <v>412</v>
      </c>
      <c r="MFD113" s="100" t="s">
        <v>412</v>
      </c>
      <c r="MFE113" s="100" t="s">
        <v>412</v>
      </c>
      <c r="MFF113" s="100" t="s">
        <v>412</v>
      </c>
      <c r="MFG113" s="100" t="s">
        <v>412</v>
      </c>
      <c r="MFH113" s="100" t="s">
        <v>412</v>
      </c>
      <c r="MFI113" s="100" t="s">
        <v>412</v>
      </c>
      <c r="MFJ113" s="100" t="s">
        <v>412</v>
      </c>
      <c r="MFK113" s="100" t="s">
        <v>412</v>
      </c>
      <c r="MFL113" s="100" t="s">
        <v>412</v>
      </c>
      <c r="MFM113" s="100" t="s">
        <v>412</v>
      </c>
      <c r="MFN113" s="100" t="s">
        <v>412</v>
      </c>
      <c r="MFO113" s="100" t="s">
        <v>412</v>
      </c>
      <c r="MFP113" s="100" t="s">
        <v>412</v>
      </c>
      <c r="MFQ113" s="100" t="s">
        <v>412</v>
      </c>
      <c r="MFR113" s="100" t="s">
        <v>412</v>
      </c>
      <c r="MFS113" s="100" t="s">
        <v>412</v>
      </c>
      <c r="MFT113" s="100" t="s">
        <v>412</v>
      </c>
      <c r="MFU113" s="100" t="s">
        <v>412</v>
      </c>
      <c r="MFV113" s="100" t="s">
        <v>412</v>
      </c>
      <c r="MFW113" s="100" t="s">
        <v>412</v>
      </c>
      <c r="MFX113" s="100" t="s">
        <v>412</v>
      </c>
      <c r="MFY113" s="100" t="s">
        <v>412</v>
      </c>
      <c r="MFZ113" s="100" t="s">
        <v>412</v>
      </c>
      <c r="MGA113" s="100" t="s">
        <v>412</v>
      </c>
      <c r="MGB113" s="100" t="s">
        <v>412</v>
      </c>
      <c r="MGC113" s="100" t="s">
        <v>412</v>
      </c>
      <c r="MGD113" s="100" t="s">
        <v>412</v>
      </c>
      <c r="MGE113" s="100" t="s">
        <v>412</v>
      </c>
      <c r="MGF113" s="100" t="s">
        <v>412</v>
      </c>
      <c r="MGG113" s="100" t="s">
        <v>412</v>
      </c>
      <c r="MGH113" s="100" t="s">
        <v>412</v>
      </c>
      <c r="MGI113" s="100" t="s">
        <v>412</v>
      </c>
      <c r="MGJ113" s="100" t="s">
        <v>412</v>
      </c>
      <c r="MGK113" s="100" t="s">
        <v>412</v>
      </c>
      <c r="MGL113" s="100" t="s">
        <v>412</v>
      </c>
      <c r="MGM113" s="100" t="s">
        <v>412</v>
      </c>
      <c r="MGN113" s="100" t="s">
        <v>412</v>
      </c>
      <c r="MGO113" s="100" t="s">
        <v>412</v>
      </c>
      <c r="MGP113" s="100" t="s">
        <v>412</v>
      </c>
      <c r="MGQ113" s="100" t="s">
        <v>412</v>
      </c>
      <c r="MGR113" s="100" t="s">
        <v>412</v>
      </c>
      <c r="MGS113" s="100" t="s">
        <v>412</v>
      </c>
      <c r="MGT113" s="100" t="s">
        <v>412</v>
      </c>
      <c r="MGU113" s="100" t="s">
        <v>412</v>
      </c>
      <c r="MGV113" s="100" t="s">
        <v>412</v>
      </c>
      <c r="MGW113" s="100" t="s">
        <v>412</v>
      </c>
      <c r="MGX113" s="100" t="s">
        <v>412</v>
      </c>
      <c r="MGY113" s="100" t="s">
        <v>412</v>
      </c>
      <c r="MGZ113" s="100" t="s">
        <v>412</v>
      </c>
      <c r="MHA113" s="100" t="s">
        <v>412</v>
      </c>
      <c r="MHB113" s="100" t="s">
        <v>412</v>
      </c>
      <c r="MHC113" s="100" t="s">
        <v>412</v>
      </c>
      <c r="MHD113" s="100" t="s">
        <v>412</v>
      </c>
      <c r="MHE113" s="100" t="s">
        <v>412</v>
      </c>
      <c r="MHF113" s="100" t="s">
        <v>412</v>
      </c>
      <c r="MHG113" s="100" t="s">
        <v>412</v>
      </c>
      <c r="MHH113" s="100" t="s">
        <v>412</v>
      </c>
      <c r="MHI113" s="100" t="s">
        <v>412</v>
      </c>
      <c r="MHJ113" s="100" t="s">
        <v>412</v>
      </c>
      <c r="MHK113" s="100" t="s">
        <v>412</v>
      </c>
      <c r="MHL113" s="100" t="s">
        <v>412</v>
      </c>
      <c r="MHM113" s="100" t="s">
        <v>412</v>
      </c>
      <c r="MHN113" s="100" t="s">
        <v>412</v>
      </c>
      <c r="MHO113" s="100" t="s">
        <v>412</v>
      </c>
      <c r="MHP113" s="100" t="s">
        <v>412</v>
      </c>
      <c r="MHQ113" s="100" t="s">
        <v>412</v>
      </c>
      <c r="MHR113" s="100" t="s">
        <v>412</v>
      </c>
      <c r="MHS113" s="100" t="s">
        <v>412</v>
      </c>
      <c r="MHT113" s="100" t="s">
        <v>412</v>
      </c>
      <c r="MHU113" s="100" t="s">
        <v>412</v>
      </c>
      <c r="MHV113" s="100" t="s">
        <v>412</v>
      </c>
      <c r="MHW113" s="100" t="s">
        <v>412</v>
      </c>
      <c r="MHX113" s="100" t="s">
        <v>412</v>
      </c>
      <c r="MHY113" s="100" t="s">
        <v>412</v>
      </c>
      <c r="MHZ113" s="100" t="s">
        <v>412</v>
      </c>
      <c r="MIA113" s="100" t="s">
        <v>412</v>
      </c>
      <c r="MIB113" s="100" t="s">
        <v>412</v>
      </c>
      <c r="MIC113" s="100" t="s">
        <v>412</v>
      </c>
      <c r="MID113" s="100" t="s">
        <v>412</v>
      </c>
      <c r="MIE113" s="100" t="s">
        <v>412</v>
      </c>
      <c r="MIF113" s="100" t="s">
        <v>412</v>
      </c>
      <c r="MIG113" s="100" t="s">
        <v>412</v>
      </c>
      <c r="MIH113" s="100" t="s">
        <v>412</v>
      </c>
      <c r="MII113" s="100" t="s">
        <v>412</v>
      </c>
      <c r="MIJ113" s="100" t="s">
        <v>412</v>
      </c>
      <c r="MIK113" s="100" t="s">
        <v>412</v>
      </c>
      <c r="MIL113" s="100" t="s">
        <v>412</v>
      </c>
      <c r="MIM113" s="100" t="s">
        <v>412</v>
      </c>
      <c r="MIN113" s="100" t="s">
        <v>412</v>
      </c>
      <c r="MIO113" s="100" t="s">
        <v>412</v>
      </c>
      <c r="MIP113" s="100" t="s">
        <v>412</v>
      </c>
      <c r="MIQ113" s="100" t="s">
        <v>412</v>
      </c>
      <c r="MIR113" s="100" t="s">
        <v>412</v>
      </c>
      <c r="MIS113" s="100" t="s">
        <v>412</v>
      </c>
      <c r="MIT113" s="100" t="s">
        <v>412</v>
      </c>
      <c r="MIU113" s="100" t="s">
        <v>412</v>
      </c>
      <c r="MIV113" s="100" t="s">
        <v>412</v>
      </c>
      <c r="MIW113" s="100" t="s">
        <v>412</v>
      </c>
      <c r="MIX113" s="100" t="s">
        <v>412</v>
      </c>
      <c r="MIY113" s="100" t="s">
        <v>412</v>
      </c>
      <c r="MIZ113" s="100" t="s">
        <v>412</v>
      </c>
      <c r="MJA113" s="100" t="s">
        <v>412</v>
      </c>
      <c r="MJB113" s="100" t="s">
        <v>412</v>
      </c>
      <c r="MJC113" s="100" t="s">
        <v>412</v>
      </c>
      <c r="MJD113" s="100" t="s">
        <v>412</v>
      </c>
      <c r="MJE113" s="100" t="s">
        <v>412</v>
      </c>
      <c r="MJF113" s="100" t="s">
        <v>412</v>
      </c>
      <c r="MJG113" s="100" t="s">
        <v>412</v>
      </c>
      <c r="MJH113" s="100" t="s">
        <v>412</v>
      </c>
      <c r="MJI113" s="100" t="s">
        <v>412</v>
      </c>
      <c r="MJJ113" s="100" t="s">
        <v>412</v>
      </c>
      <c r="MJK113" s="100" t="s">
        <v>412</v>
      </c>
      <c r="MJL113" s="100" t="s">
        <v>412</v>
      </c>
      <c r="MJM113" s="100" t="s">
        <v>412</v>
      </c>
      <c r="MJN113" s="100" t="s">
        <v>412</v>
      </c>
      <c r="MJO113" s="100" t="s">
        <v>412</v>
      </c>
      <c r="MJP113" s="100" t="s">
        <v>412</v>
      </c>
      <c r="MJQ113" s="100" t="s">
        <v>412</v>
      </c>
      <c r="MJR113" s="100" t="s">
        <v>412</v>
      </c>
      <c r="MJS113" s="100" t="s">
        <v>412</v>
      </c>
      <c r="MJT113" s="100" t="s">
        <v>412</v>
      </c>
      <c r="MJU113" s="100" t="s">
        <v>412</v>
      </c>
      <c r="MJV113" s="100" t="s">
        <v>412</v>
      </c>
      <c r="MJW113" s="100" t="s">
        <v>412</v>
      </c>
      <c r="MJX113" s="100" t="s">
        <v>412</v>
      </c>
      <c r="MJY113" s="100" t="s">
        <v>412</v>
      </c>
      <c r="MJZ113" s="100" t="s">
        <v>412</v>
      </c>
      <c r="MKA113" s="100" t="s">
        <v>412</v>
      </c>
      <c r="MKB113" s="100" t="s">
        <v>412</v>
      </c>
      <c r="MKC113" s="100" t="s">
        <v>412</v>
      </c>
      <c r="MKD113" s="100" t="s">
        <v>412</v>
      </c>
      <c r="MKE113" s="100" t="s">
        <v>412</v>
      </c>
      <c r="MKF113" s="100" t="s">
        <v>412</v>
      </c>
      <c r="MKG113" s="100" t="s">
        <v>412</v>
      </c>
      <c r="MKH113" s="100" t="s">
        <v>412</v>
      </c>
      <c r="MKI113" s="100" t="s">
        <v>412</v>
      </c>
      <c r="MKJ113" s="100" t="s">
        <v>412</v>
      </c>
      <c r="MKK113" s="100" t="s">
        <v>412</v>
      </c>
      <c r="MKL113" s="100" t="s">
        <v>412</v>
      </c>
      <c r="MKM113" s="100" t="s">
        <v>412</v>
      </c>
      <c r="MKN113" s="100" t="s">
        <v>412</v>
      </c>
      <c r="MKO113" s="100" t="s">
        <v>412</v>
      </c>
      <c r="MKP113" s="100" t="s">
        <v>412</v>
      </c>
      <c r="MKQ113" s="100" t="s">
        <v>412</v>
      </c>
      <c r="MKR113" s="100" t="s">
        <v>412</v>
      </c>
      <c r="MKS113" s="100" t="s">
        <v>412</v>
      </c>
      <c r="MKT113" s="100" t="s">
        <v>412</v>
      </c>
      <c r="MKU113" s="100" t="s">
        <v>412</v>
      </c>
      <c r="MKV113" s="100" t="s">
        <v>412</v>
      </c>
      <c r="MKW113" s="100" t="s">
        <v>412</v>
      </c>
      <c r="MKX113" s="100" t="s">
        <v>412</v>
      </c>
      <c r="MKY113" s="100" t="s">
        <v>412</v>
      </c>
      <c r="MKZ113" s="100" t="s">
        <v>412</v>
      </c>
      <c r="MLA113" s="100" t="s">
        <v>412</v>
      </c>
      <c r="MLB113" s="100" t="s">
        <v>412</v>
      </c>
      <c r="MLC113" s="100" t="s">
        <v>412</v>
      </c>
      <c r="MLD113" s="100" t="s">
        <v>412</v>
      </c>
      <c r="MLE113" s="100" t="s">
        <v>412</v>
      </c>
      <c r="MLF113" s="100" t="s">
        <v>412</v>
      </c>
      <c r="MLG113" s="100" t="s">
        <v>412</v>
      </c>
      <c r="MLH113" s="100" t="s">
        <v>412</v>
      </c>
      <c r="MLI113" s="100" t="s">
        <v>412</v>
      </c>
      <c r="MLJ113" s="100" t="s">
        <v>412</v>
      </c>
      <c r="MLK113" s="100" t="s">
        <v>412</v>
      </c>
      <c r="MLL113" s="100" t="s">
        <v>412</v>
      </c>
      <c r="MLM113" s="100" t="s">
        <v>412</v>
      </c>
      <c r="MLN113" s="100" t="s">
        <v>412</v>
      </c>
      <c r="MLO113" s="100" t="s">
        <v>412</v>
      </c>
      <c r="MLP113" s="100" t="s">
        <v>412</v>
      </c>
      <c r="MLQ113" s="100" t="s">
        <v>412</v>
      </c>
      <c r="MLR113" s="100" t="s">
        <v>412</v>
      </c>
      <c r="MLS113" s="100" t="s">
        <v>412</v>
      </c>
      <c r="MLT113" s="100" t="s">
        <v>412</v>
      </c>
      <c r="MLU113" s="100" t="s">
        <v>412</v>
      </c>
      <c r="MLV113" s="100" t="s">
        <v>412</v>
      </c>
      <c r="MLW113" s="100" t="s">
        <v>412</v>
      </c>
      <c r="MLX113" s="100" t="s">
        <v>412</v>
      </c>
      <c r="MLY113" s="100" t="s">
        <v>412</v>
      </c>
      <c r="MLZ113" s="100" t="s">
        <v>412</v>
      </c>
      <c r="MMA113" s="100" t="s">
        <v>412</v>
      </c>
      <c r="MMB113" s="100" t="s">
        <v>412</v>
      </c>
      <c r="MMC113" s="100" t="s">
        <v>412</v>
      </c>
      <c r="MMD113" s="100" t="s">
        <v>412</v>
      </c>
      <c r="MME113" s="100" t="s">
        <v>412</v>
      </c>
      <c r="MMF113" s="100" t="s">
        <v>412</v>
      </c>
      <c r="MMG113" s="100" t="s">
        <v>412</v>
      </c>
      <c r="MMH113" s="100" t="s">
        <v>412</v>
      </c>
      <c r="MMI113" s="100" t="s">
        <v>412</v>
      </c>
      <c r="MMJ113" s="100" t="s">
        <v>412</v>
      </c>
      <c r="MMK113" s="100" t="s">
        <v>412</v>
      </c>
      <c r="MML113" s="100" t="s">
        <v>412</v>
      </c>
      <c r="MMM113" s="100" t="s">
        <v>412</v>
      </c>
      <c r="MMN113" s="100" t="s">
        <v>412</v>
      </c>
      <c r="MMO113" s="100" t="s">
        <v>412</v>
      </c>
      <c r="MMP113" s="100" t="s">
        <v>412</v>
      </c>
      <c r="MMQ113" s="100" t="s">
        <v>412</v>
      </c>
      <c r="MMR113" s="100" t="s">
        <v>412</v>
      </c>
      <c r="MMS113" s="100" t="s">
        <v>412</v>
      </c>
      <c r="MMT113" s="100" t="s">
        <v>412</v>
      </c>
      <c r="MMU113" s="100" t="s">
        <v>412</v>
      </c>
      <c r="MMV113" s="100" t="s">
        <v>412</v>
      </c>
      <c r="MMW113" s="100" t="s">
        <v>412</v>
      </c>
      <c r="MMX113" s="100" t="s">
        <v>412</v>
      </c>
      <c r="MMY113" s="100" t="s">
        <v>412</v>
      </c>
      <c r="MMZ113" s="100" t="s">
        <v>412</v>
      </c>
      <c r="MNA113" s="100" t="s">
        <v>412</v>
      </c>
      <c r="MNB113" s="100" t="s">
        <v>412</v>
      </c>
      <c r="MNC113" s="100" t="s">
        <v>412</v>
      </c>
      <c r="MND113" s="100" t="s">
        <v>412</v>
      </c>
      <c r="MNE113" s="100" t="s">
        <v>412</v>
      </c>
      <c r="MNF113" s="100" t="s">
        <v>412</v>
      </c>
      <c r="MNG113" s="100" t="s">
        <v>412</v>
      </c>
      <c r="MNH113" s="100" t="s">
        <v>412</v>
      </c>
      <c r="MNI113" s="100" t="s">
        <v>412</v>
      </c>
      <c r="MNJ113" s="100" t="s">
        <v>412</v>
      </c>
      <c r="MNK113" s="100" t="s">
        <v>412</v>
      </c>
      <c r="MNL113" s="100" t="s">
        <v>412</v>
      </c>
      <c r="MNM113" s="100" t="s">
        <v>412</v>
      </c>
      <c r="MNN113" s="100" t="s">
        <v>412</v>
      </c>
      <c r="MNO113" s="100" t="s">
        <v>412</v>
      </c>
      <c r="MNP113" s="100" t="s">
        <v>412</v>
      </c>
      <c r="MNQ113" s="100" t="s">
        <v>412</v>
      </c>
      <c r="MNR113" s="100" t="s">
        <v>412</v>
      </c>
      <c r="MNS113" s="100" t="s">
        <v>412</v>
      </c>
      <c r="MNT113" s="100" t="s">
        <v>412</v>
      </c>
      <c r="MNU113" s="100" t="s">
        <v>412</v>
      </c>
      <c r="MNV113" s="100" t="s">
        <v>412</v>
      </c>
      <c r="MNW113" s="100" t="s">
        <v>412</v>
      </c>
      <c r="MNX113" s="100" t="s">
        <v>412</v>
      </c>
      <c r="MNY113" s="100" t="s">
        <v>412</v>
      </c>
      <c r="MNZ113" s="100" t="s">
        <v>412</v>
      </c>
      <c r="MOA113" s="100" t="s">
        <v>412</v>
      </c>
      <c r="MOB113" s="100" t="s">
        <v>412</v>
      </c>
      <c r="MOC113" s="100" t="s">
        <v>412</v>
      </c>
      <c r="MOD113" s="100" t="s">
        <v>412</v>
      </c>
      <c r="MOE113" s="100" t="s">
        <v>412</v>
      </c>
      <c r="MOF113" s="100" t="s">
        <v>412</v>
      </c>
      <c r="MOG113" s="100" t="s">
        <v>412</v>
      </c>
      <c r="MOH113" s="100" t="s">
        <v>412</v>
      </c>
      <c r="MOI113" s="100" t="s">
        <v>412</v>
      </c>
      <c r="MOJ113" s="100" t="s">
        <v>412</v>
      </c>
      <c r="MOK113" s="100" t="s">
        <v>412</v>
      </c>
      <c r="MOL113" s="100" t="s">
        <v>412</v>
      </c>
      <c r="MOM113" s="100" t="s">
        <v>412</v>
      </c>
      <c r="MON113" s="100" t="s">
        <v>412</v>
      </c>
      <c r="MOO113" s="100" t="s">
        <v>412</v>
      </c>
      <c r="MOP113" s="100" t="s">
        <v>412</v>
      </c>
      <c r="MOQ113" s="100" t="s">
        <v>412</v>
      </c>
      <c r="MOR113" s="100" t="s">
        <v>412</v>
      </c>
      <c r="MOS113" s="100" t="s">
        <v>412</v>
      </c>
      <c r="MOT113" s="100" t="s">
        <v>412</v>
      </c>
      <c r="MOU113" s="100" t="s">
        <v>412</v>
      </c>
      <c r="MOV113" s="100" t="s">
        <v>412</v>
      </c>
      <c r="MOW113" s="100" t="s">
        <v>412</v>
      </c>
      <c r="MOX113" s="100" t="s">
        <v>412</v>
      </c>
      <c r="MOY113" s="100" t="s">
        <v>412</v>
      </c>
      <c r="MOZ113" s="100" t="s">
        <v>412</v>
      </c>
      <c r="MPA113" s="100" t="s">
        <v>412</v>
      </c>
      <c r="MPB113" s="100" t="s">
        <v>412</v>
      </c>
      <c r="MPC113" s="100" t="s">
        <v>412</v>
      </c>
      <c r="MPD113" s="100" t="s">
        <v>412</v>
      </c>
      <c r="MPE113" s="100" t="s">
        <v>412</v>
      </c>
      <c r="MPF113" s="100" t="s">
        <v>412</v>
      </c>
      <c r="MPG113" s="100" t="s">
        <v>412</v>
      </c>
      <c r="MPH113" s="100" t="s">
        <v>412</v>
      </c>
      <c r="MPI113" s="100" t="s">
        <v>412</v>
      </c>
      <c r="MPJ113" s="100" t="s">
        <v>412</v>
      </c>
      <c r="MPK113" s="100" t="s">
        <v>412</v>
      </c>
      <c r="MPL113" s="100" t="s">
        <v>412</v>
      </c>
      <c r="MPM113" s="100" t="s">
        <v>412</v>
      </c>
      <c r="MPN113" s="100" t="s">
        <v>412</v>
      </c>
      <c r="MPO113" s="100" t="s">
        <v>412</v>
      </c>
      <c r="MPP113" s="100" t="s">
        <v>412</v>
      </c>
      <c r="MPQ113" s="100" t="s">
        <v>412</v>
      </c>
      <c r="MPR113" s="100" t="s">
        <v>412</v>
      </c>
      <c r="MPS113" s="100" t="s">
        <v>412</v>
      </c>
      <c r="MPT113" s="100" t="s">
        <v>412</v>
      </c>
      <c r="MPU113" s="100" t="s">
        <v>412</v>
      </c>
      <c r="MPV113" s="100" t="s">
        <v>412</v>
      </c>
      <c r="MPW113" s="100" t="s">
        <v>412</v>
      </c>
      <c r="MPX113" s="100" t="s">
        <v>412</v>
      </c>
      <c r="MPY113" s="100" t="s">
        <v>412</v>
      </c>
      <c r="MPZ113" s="100" t="s">
        <v>412</v>
      </c>
      <c r="MQA113" s="100" t="s">
        <v>412</v>
      </c>
      <c r="MQB113" s="100" t="s">
        <v>412</v>
      </c>
      <c r="MQC113" s="100" t="s">
        <v>412</v>
      </c>
      <c r="MQD113" s="100" t="s">
        <v>412</v>
      </c>
      <c r="MQE113" s="100" t="s">
        <v>412</v>
      </c>
      <c r="MQF113" s="100" t="s">
        <v>412</v>
      </c>
      <c r="MQG113" s="100" t="s">
        <v>412</v>
      </c>
      <c r="MQH113" s="100" t="s">
        <v>412</v>
      </c>
      <c r="MQI113" s="100" t="s">
        <v>412</v>
      </c>
      <c r="MQJ113" s="100" t="s">
        <v>412</v>
      </c>
      <c r="MQK113" s="100" t="s">
        <v>412</v>
      </c>
      <c r="MQL113" s="100" t="s">
        <v>412</v>
      </c>
      <c r="MQM113" s="100" t="s">
        <v>412</v>
      </c>
      <c r="MQN113" s="100" t="s">
        <v>412</v>
      </c>
      <c r="MQO113" s="100" t="s">
        <v>412</v>
      </c>
      <c r="MQP113" s="100" t="s">
        <v>412</v>
      </c>
      <c r="MQQ113" s="100" t="s">
        <v>412</v>
      </c>
      <c r="MQR113" s="100" t="s">
        <v>412</v>
      </c>
      <c r="MQS113" s="100" t="s">
        <v>412</v>
      </c>
      <c r="MQT113" s="100" t="s">
        <v>412</v>
      </c>
      <c r="MQU113" s="100" t="s">
        <v>412</v>
      </c>
      <c r="MQV113" s="100" t="s">
        <v>412</v>
      </c>
      <c r="MQW113" s="100" t="s">
        <v>412</v>
      </c>
      <c r="MQX113" s="100" t="s">
        <v>412</v>
      </c>
      <c r="MQY113" s="100" t="s">
        <v>412</v>
      </c>
      <c r="MQZ113" s="100" t="s">
        <v>412</v>
      </c>
      <c r="MRA113" s="100" t="s">
        <v>412</v>
      </c>
      <c r="MRB113" s="100" t="s">
        <v>412</v>
      </c>
      <c r="MRC113" s="100" t="s">
        <v>412</v>
      </c>
      <c r="MRD113" s="100" t="s">
        <v>412</v>
      </c>
      <c r="MRE113" s="100" t="s">
        <v>412</v>
      </c>
      <c r="MRF113" s="100" t="s">
        <v>412</v>
      </c>
      <c r="MRG113" s="100" t="s">
        <v>412</v>
      </c>
      <c r="MRH113" s="100" t="s">
        <v>412</v>
      </c>
      <c r="MRI113" s="100" t="s">
        <v>412</v>
      </c>
      <c r="MRJ113" s="100" t="s">
        <v>412</v>
      </c>
      <c r="MRK113" s="100" t="s">
        <v>412</v>
      </c>
      <c r="MRL113" s="100" t="s">
        <v>412</v>
      </c>
      <c r="MRM113" s="100" t="s">
        <v>412</v>
      </c>
      <c r="MRN113" s="100" t="s">
        <v>412</v>
      </c>
      <c r="MRO113" s="100" t="s">
        <v>412</v>
      </c>
      <c r="MRP113" s="100" t="s">
        <v>412</v>
      </c>
      <c r="MRQ113" s="100" t="s">
        <v>412</v>
      </c>
      <c r="MRR113" s="100" t="s">
        <v>412</v>
      </c>
      <c r="MRS113" s="100" t="s">
        <v>412</v>
      </c>
      <c r="MRT113" s="100" t="s">
        <v>412</v>
      </c>
      <c r="MRU113" s="100" t="s">
        <v>412</v>
      </c>
      <c r="MRV113" s="100" t="s">
        <v>412</v>
      </c>
      <c r="MRW113" s="100" t="s">
        <v>412</v>
      </c>
      <c r="MRX113" s="100" t="s">
        <v>412</v>
      </c>
      <c r="MRY113" s="100" t="s">
        <v>412</v>
      </c>
      <c r="MRZ113" s="100" t="s">
        <v>412</v>
      </c>
      <c r="MSA113" s="100" t="s">
        <v>412</v>
      </c>
      <c r="MSB113" s="100" t="s">
        <v>412</v>
      </c>
      <c r="MSC113" s="100" t="s">
        <v>412</v>
      </c>
      <c r="MSD113" s="100" t="s">
        <v>412</v>
      </c>
      <c r="MSE113" s="100" t="s">
        <v>412</v>
      </c>
      <c r="MSF113" s="100" t="s">
        <v>412</v>
      </c>
      <c r="MSG113" s="100" t="s">
        <v>412</v>
      </c>
      <c r="MSH113" s="100" t="s">
        <v>412</v>
      </c>
      <c r="MSI113" s="100" t="s">
        <v>412</v>
      </c>
      <c r="MSJ113" s="100" t="s">
        <v>412</v>
      </c>
      <c r="MSK113" s="100" t="s">
        <v>412</v>
      </c>
      <c r="MSL113" s="100" t="s">
        <v>412</v>
      </c>
      <c r="MSM113" s="100" t="s">
        <v>412</v>
      </c>
      <c r="MSN113" s="100" t="s">
        <v>412</v>
      </c>
      <c r="MSO113" s="100" t="s">
        <v>412</v>
      </c>
      <c r="MSP113" s="100" t="s">
        <v>412</v>
      </c>
      <c r="MSQ113" s="100" t="s">
        <v>412</v>
      </c>
      <c r="MSR113" s="100" t="s">
        <v>412</v>
      </c>
      <c r="MSS113" s="100" t="s">
        <v>412</v>
      </c>
      <c r="MST113" s="100" t="s">
        <v>412</v>
      </c>
      <c r="MSU113" s="100" t="s">
        <v>412</v>
      </c>
      <c r="MSV113" s="100" t="s">
        <v>412</v>
      </c>
      <c r="MSW113" s="100" t="s">
        <v>412</v>
      </c>
      <c r="MSX113" s="100" t="s">
        <v>412</v>
      </c>
      <c r="MSY113" s="100" t="s">
        <v>412</v>
      </c>
      <c r="MSZ113" s="100" t="s">
        <v>412</v>
      </c>
      <c r="MTA113" s="100" t="s">
        <v>412</v>
      </c>
      <c r="MTB113" s="100" t="s">
        <v>412</v>
      </c>
      <c r="MTC113" s="100" t="s">
        <v>412</v>
      </c>
      <c r="MTD113" s="100" t="s">
        <v>412</v>
      </c>
      <c r="MTE113" s="100" t="s">
        <v>412</v>
      </c>
      <c r="MTF113" s="100" t="s">
        <v>412</v>
      </c>
      <c r="MTG113" s="100" t="s">
        <v>412</v>
      </c>
      <c r="MTH113" s="100" t="s">
        <v>412</v>
      </c>
      <c r="MTI113" s="100" t="s">
        <v>412</v>
      </c>
      <c r="MTJ113" s="100" t="s">
        <v>412</v>
      </c>
      <c r="MTK113" s="100" t="s">
        <v>412</v>
      </c>
      <c r="MTL113" s="100" t="s">
        <v>412</v>
      </c>
      <c r="MTM113" s="100" t="s">
        <v>412</v>
      </c>
      <c r="MTN113" s="100" t="s">
        <v>412</v>
      </c>
      <c r="MTO113" s="100" t="s">
        <v>412</v>
      </c>
      <c r="MTP113" s="100" t="s">
        <v>412</v>
      </c>
      <c r="MTQ113" s="100" t="s">
        <v>412</v>
      </c>
      <c r="MTR113" s="100" t="s">
        <v>412</v>
      </c>
      <c r="MTS113" s="100" t="s">
        <v>412</v>
      </c>
      <c r="MTT113" s="100" t="s">
        <v>412</v>
      </c>
      <c r="MTU113" s="100" t="s">
        <v>412</v>
      </c>
      <c r="MTV113" s="100" t="s">
        <v>412</v>
      </c>
      <c r="MTW113" s="100" t="s">
        <v>412</v>
      </c>
      <c r="MTX113" s="100" t="s">
        <v>412</v>
      </c>
      <c r="MTY113" s="100" t="s">
        <v>412</v>
      </c>
      <c r="MTZ113" s="100" t="s">
        <v>412</v>
      </c>
      <c r="MUA113" s="100" t="s">
        <v>412</v>
      </c>
      <c r="MUB113" s="100" t="s">
        <v>412</v>
      </c>
      <c r="MUC113" s="100" t="s">
        <v>412</v>
      </c>
      <c r="MUD113" s="100" t="s">
        <v>412</v>
      </c>
      <c r="MUE113" s="100" t="s">
        <v>412</v>
      </c>
      <c r="MUF113" s="100" t="s">
        <v>412</v>
      </c>
      <c r="MUG113" s="100" t="s">
        <v>412</v>
      </c>
      <c r="MUH113" s="100" t="s">
        <v>412</v>
      </c>
      <c r="MUI113" s="100" t="s">
        <v>412</v>
      </c>
      <c r="MUJ113" s="100" t="s">
        <v>412</v>
      </c>
      <c r="MUK113" s="100" t="s">
        <v>412</v>
      </c>
      <c r="MUL113" s="100" t="s">
        <v>412</v>
      </c>
      <c r="MUM113" s="100" t="s">
        <v>412</v>
      </c>
      <c r="MUN113" s="100" t="s">
        <v>412</v>
      </c>
      <c r="MUO113" s="100" t="s">
        <v>412</v>
      </c>
      <c r="MUP113" s="100" t="s">
        <v>412</v>
      </c>
      <c r="MUQ113" s="100" t="s">
        <v>412</v>
      </c>
      <c r="MUR113" s="100" t="s">
        <v>412</v>
      </c>
      <c r="MUS113" s="100" t="s">
        <v>412</v>
      </c>
      <c r="MUT113" s="100" t="s">
        <v>412</v>
      </c>
      <c r="MUU113" s="100" t="s">
        <v>412</v>
      </c>
      <c r="MUV113" s="100" t="s">
        <v>412</v>
      </c>
      <c r="MUW113" s="100" t="s">
        <v>412</v>
      </c>
      <c r="MUX113" s="100" t="s">
        <v>412</v>
      </c>
      <c r="MUY113" s="100" t="s">
        <v>412</v>
      </c>
      <c r="MUZ113" s="100" t="s">
        <v>412</v>
      </c>
      <c r="MVA113" s="100" t="s">
        <v>412</v>
      </c>
      <c r="MVB113" s="100" t="s">
        <v>412</v>
      </c>
      <c r="MVC113" s="100" t="s">
        <v>412</v>
      </c>
      <c r="MVD113" s="100" t="s">
        <v>412</v>
      </c>
      <c r="MVE113" s="100" t="s">
        <v>412</v>
      </c>
      <c r="MVF113" s="100" t="s">
        <v>412</v>
      </c>
      <c r="MVG113" s="100" t="s">
        <v>412</v>
      </c>
      <c r="MVH113" s="100" t="s">
        <v>412</v>
      </c>
      <c r="MVI113" s="100" t="s">
        <v>412</v>
      </c>
      <c r="MVJ113" s="100" t="s">
        <v>412</v>
      </c>
      <c r="MVK113" s="100" t="s">
        <v>412</v>
      </c>
      <c r="MVL113" s="100" t="s">
        <v>412</v>
      </c>
      <c r="MVM113" s="100" t="s">
        <v>412</v>
      </c>
      <c r="MVN113" s="100" t="s">
        <v>412</v>
      </c>
      <c r="MVO113" s="100" t="s">
        <v>412</v>
      </c>
      <c r="MVP113" s="100" t="s">
        <v>412</v>
      </c>
      <c r="MVQ113" s="100" t="s">
        <v>412</v>
      </c>
      <c r="MVR113" s="100" t="s">
        <v>412</v>
      </c>
      <c r="MVS113" s="100" t="s">
        <v>412</v>
      </c>
      <c r="MVT113" s="100" t="s">
        <v>412</v>
      </c>
      <c r="MVU113" s="100" t="s">
        <v>412</v>
      </c>
      <c r="MVV113" s="100" t="s">
        <v>412</v>
      </c>
      <c r="MVW113" s="100" t="s">
        <v>412</v>
      </c>
      <c r="MVX113" s="100" t="s">
        <v>412</v>
      </c>
      <c r="MVY113" s="100" t="s">
        <v>412</v>
      </c>
      <c r="MVZ113" s="100" t="s">
        <v>412</v>
      </c>
      <c r="MWA113" s="100" t="s">
        <v>412</v>
      </c>
      <c r="MWB113" s="100" t="s">
        <v>412</v>
      </c>
      <c r="MWC113" s="100" t="s">
        <v>412</v>
      </c>
      <c r="MWD113" s="100" t="s">
        <v>412</v>
      </c>
      <c r="MWE113" s="100" t="s">
        <v>412</v>
      </c>
      <c r="MWF113" s="100" t="s">
        <v>412</v>
      </c>
      <c r="MWG113" s="100" t="s">
        <v>412</v>
      </c>
      <c r="MWH113" s="100" t="s">
        <v>412</v>
      </c>
      <c r="MWI113" s="100" t="s">
        <v>412</v>
      </c>
      <c r="MWJ113" s="100" t="s">
        <v>412</v>
      </c>
      <c r="MWK113" s="100" t="s">
        <v>412</v>
      </c>
      <c r="MWL113" s="100" t="s">
        <v>412</v>
      </c>
      <c r="MWM113" s="100" t="s">
        <v>412</v>
      </c>
      <c r="MWN113" s="100" t="s">
        <v>412</v>
      </c>
      <c r="MWO113" s="100" t="s">
        <v>412</v>
      </c>
      <c r="MWP113" s="100" t="s">
        <v>412</v>
      </c>
      <c r="MWQ113" s="100" t="s">
        <v>412</v>
      </c>
      <c r="MWR113" s="100" t="s">
        <v>412</v>
      </c>
      <c r="MWS113" s="100" t="s">
        <v>412</v>
      </c>
      <c r="MWT113" s="100" t="s">
        <v>412</v>
      </c>
      <c r="MWU113" s="100" t="s">
        <v>412</v>
      </c>
      <c r="MWV113" s="100" t="s">
        <v>412</v>
      </c>
      <c r="MWW113" s="100" t="s">
        <v>412</v>
      </c>
      <c r="MWX113" s="100" t="s">
        <v>412</v>
      </c>
      <c r="MWY113" s="100" t="s">
        <v>412</v>
      </c>
      <c r="MWZ113" s="100" t="s">
        <v>412</v>
      </c>
      <c r="MXA113" s="100" t="s">
        <v>412</v>
      </c>
      <c r="MXB113" s="100" t="s">
        <v>412</v>
      </c>
      <c r="MXC113" s="100" t="s">
        <v>412</v>
      </c>
      <c r="MXD113" s="100" t="s">
        <v>412</v>
      </c>
      <c r="MXE113" s="100" t="s">
        <v>412</v>
      </c>
      <c r="MXF113" s="100" t="s">
        <v>412</v>
      </c>
      <c r="MXG113" s="100" t="s">
        <v>412</v>
      </c>
      <c r="MXH113" s="100" t="s">
        <v>412</v>
      </c>
      <c r="MXI113" s="100" t="s">
        <v>412</v>
      </c>
      <c r="MXJ113" s="100" t="s">
        <v>412</v>
      </c>
      <c r="MXK113" s="100" t="s">
        <v>412</v>
      </c>
      <c r="MXL113" s="100" t="s">
        <v>412</v>
      </c>
      <c r="MXM113" s="100" t="s">
        <v>412</v>
      </c>
      <c r="MXN113" s="100" t="s">
        <v>412</v>
      </c>
      <c r="MXO113" s="100" t="s">
        <v>412</v>
      </c>
      <c r="MXP113" s="100" t="s">
        <v>412</v>
      </c>
      <c r="MXQ113" s="100" t="s">
        <v>412</v>
      </c>
      <c r="MXR113" s="100" t="s">
        <v>412</v>
      </c>
      <c r="MXS113" s="100" t="s">
        <v>412</v>
      </c>
      <c r="MXT113" s="100" t="s">
        <v>412</v>
      </c>
      <c r="MXU113" s="100" t="s">
        <v>412</v>
      </c>
      <c r="MXV113" s="100" t="s">
        <v>412</v>
      </c>
      <c r="MXW113" s="100" t="s">
        <v>412</v>
      </c>
      <c r="MXX113" s="100" t="s">
        <v>412</v>
      </c>
      <c r="MXY113" s="100" t="s">
        <v>412</v>
      </c>
      <c r="MXZ113" s="100" t="s">
        <v>412</v>
      </c>
      <c r="MYA113" s="100" t="s">
        <v>412</v>
      </c>
      <c r="MYB113" s="100" t="s">
        <v>412</v>
      </c>
      <c r="MYC113" s="100" t="s">
        <v>412</v>
      </c>
      <c r="MYD113" s="100" t="s">
        <v>412</v>
      </c>
      <c r="MYE113" s="100" t="s">
        <v>412</v>
      </c>
      <c r="MYF113" s="100" t="s">
        <v>412</v>
      </c>
      <c r="MYG113" s="100" t="s">
        <v>412</v>
      </c>
      <c r="MYH113" s="100" t="s">
        <v>412</v>
      </c>
      <c r="MYI113" s="100" t="s">
        <v>412</v>
      </c>
      <c r="MYJ113" s="100" t="s">
        <v>412</v>
      </c>
      <c r="MYK113" s="100" t="s">
        <v>412</v>
      </c>
      <c r="MYL113" s="100" t="s">
        <v>412</v>
      </c>
      <c r="MYM113" s="100" t="s">
        <v>412</v>
      </c>
      <c r="MYN113" s="100" t="s">
        <v>412</v>
      </c>
      <c r="MYO113" s="100" t="s">
        <v>412</v>
      </c>
      <c r="MYP113" s="100" t="s">
        <v>412</v>
      </c>
      <c r="MYQ113" s="100" t="s">
        <v>412</v>
      </c>
      <c r="MYR113" s="100" t="s">
        <v>412</v>
      </c>
      <c r="MYS113" s="100" t="s">
        <v>412</v>
      </c>
      <c r="MYT113" s="100" t="s">
        <v>412</v>
      </c>
      <c r="MYU113" s="100" t="s">
        <v>412</v>
      </c>
      <c r="MYV113" s="100" t="s">
        <v>412</v>
      </c>
      <c r="MYW113" s="100" t="s">
        <v>412</v>
      </c>
      <c r="MYX113" s="100" t="s">
        <v>412</v>
      </c>
      <c r="MYY113" s="100" t="s">
        <v>412</v>
      </c>
      <c r="MYZ113" s="100" t="s">
        <v>412</v>
      </c>
      <c r="MZA113" s="100" t="s">
        <v>412</v>
      </c>
      <c r="MZB113" s="100" t="s">
        <v>412</v>
      </c>
      <c r="MZC113" s="100" t="s">
        <v>412</v>
      </c>
      <c r="MZD113" s="100" t="s">
        <v>412</v>
      </c>
      <c r="MZE113" s="100" t="s">
        <v>412</v>
      </c>
      <c r="MZF113" s="100" t="s">
        <v>412</v>
      </c>
      <c r="MZG113" s="100" t="s">
        <v>412</v>
      </c>
      <c r="MZH113" s="100" t="s">
        <v>412</v>
      </c>
      <c r="MZI113" s="100" t="s">
        <v>412</v>
      </c>
      <c r="MZJ113" s="100" t="s">
        <v>412</v>
      </c>
      <c r="MZK113" s="100" t="s">
        <v>412</v>
      </c>
      <c r="MZL113" s="100" t="s">
        <v>412</v>
      </c>
      <c r="MZM113" s="100" t="s">
        <v>412</v>
      </c>
      <c r="MZN113" s="100" t="s">
        <v>412</v>
      </c>
      <c r="MZO113" s="100" t="s">
        <v>412</v>
      </c>
      <c r="MZP113" s="100" t="s">
        <v>412</v>
      </c>
      <c r="MZQ113" s="100" t="s">
        <v>412</v>
      </c>
      <c r="MZR113" s="100" t="s">
        <v>412</v>
      </c>
      <c r="MZS113" s="100" t="s">
        <v>412</v>
      </c>
      <c r="MZT113" s="100" t="s">
        <v>412</v>
      </c>
      <c r="MZU113" s="100" t="s">
        <v>412</v>
      </c>
      <c r="MZV113" s="100" t="s">
        <v>412</v>
      </c>
      <c r="MZW113" s="100" t="s">
        <v>412</v>
      </c>
      <c r="MZX113" s="100" t="s">
        <v>412</v>
      </c>
      <c r="MZY113" s="100" t="s">
        <v>412</v>
      </c>
      <c r="MZZ113" s="100" t="s">
        <v>412</v>
      </c>
      <c r="NAA113" s="100" t="s">
        <v>412</v>
      </c>
      <c r="NAB113" s="100" t="s">
        <v>412</v>
      </c>
      <c r="NAC113" s="100" t="s">
        <v>412</v>
      </c>
      <c r="NAD113" s="100" t="s">
        <v>412</v>
      </c>
      <c r="NAE113" s="100" t="s">
        <v>412</v>
      </c>
      <c r="NAF113" s="100" t="s">
        <v>412</v>
      </c>
      <c r="NAG113" s="100" t="s">
        <v>412</v>
      </c>
      <c r="NAH113" s="100" t="s">
        <v>412</v>
      </c>
      <c r="NAI113" s="100" t="s">
        <v>412</v>
      </c>
      <c r="NAJ113" s="100" t="s">
        <v>412</v>
      </c>
      <c r="NAK113" s="100" t="s">
        <v>412</v>
      </c>
      <c r="NAL113" s="100" t="s">
        <v>412</v>
      </c>
      <c r="NAM113" s="100" t="s">
        <v>412</v>
      </c>
      <c r="NAN113" s="100" t="s">
        <v>412</v>
      </c>
      <c r="NAO113" s="100" t="s">
        <v>412</v>
      </c>
      <c r="NAP113" s="100" t="s">
        <v>412</v>
      </c>
      <c r="NAQ113" s="100" t="s">
        <v>412</v>
      </c>
      <c r="NAR113" s="100" t="s">
        <v>412</v>
      </c>
      <c r="NAS113" s="100" t="s">
        <v>412</v>
      </c>
      <c r="NAT113" s="100" t="s">
        <v>412</v>
      </c>
      <c r="NAU113" s="100" t="s">
        <v>412</v>
      </c>
      <c r="NAV113" s="100" t="s">
        <v>412</v>
      </c>
      <c r="NAW113" s="100" t="s">
        <v>412</v>
      </c>
      <c r="NAX113" s="100" t="s">
        <v>412</v>
      </c>
      <c r="NAY113" s="100" t="s">
        <v>412</v>
      </c>
      <c r="NAZ113" s="100" t="s">
        <v>412</v>
      </c>
      <c r="NBA113" s="100" t="s">
        <v>412</v>
      </c>
      <c r="NBB113" s="100" t="s">
        <v>412</v>
      </c>
      <c r="NBC113" s="100" t="s">
        <v>412</v>
      </c>
      <c r="NBD113" s="100" t="s">
        <v>412</v>
      </c>
      <c r="NBE113" s="100" t="s">
        <v>412</v>
      </c>
      <c r="NBF113" s="100" t="s">
        <v>412</v>
      </c>
      <c r="NBG113" s="100" t="s">
        <v>412</v>
      </c>
      <c r="NBH113" s="100" t="s">
        <v>412</v>
      </c>
      <c r="NBI113" s="100" t="s">
        <v>412</v>
      </c>
      <c r="NBJ113" s="100" t="s">
        <v>412</v>
      </c>
      <c r="NBK113" s="100" t="s">
        <v>412</v>
      </c>
      <c r="NBL113" s="100" t="s">
        <v>412</v>
      </c>
      <c r="NBM113" s="100" t="s">
        <v>412</v>
      </c>
      <c r="NBN113" s="100" t="s">
        <v>412</v>
      </c>
      <c r="NBO113" s="100" t="s">
        <v>412</v>
      </c>
      <c r="NBP113" s="100" t="s">
        <v>412</v>
      </c>
      <c r="NBQ113" s="100" t="s">
        <v>412</v>
      </c>
      <c r="NBR113" s="100" t="s">
        <v>412</v>
      </c>
      <c r="NBS113" s="100" t="s">
        <v>412</v>
      </c>
      <c r="NBT113" s="100" t="s">
        <v>412</v>
      </c>
      <c r="NBU113" s="100" t="s">
        <v>412</v>
      </c>
      <c r="NBV113" s="100" t="s">
        <v>412</v>
      </c>
      <c r="NBW113" s="100" t="s">
        <v>412</v>
      </c>
      <c r="NBX113" s="100" t="s">
        <v>412</v>
      </c>
      <c r="NBY113" s="100" t="s">
        <v>412</v>
      </c>
      <c r="NBZ113" s="100" t="s">
        <v>412</v>
      </c>
      <c r="NCA113" s="100" t="s">
        <v>412</v>
      </c>
      <c r="NCB113" s="100" t="s">
        <v>412</v>
      </c>
      <c r="NCC113" s="100" t="s">
        <v>412</v>
      </c>
      <c r="NCD113" s="100" t="s">
        <v>412</v>
      </c>
      <c r="NCE113" s="100" t="s">
        <v>412</v>
      </c>
      <c r="NCF113" s="100" t="s">
        <v>412</v>
      </c>
      <c r="NCG113" s="100" t="s">
        <v>412</v>
      </c>
      <c r="NCH113" s="100" t="s">
        <v>412</v>
      </c>
      <c r="NCI113" s="100" t="s">
        <v>412</v>
      </c>
      <c r="NCJ113" s="100" t="s">
        <v>412</v>
      </c>
      <c r="NCK113" s="100" t="s">
        <v>412</v>
      </c>
      <c r="NCL113" s="100" t="s">
        <v>412</v>
      </c>
      <c r="NCM113" s="100" t="s">
        <v>412</v>
      </c>
      <c r="NCN113" s="100" t="s">
        <v>412</v>
      </c>
      <c r="NCO113" s="100" t="s">
        <v>412</v>
      </c>
      <c r="NCP113" s="100" t="s">
        <v>412</v>
      </c>
      <c r="NCQ113" s="100" t="s">
        <v>412</v>
      </c>
      <c r="NCR113" s="100" t="s">
        <v>412</v>
      </c>
      <c r="NCS113" s="100" t="s">
        <v>412</v>
      </c>
      <c r="NCT113" s="100" t="s">
        <v>412</v>
      </c>
      <c r="NCU113" s="100" t="s">
        <v>412</v>
      </c>
      <c r="NCV113" s="100" t="s">
        <v>412</v>
      </c>
      <c r="NCW113" s="100" t="s">
        <v>412</v>
      </c>
      <c r="NCX113" s="100" t="s">
        <v>412</v>
      </c>
      <c r="NCY113" s="100" t="s">
        <v>412</v>
      </c>
      <c r="NCZ113" s="100" t="s">
        <v>412</v>
      </c>
      <c r="NDA113" s="100" t="s">
        <v>412</v>
      </c>
      <c r="NDB113" s="100" t="s">
        <v>412</v>
      </c>
      <c r="NDC113" s="100" t="s">
        <v>412</v>
      </c>
      <c r="NDD113" s="100" t="s">
        <v>412</v>
      </c>
      <c r="NDE113" s="100" t="s">
        <v>412</v>
      </c>
      <c r="NDF113" s="100" t="s">
        <v>412</v>
      </c>
      <c r="NDG113" s="100" t="s">
        <v>412</v>
      </c>
      <c r="NDH113" s="100" t="s">
        <v>412</v>
      </c>
      <c r="NDI113" s="100" t="s">
        <v>412</v>
      </c>
      <c r="NDJ113" s="100" t="s">
        <v>412</v>
      </c>
      <c r="NDK113" s="100" t="s">
        <v>412</v>
      </c>
      <c r="NDL113" s="100" t="s">
        <v>412</v>
      </c>
      <c r="NDM113" s="100" t="s">
        <v>412</v>
      </c>
      <c r="NDN113" s="100" t="s">
        <v>412</v>
      </c>
      <c r="NDO113" s="100" t="s">
        <v>412</v>
      </c>
      <c r="NDP113" s="100" t="s">
        <v>412</v>
      </c>
      <c r="NDQ113" s="100" t="s">
        <v>412</v>
      </c>
      <c r="NDR113" s="100" t="s">
        <v>412</v>
      </c>
      <c r="NDS113" s="100" t="s">
        <v>412</v>
      </c>
      <c r="NDT113" s="100" t="s">
        <v>412</v>
      </c>
      <c r="NDU113" s="100" t="s">
        <v>412</v>
      </c>
      <c r="NDV113" s="100" t="s">
        <v>412</v>
      </c>
      <c r="NDW113" s="100" t="s">
        <v>412</v>
      </c>
      <c r="NDX113" s="100" t="s">
        <v>412</v>
      </c>
      <c r="NDY113" s="100" t="s">
        <v>412</v>
      </c>
      <c r="NDZ113" s="100" t="s">
        <v>412</v>
      </c>
      <c r="NEA113" s="100" t="s">
        <v>412</v>
      </c>
      <c r="NEB113" s="100" t="s">
        <v>412</v>
      </c>
      <c r="NEC113" s="100" t="s">
        <v>412</v>
      </c>
      <c r="NED113" s="100" t="s">
        <v>412</v>
      </c>
      <c r="NEE113" s="100" t="s">
        <v>412</v>
      </c>
      <c r="NEF113" s="100" t="s">
        <v>412</v>
      </c>
      <c r="NEG113" s="100" t="s">
        <v>412</v>
      </c>
      <c r="NEH113" s="100" t="s">
        <v>412</v>
      </c>
      <c r="NEI113" s="100" t="s">
        <v>412</v>
      </c>
      <c r="NEJ113" s="100" t="s">
        <v>412</v>
      </c>
      <c r="NEK113" s="100" t="s">
        <v>412</v>
      </c>
      <c r="NEL113" s="100" t="s">
        <v>412</v>
      </c>
      <c r="NEM113" s="100" t="s">
        <v>412</v>
      </c>
      <c r="NEN113" s="100" t="s">
        <v>412</v>
      </c>
      <c r="NEO113" s="100" t="s">
        <v>412</v>
      </c>
      <c r="NEP113" s="100" t="s">
        <v>412</v>
      </c>
      <c r="NEQ113" s="100" t="s">
        <v>412</v>
      </c>
      <c r="NER113" s="100" t="s">
        <v>412</v>
      </c>
      <c r="NES113" s="100" t="s">
        <v>412</v>
      </c>
      <c r="NET113" s="100" t="s">
        <v>412</v>
      </c>
      <c r="NEU113" s="100" t="s">
        <v>412</v>
      </c>
      <c r="NEV113" s="100" t="s">
        <v>412</v>
      </c>
      <c r="NEW113" s="100" t="s">
        <v>412</v>
      </c>
      <c r="NEX113" s="100" t="s">
        <v>412</v>
      </c>
      <c r="NEY113" s="100" t="s">
        <v>412</v>
      </c>
      <c r="NEZ113" s="100" t="s">
        <v>412</v>
      </c>
      <c r="NFA113" s="100" t="s">
        <v>412</v>
      </c>
      <c r="NFB113" s="100" t="s">
        <v>412</v>
      </c>
      <c r="NFC113" s="100" t="s">
        <v>412</v>
      </c>
      <c r="NFD113" s="100" t="s">
        <v>412</v>
      </c>
      <c r="NFE113" s="100" t="s">
        <v>412</v>
      </c>
      <c r="NFF113" s="100" t="s">
        <v>412</v>
      </c>
      <c r="NFG113" s="100" t="s">
        <v>412</v>
      </c>
      <c r="NFH113" s="100" t="s">
        <v>412</v>
      </c>
      <c r="NFI113" s="100" t="s">
        <v>412</v>
      </c>
      <c r="NFJ113" s="100" t="s">
        <v>412</v>
      </c>
      <c r="NFK113" s="100" t="s">
        <v>412</v>
      </c>
      <c r="NFL113" s="100" t="s">
        <v>412</v>
      </c>
      <c r="NFM113" s="100" t="s">
        <v>412</v>
      </c>
      <c r="NFN113" s="100" t="s">
        <v>412</v>
      </c>
      <c r="NFO113" s="100" t="s">
        <v>412</v>
      </c>
      <c r="NFP113" s="100" t="s">
        <v>412</v>
      </c>
      <c r="NFQ113" s="100" t="s">
        <v>412</v>
      </c>
      <c r="NFR113" s="100" t="s">
        <v>412</v>
      </c>
      <c r="NFS113" s="100" t="s">
        <v>412</v>
      </c>
      <c r="NFT113" s="100" t="s">
        <v>412</v>
      </c>
      <c r="NFU113" s="100" t="s">
        <v>412</v>
      </c>
      <c r="NFV113" s="100" t="s">
        <v>412</v>
      </c>
      <c r="NFW113" s="100" t="s">
        <v>412</v>
      </c>
      <c r="NFX113" s="100" t="s">
        <v>412</v>
      </c>
      <c r="NFY113" s="100" t="s">
        <v>412</v>
      </c>
      <c r="NFZ113" s="100" t="s">
        <v>412</v>
      </c>
      <c r="NGA113" s="100" t="s">
        <v>412</v>
      </c>
      <c r="NGB113" s="100" t="s">
        <v>412</v>
      </c>
      <c r="NGC113" s="100" t="s">
        <v>412</v>
      </c>
      <c r="NGD113" s="100" t="s">
        <v>412</v>
      </c>
      <c r="NGE113" s="100" t="s">
        <v>412</v>
      </c>
      <c r="NGF113" s="100" t="s">
        <v>412</v>
      </c>
      <c r="NGG113" s="100" t="s">
        <v>412</v>
      </c>
      <c r="NGH113" s="100" t="s">
        <v>412</v>
      </c>
      <c r="NGI113" s="100" t="s">
        <v>412</v>
      </c>
      <c r="NGJ113" s="100" t="s">
        <v>412</v>
      </c>
      <c r="NGK113" s="100" t="s">
        <v>412</v>
      </c>
      <c r="NGL113" s="100" t="s">
        <v>412</v>
      </c>
      <c r="NGM113" s="100" t="s">
        <v>412</v>
      </c>
      <c r="NGN113" s="100" t="s">
        <v>412</v>
      </c>
      <c r="NGO113" s="100" t="s">
        <v>412</v>
      </c>
      <c r="NGP113" s="100" t="s">
        <v>412</v>
      </c>
      <c r="NGQ113" s="100" t="s">
        <v>412</v>
      </c>
      <c r="NGR113" s="100" t="s">
        <v>412</v>
      </c>
      <c r="NGS113" s="100" t="s">
        <v>412</v>
      </c>
      <c r="NGT113" s="100" t="s">
        <v>412</v>
      </c>
      <c r="NGU113" s="100" t="s">
        <v>412</v>
      </c>
      <c r="NGV113" s="100" t="s">
        <v>412</v>
      </c>
      <c r="NGW113" s="100" t="s">
        <v>412</v>
      </c>
      <c r="NGX113" s="100" t="s">
        <v>412</v>
      </c>
      <c r="NGY113" s="100" t="s">
        <v>412</v>
      </c>
      <c r="NGZ113" s="100" t="s">
        <v>412</v>
      </c>
      <c r="NHA113" s="100" t="s">
        <v>412</v>
      </c>
      <c r="NHB113" s="100" t="s">
        <v>412</v>
      </c>
      <c r="NHC113" s="100" t="s">
        <v>412</v>
      </c>
      <c r="NHD113" s="100" t="s">
        <v>412</v>
      </c>
      <c r="NHE113" s="100" t="s">
        <v>412</v>
      </c>
      <c r="NHF113" s="100" t="s">
        <v>412</v>
      </c>
      <c r="NHG113" s="100" t="s">
        <v>412</v>
      </c>
      <c r="NHH113" s="100" t="s">
        <v>412</v>
      </c>
      <c r="NHI113" s="100" t="s">
        <v>412</v>
      </c>
      <c r="NHJ113" s="100" t="s">
        <v>412</v>
      </c>
      <c r="NHK113" s="100" t="s">
        <v>412</v>
      </c>
      <c r="NHL113" s="100" t="s">
        <v>412</v>
      </c>
      <c r="NHM113" s="100" t="s">
        <v>412</v>
      </c>
      <c r="NHN113" s="100" t="s">
        <v>412</v>
      </c>
      <c r="NHO113" s="100" t="s">
        <v>412</v>
      </c>
      <c r="NHP113" s="100" t="s">
        <v>412</v>
      </c>
      <c r="NHQ113" s="100" t="s">
        <v>412</v>
      </c>
      <c r="NHR113" s="100" t="s">
        <v>412</v>
      </c>
      <c r="NHS113" s="100" t="s">
        <v>412</v>
      </c>
      <c r="NHT113" s="100" t="s">
        <v>412</v>
      </c>
      <c r="NHU113" s="100" t="s">
        <v>412</v>
      </c>
      <c r="NHV113" s="100" t="s">
        <v>412</v>
      </c>
      <c r="NHW113" s="100" t="s">
        <v>412</v>
      </c>
      <c r="NHX113" s="100" t="s">
        <v>412</v>
      </c>
      <c r="NHY113" s="100" t="s">
        <v>412</v>
      </c>
      <c r="NHZ113" s="100" t="s">
        <v>412</v>
      </c>
      <c r="NIA113" s="100" t="s">
        <v>412</v>
      </c>
      <c r="NIB113" s="100" t="s">
        <v>412</v>
      </c>
      <c r="NIC113" s="100" t="s">
        <v>412</v>
      </c>
      <c r="NID113" s="100" t="s">
        <v>412</v>
      </c>
      <c r="NIE113" s="100" t="s">
        <v>412</v>
      </c>
      <c r="NIF113" s="100" t="s">
        <v>412</v>
      </c>
      <c r="NIG113" s="100" t="s">
        <v>412</v>
      </c>
      <c r="NIH113" s="100" t="s">
        <v>412</v>
      </c>
      <c r="NII113" s="100" t="s">
        <v>412</v>
      </c>
      <c r="NIJ113" s="100" t="s">
        <v>412</v>
      </c>
      <c r="NIK113" s="100" t="s">
        <v>412</v>
      </c>
      <c r="NIL113" s="100" t="s">
        <v>412</v>
      </c>
      <c r="NIM113" s="100" t="s">
        <v>412</v>
      </c>
      <c r="NIN113" s="100" t="s">
        <v>412</v>
      </c>
      <c r="NIO113" s="100" t="s">
        <v>412</v>
      </c>
      <c r="NIP113" s="100" t="s">
        <v>412</v>
      </c>
      <c r="NIQ113" s="100" t="s">
        <v>412</v>
      </c>
      <c r="NIR113" s="100" t="s">
        <v>412</v>
      </c>
      <c r="NIS113" s="100" t="s">
        <v>412</v>
      </c>
      <c r="NIT113" s="100" t="s">
        <v>412</v>
      </c>
      <c r="NIU113" s="100" t="s">
        <v>412</v>
      </c>
      <c r="NIV113" s="100" t="s">
        <v>412</v>
      </c>
      <c r="NIW113" s="100" t="s">
        <v>412</v>
      </c>
      <c r="NIX113" s="100" t="s">
        <v>412</v>
      </c>
      <c r="NIY113" s="100" t="s">
        <v>412</v>
      </c>
      <c r="NIZ113" s="100" t="s">
        <v>412</v>
      </c>
      <c r="NJA113" s="100" t="s">
        <v>412</v>
      </c>
      <c r="NJB113" s="100" t="s">
        <v>412</v>
      </c>
      <c r="NJC113" s="100" t="s">
        <v>412</v>
      </c>
      <c r="NJD113" s="100" t="s">
        <v>412</v>
      </c>
      <c r="NJE113" s="100" t="s">
        <v>412</v>
      </c>
      <c r="NJF113" s="100" t="s">
        <v>412</v>
      </c>
      <c r="NJG113" s="100" t="s">
        <v>412</v>
      </c>
      <c r="NJH113" s="100" t="s">
        <v>412</v>
      </c>
      <c r="NJI113" s="100" t="s">
        <v>412</v>
      </c>
      <c r="NJJ113" s="100" t="s">
        <v>412</v>
      </c>
      <c r="NJK113" s="100" t="s">
        <v>412</v>
      </c>
      <c r="NJL113" s="100" t="s">
        <v>412</v>
      </c>
      <c r="NJM113" s="100" t="s">
        <v>412</v>
      </c>
      <c r="NJN113" s="100" t="s">
        <v>412</v>
      </c>
      <c r="NJO113" s="100" t="s">
        <v>412</v>
      </c>
      <c r="NJP113" s="100" t="s">
        <v>412</v>
      </c>
      <c r="NJQ113" s="100" t="s">
        <v>412</v>
      </c>
      <c r="NJR113" s="100" t="s">
        <v>412</v>
      </c>
      <c r="NJS113" s="100" t="s">
        <v>412</v>
      </c>
      <c r="NJT113" s="100" t="s">
        <v>412</v>
      </c>
      <c r="NJU113" s="100" t="s">
        <v>412</v>
      </c>
      <c r="NJV113" s="100" t="s">
        <v>412</v>
      </c>
      <c r="NJW113" s="100" t="s">
        <v>412</v>
      </c>
      <c r="NJX113" s="100" t="s">
        <v>412</v>
      </c>
      <c r="NJY113" s="100" t="s">
        <v>412</v>
      </c>
      <c r="NJZ113" s="100" t="s">
        <v>412</v>
      </c>
      <c r="NKA113" s="100" t="s">
        <v>412</v>
      </c>
      <c r="NKB113" s="100" t="s">
        <v>412</v>
      </c>
      <c r="NKC113" s="100" t="s">
        <v>412</v>
      </c>
      <c r="NKD113" s="100" t="s">
        <v>412</v>
      </c>
      <c r="NKE113" s="100" t="s">
        <v>412</v>
      </c>
      <c r="NKF113" s="100" t="s">
        <v>412</v>
      </c>
      <c r="NKG113" s="100" t="s">
        <v>412</v>
      </c>
      <c r="NKH113" s="100" t="s">
        <v>412</v>
      </c>
      <c r="NKI113" s="100" t="s">
        <v>412</v>
      </c>
      <c r="NKJ113" s="100" t="s">
        <v>412</v>
      </c>
      <c r="NKK113" s="100" t="s">
        <v>412</v>
      </c>
      <c r="NKL113" s="100" t="s">
        <v>412</v>
      </c>
      <c r="NKM113" s="100" t="s">
        <v>412</v>
      </c>
      <c r="NKN113" s="100" t="s">
        <v>412</v>
      </c>
      <c r="NKO113" s="100" t="s">
        <v>412</v>
      </c>
      <c r="NKP113" s="100" t="s">
        <v>412</v>
      </c>
      <c r="NKQ113" s="100" t="s">
        <v>412</v>
      </c>
      <c r="NKR113" s="100" t="s">
        <v>412</v>
      </c>
      <c r="NKS113" s="100" t="s">
        <v>412</v>
      </c>
      <c r="NKT113" s="100" t="s">
        <v>412</v>
      </c>
      <c r="NKU113" s="100" t="s">
        <v>412</v>
      </c>
      <c r="NKV113" s="100" t="s">
        <v>412</v>
      </c>
      <c r="NKW113" s="100" t="s">
        <v>412</v>
      </c>
      <c r="NKX113" s="100" t="s">
        <v>412</v>
      </c>
      <c r="NKY113" s="100" t="s">
        <v>412</v>
      </c>
      <c r="NKZ113" s="100" t="s">
        <v>412</v>
      </c>
      <c r="NLA113" s="100" t="s">
        <v>412</v>
      </c>
      <c r="NLB113" s="100" t="s">
        <v>412</v>
      </c>
      <c r="NLC113" s="100" t="s">
        <v>412</v>
      </c>
      <c r="NLD113" s="100" t="s">
        <v>412</v>
      </c>
      <c r="NLE113" s="100" t="s">
        <v>412</v>
      </c>
      <c r="NLF113" s="100" t="s">
        <v>412</v>
      </c>
      <c r="NLG113" s="100" t="s">
        <v>412</v>
      </c>
      <c r="NLH113" s="100" t="s">
        <v>412</v>
      </c>
      <c r="NLI113" s="100" t="s">
        <v>412</v>
      </c>
      <c r="NLJ113" s="100" t="s">
        <v>412</v>
      </c>
      <c r="NLK113" s="100" t="s">
        <v>412</v>
      </c>
      <c r="NLL113" s="100" t="s">
        <v>412</v>
      </c>
      <c r="NLM113" s="100" t="s">
        <v>412</v>
      </c>
      <c r="NLN113" s="100" t="s">
        <v>412</v>
      </c>
      <c r="NLO113" s="100" t="s">
        <v>412</v>
      </c>
      <c r="NLP113" s="100" t="s">
        <v>412</v>
      </c>
      <c r="NLQ113" s="100" t="s">
        <v>412</v>
      </c>
      <c r="NLR113" s="100" t="s">
        <v>412</v>
      </c>
      <c r="NLS113" s="100" t="s">
        <v>412</v>
      </c>
      <c r="NLT113" s="100" t="s">
        <v>412</v>
      </c>
      <c r="NLU113" s="100" t="s">
        <v>412</v>
      </c>
      <c r="NLV113" s="100" t="s">
        <v>412</v>
      </c>
      <c r="NLW113" s="100" t="s">
        <v>412</v>
      </c>
      <c r="NLX113" s="100" t="s">
        <v>412</v>
      </c>
      <c r="NLY113" s="100" t="s">
        <v>412</v>
      </c>
      <c r="NLZ113" s="100" t="s">
        <v>412</v>
      </c>
      <c r="NMA113" s="100" t="s">
        <v>412</v>
      </c>
      <c r="NMB113" s="100" t="s">
        <v>412</v>
      </c>
      <c r="NMC113" s="100" t="s">
        <v>412</v>
      </c>
      <c r="NMD113" s="100" t="s">
        <v>412</v>
      </c>
      <c r="NME113" s="100" t="s">
        <v>412</v>
      </c>
      <c r="NMF113" s="100" t="s">
        <v>412</v>
      </c>
      <c r="NMG113" s="100" t="s">
        <v>412</v>
      </c>
      <c r="NMH113" s="100" t="s">
        <v>412</v>
      </c>
      <c r="NMI113" s="100" t="s">
        <v>412</v>
      </c>
      <c r="NMJ113" s="100" t="s">
        <v>412</v>
      </c>
      <c r="NMK113" s="100" t="s">
        <v>412</v>
      </c>
      <c r="NML113" s="100" t="s">
        <v>412</v>
      </c>
      <c r="NMM113" s="100" t="s">
        <v>412</v>
      </c>
      <c r="NMN113" s="100" t="s">
        <v>412</v>
      </c>
      <c r="NMO113" s="100" t="s">
        <v>412</v>
      </c>
      <c r="NMP113" s="100" t="s">
        <v>412</v>
      </c>
      <c r="NMQ113" s="100" t="s">
        <v>412</v>
      </c>
      <c r="NMR113" s="100" t="s">
        <v>412</v>
      </c>
      <c r="NMS113" s="100" t="s">
        <v>412</v>
      </c>
      <c r="NMT113" s="100" t="s">
        <v>412</v>
      </c>
      <c r="NMU113" s="100" t="s">
        <v>412</v>
      </c>
      <c r="NMV113" s="100" t="s">
        <v>412</v>
      </c>
      <c r="NMW113" s="100" t="s">
        <v>412</v>
      </c>
      <c r="NMX113" s="100" t="s">
        <v>412</v>
      </c>
      <c r="NMY113" s="100" t="s">
        <v>412</v>
      </c>
      <c r="NMZ113" s="100" t="s">
        <v>412</v>
      </c>
      <c r="NNA113" s="100" t="s">
        <v>412</v>
      </c>
      <c r="NNB113" s="100" t="s">
        <v>412</v>
      </c>
      <c r="NNC113" s="100" t="s">
        <v>412</v>
      </c>
      <c r="NND113" s="100" t="s">
        <v>412</v>
      </c>
      <c r="NNE113" s="100" t="s">
        <v>412</v>
      </c>
      <c r="NNF113" s="100" t="s">
        <v>412</v>
      </c>
      <c r="NNG113" s="100" t="s">
        <v>412</v>
      </c>
      <c r="NNH113" s="100" t="s">
        <v>412</v>
      </c>
      <c r="NNI113" s="100" t="s">
        <v>412</v>
      </c>
      <c r="NNJ113" s="100" t="s">
        <v>412</v>
      </c>
      <c r="NNK113" s="100" t="s">
        <v>412</v>
      </c>
      <c r="NNL113" s="100" t="s">
        <v>412</v>
      </c>
      <c r="NNM113" s="100" t="s">
        <v>412</v>
      </c>
      <c r="NNN113" s="100" t="s">
        <v>412</v>
      </c>
      <c r="NNO113" s="100" t="s">
        <v>412</v>
      </c>
      <c r="NNP113" s="100" t="s">
        <v>412</v>
      </c>
      <c r="NNQ113" s="100" t="s">
        <v>412</v>
      </c>
      <c r="NNR113" s="100" t="s">
        <v>412</v>
      </c>
      <c r="NNS113" s="100" t="s">
        <v>412</v>
      </c>
      <c r="NNT113" s="100" t="s">
        <v>412</v>
      </c>
      <c r="NNU113" s="100" t="s">
        <v>412</v>
      </c>
      <c r="NNV113" s="100" t="s">
        <v>412</v>
      </c>
      <c r="NNW113" s="100" t="s">
        <v>412</v>
      </c>
      <c r="NNX113" s="100" t="s">
        <v>412</v>
      </c>
      <c r="NNY113" s="100" t="s">
        <v>412</v>
      </c>
      <c r="NNZ113" s="100" t="s">
        <v>412</v>
      </c>
      <c r="NOA113" s="100" t="s">
        <v>412</v>
      </c>
      <c r="NOB113" s="100" t="s">
        <v>412</v>
      </c>
      <c r="NOC113" s="100" t="s">
        <v>412</v>
      </c>
      <c r="NOD113" s="100" t="s">
        <v>412</v>
      </c>
      <c r="NOE113" s="100" t="s">
        <v>412</v>
      </c>
      <c r="NOF113" s="100" t="s">
        <v>412</v>
      </c>
      <c r="NOG113" s="100" t="s">
        <v>412</v>
      </c>
      <c r="NOH113" s="100" t="s">
        <v>412</v>
      </c>
      <c r="NOI113" s="100" t="s">
        <v>412</v>
      </c>
      <c r="NOJ113" s="100" t="s">
        <v>412</v>
      </c>
      <c r="NOK113" s="100" t="s">
        <v>412</v>
      </c>
      <c r="NOL113" s="100" t="s">
        <v>412</v>
      </c>
      <c r="NOM113" s="100" t="s">
        <v>412</v>
      </c>
      <c r="NON113" s="100" t="s">
        <v>412</v>
      </c>
      <c r="NOO113" s="100" t="s">
        <v>412</v>
      </c>
      <c r="NOP113" s="100" t="s">
        <v>412</v>
      </c>
      <c r="NOQ113" s="100" t="s">
        <v>412</v>
      </c>
      <c r="NOR113" s="100" t="s">
        <v>412</v>
      </c>
      <c r="NOS113" s="100" t="s">
        <v>412</v>
      </c>
      <c r="NOT113" s="100" t="s">
        <v>412</v>
      </c>
      <c r="NOU113" s="100" t="s">
        <v>412</v>
      </c>
      <c r="NOV113" s="100" t="s">
        <v>412</v>
      </c>
      <c r="NOW113" s="100" t="s">
        <v>412</v>
      </c>
      <c r="NOX113" s="100" t="s">
        <v>412</v>
      </c>
      <c r="NOY113" s="100" t="s">
        <v>412</v>
      </c>
      <c r="NOZ113" s="100" t="s">
        <v>412</v>
      </c>
      <c r="NPA113" s="100" t="s">
        <v>412</v>
      </c>
      <c r="NPB113" s="100" t="s">
        <v>412</v>
      </c>
      <c r="NPC113" s="100" t="s">
        <v>412</v>
      </c>
      <c r="NPD113" s="100" t="s">
        <v>412</v>
      </c>
      <c r="NPE113" s="100" t="s">
        <v>412</v>
      </c>
      <c r="NPF113" s="100" t="s">
        <v>412</v>
      </c>
      <c r="NPG113" s="100" t="s">
        <v>412</v>
      </c>
      <c r="NPH113" s="100" t="s">
        <v>412</v>
      </c>
      <c r="NPI113" s="100" t="s">
        <v>412</v>
      </c>
      <c r="NPJ113" s="100" t="s">
        <v>412</v>
      </c>
      <c r="NPK113" s="100" t="s">
        <v>412</v>
      </c>
      <c r="NPL113" s="100" t="s">
        <v>412</v>
      </c>
      <c r="NPM113" s="100" t="s">
        <v>412</v>
      </c>
      <c r="NPN113" s="100" t="s">
        <v>412</v>
      </c>
      <c r="NPO113" s="100" t="s">
        <v>412</v>
      </c>
      <c r="NPP113" s="100" t="s">
        <v>412</v>
      </c>
      <c r="NPQ113" s="100" t="s">
        <v>412</v>
      </c>
      <c r="NPR113" s="100" t="s">
        <v>412</v>
      </c>
      <c r="NPS113" s="100" t="s">
        <v>412</v>
      </c>
      <c r="NPT113" s="100" t="s">
        <v>412</v>
      </c>
      <c r="NPU113" s="100" t="s">
        <v>412</v>
      </c>
      <c r="NPV113" s="100" t="s">
        <v>412</v>
      </c>
      <c r="NPW113" s="100" t="s">
        <v>412</v>
      </c>
      <c r="NPX113" s="100" t="s">
        <v>412</v>
      </c>
      <c r="NPY113" s="100" t="s">
        <v>412</v>
      </c>
      <c r="NPZ113" s="100" t="s">
        <v>412</v>
      </c>
      <c r="NQA113" s="100" t="s">
        <v>412</v>
      </c>
      <c r="NQB113" s="100" t="s">
        <v>412</v>
      </c>
      <c r="NQC113" s="100" t="s">
        <v>412</v>
      </c>
      <c r="NQD113" s="100" t="s">
        <v>412</v>
      </c>
      <c r="NQE113" s="100" t="s">
        <v>412</v>
      </c>
      <c r="NQF113" s="100" t="s">
        <v>412</v>
      </c>
      <c r="NQG113" s="100" t="s">
        <v>412</v>
      </c>
      <c r="NQH113" s="100" t="s">
        <v>412</v>
      </c>
      <c r="NQI113" s="100" t="s">
        <v>412</v>
      </c>
      <c r="NQJ113" s="100" t="s">
        <v>412</v>
      </c>
      <c r="NQK113" s="100" t="s">
        <v>412</v>
      </c>
      <c r="NQL113" s="100" t="s">
        <v>412</v>
      </c>
      <c r="NQM113" s="100" t="s">
        <v>412</v>
      </c>
      <c r="NQN113" s="100" t="s">
        <v>412</v>
      </c>
      <c r="NQO113" s="100" t="s">
        <v>412</v>
      </c>
      <c r="NQP113" s="100" t="s">
        <v>412</v>
      </c>
      <c r="NQQ113" s="100" t="s">
        <v>412</v>
      </c>
      <c r="NQR113" s="100" t="s">
        <v>412</v>
      </c>
      <c r="NQS113" s="100" t="s">
        <v>412</v>
      </c>
      <c r="NQT113" s="100" t="s">
        <v>412</v>
      </c>
      <c r="NQU113" s="100" t="s">
        <v>412</v>
      </c>
      <c r="NQV113" s="100" t="s">
        <v>412</v>
      </c>
      <c r="NQW113" s="100" t="s">
        <v>412</v>
      </c>
      <c r="NQX113" s="100" t="s">
        <v>412</v>
      </c>
      <c r="NQY113" s="100" t="s">
        <v>412</v>
      </c>
      <c r="NQZ113" s="100" t="s">
        <v>412</v>
      </c>
      <c r="NRA113" s="100" t="s">
        <v>412</v>
      </c>
      <c r="NRB113" s="100" t="s">
        <v>412</v>
      </c>
      <c r="NRC113" s="100" t="s">
        <v>412</v>
      </c>
      <c r="NRD113" s="100" t="s">
        <v>412</v>
      </c>
      <c r="NRE113" s="100" t="s">
        <v>412</v>
      </c>
      <c r="NRF113" s="100" t="s">
        <v>412</v>
      </c>
      <c r="NRG113" s="100" t="s">
        <v>412</v>
      </c>
      <c r="NRH113" s="100" t="s">
        <v>412</v>
      </c>
      <c r="NRI113" s="100" t="s">
        <v>412</v>
      </c>
      <c r="NRJ113" s="100" t="s">
        <v>412</v>
      </c>
      <c r="NRK113" s="100" t="s">
        <v>412</v>
      </c>
      <c r="NRL113" s="100" t="s">
        <v>412</v>
      </c>
      <c r="NRM113" s="100" t="s">
        <v>412</v>
      </c>
      <c r="NRN113" s="100" t="s">
        <v>412</v>
      </c>
      <c r="NRO113" s="100" t="s">
        <v>412</v>
      </c>
      <c r="NRP113" s="100" t="s">
        <v>412</v>
      </c>
      <c r="NRQ113" s="100" t="s">
        <v>412</v>
      </c>
      <c r="NRR113" s="100" t="s">
        <v>412</v>
      </c>
      <c r="NRS113" s="100" t="s">
        <v>412</v>
      </c>
      <c r="NRT113" s="100" t="s">
        <v>412</v>
      </c>
      <c r="NRU113" s="100" t="s">
        <v>412</v>
      </c>
      <c r="NRV113" s="100" t="s">
        <v>412</v>
      </c>
      <c r="NRW113" s="100" t="s">
        <v>412</v>
      </c>
      <c r="NRX113" s="100" t="s">
        <v>412</v>
      </c>
      <c r="NRY113" s="100" t="s">
        <v>412</v>
      </c>
      <c r="NRZ113" s="100" t="s">
        <v>412</v>
      </c>
      <c r="NSA113" s="100" t="s">
        <v>412</v>
      </c>
      <c r="NSB113" s="100" t="s">
        <v>412</v>
      </c>
      <c r="NSC113" s="100" t="s">
        <v>412</v>
      </c>
      <c r="NSD113" s="100" t="s">
        <v>412</v>
      </c>
      <c r="NSE113" s="100" t="s">
        <v>412</v>
      </c>
      <c r="NSF113" s="100" t="s">
        <v>412</v>
      </c>
      <c r="NSG113" s="100" t="s">
        <v>412</v>
      </c>
      <c r="NSH113" s="100" t="s">
        <v>412</v>
      </c>
      <c r="NSI113" s="100" t="s">
        <v>412</v>
      </c>
      <c r="NSJ113" s="100" t="s">
        <v>412</v>
      </c>
      <c r="NSK113" s="100" t="s">
        <v>412</v>
      </c>
      <c r="NSL113" s="100" t="s">
        <v>412</v>
      </c>
      <c r="NSM113" s="100" t="s">
        <v>412</v>
      </c>
      <c r="NSN113" s="100" t="s">
        <v>412</v>
      </c>
      <c r="NSO113" s="100" t="s">
        <v>412</v>
      </c>
      <c r="NSP113" s="100" t="s">
        <v>412</v>
      </c>
      <c r="NSQ113" s="100" t="s">
        <v>412</v>
      </c>
      <c r="NSR113" s="100" t="s">
        <v>412</v>
      </c>
      <c r="NSS113" s="100" t="s">
        <v>412</v>
      </c>
      <c r="NST113" s="100" t="s">
        <v>412</v>
      </c>
      <c r="NSU113" s="100" t="s">
        <v>412</v>
      </c>
      <c r="NSV113" s="100" t="s">
        <v>412</v>
      </c>
      <c r="NSW113" s="100" t="s">
        <v>412</v>
      </c>
      <c r="NSX113" s="100" t="s">
        <v>412</v>
      </c>
      <c r="NSY113" s="100" t="s">
        <v>412</v>
      </c>
      <c r="NSZ113" s="100" t="s">
        <v>412</v>
      </c>
      <c r="NTA113" s="100" t="s">
        <v>412</v>
      </c>
      <c r="NTB113" s="100" t="s">
        <v>412</v>
      </c>
      <c r="NTC113" s="100" t="s">
        <v>412</v>
      </c>
      <c r="NTD113" s="100" t="s">
        <v>412</v>
      </c>
      <c r="NTE113" s="100" t="s">
        <v>412</v>
      </c>
      <c r="NTF113" s="100" t="s">
        <v>412</v>
      </c>
      <c r="NTG113" s="100" t="s">
        <v>412</v>
      </c>
      <c r="NTH113" s="100" t="s">
        <v>412</v>
      </c>
      <c r="NTI113" s="100" t="s">
        <v>412</v>
      </c>
      <c r="NTJ113" s="100" t="s">
        <v>412</v>
      </c>
      <c r="NTK113" s="100" t="s">
        <v>412</v>
      </c>
      <c r="NTL113" s="100" t="s">
        <v>412</v>
      </c>
      <c r="NTM113" s="100" t="s">
        <v>412</v>
      </c>
      <c r="NTN113" s="100" t="s">
        <v>412</v>
      </c>
      <c r="NTO113" s="100" t="s">
        <v>412</v>
      </c>
      <c r="NTP113" s="100" t="s">
        <v>412</v>
      </c>
      <c r="NTQ113" s="100" t="s">
        <v>412</v>
      </c>
      <c r="NTR113" s="100" t="s">
        <v>412</v>
      </c>
      <c r="NTS113" s="100" t="s">
        <v>412</v>
      </c>
      <c r="NTT113" s="100" t="s">
        <v>412</v>
      </c>
      <c r="NTU113" s="100" t="s">
        <v>412</v>
      </c>
      <c r="NTV113" s="100" t="s">
        <v>412</v>
      </c>
      <c r="NTW113" s="100" t="s">
        <v>412</v>
      </c>
      <c r="NTX113" s="100" t="s">
        <v>412</v>
      </c>
      <c r="NTY113" s="100" t="s">
        <v>412</v>
      </c>
      <c r="NTZ113" s="100" t="s">
        <v>412</v>
      </c>
      <c r="NUA113" s="100" t="s">
        <v>412</v>
      </c>
      <c r="NUB113" s="100" t="s">
        <v>412</v>
      </c>
      <c r="NUC113" s="100" t="s">
        <v>412</v>
      </c>
      <c r="NUD113" s="100" t="s">
        <v>412</v>
      </c>
      <c r="NUE113" s="100" t="s">
        <v>412</v>
      </c>
      <c r="NUF113" s="100" t="s">
        <v>412</v>
      </c>
      <c r="NUG113" s="100" t="s">
        <v>412</v>
      </c>
      <c r="NUH113" s="100" t="s">
        <v>412</v>
      </c>
      <c r="NUI113" s="100" t="s">
        <v>412</v>
      </c>
      <c r="NUJ113" s="100" t="s">
        <v>412</v>
      </c>
      <c r="NUK113" s="100" t="s">
        <v>412</v>
      </c>
      <c r="NUL113" s="100" t="s">
        <v>412</v>
      </c>
      <c r="NUM113" s="100" t="s">
        <v>412</v>
      </c>
      <c r="NUN113" s="100" t="s">
        <v>412</v>
      </c>
      <c r="NUO113" s="100" t="s">
        <v>412</v>
      </c>
      <c r="NUP113" s="100" t="s">
        <v>412</v>
      </c>
      <c r="NUQ113" s="100" t="s">
        <v>412</v>
      </c>
      <c r="NUR113" s="100" t="s">
        <v>412</v>
      </c>
      <c r="NUS113" s="100" t="s">
        <v>412</v>
      </c>
      <c r="NUT113" s="100" t="s">
        <v>412</v>
      </c>
      <c r="NUU113" s="100" t="s">
        <v>412</v>
      </c>
      <c r="NUV113" s="100" t="s">
        <v>412</v>
      </c>
      <c r="NUW113" s="100" t="s">
        <v>412</v>
      </c>
      <c r="NUX113" s="100" t="s">
        <v>412</v>
      </c>
      <c r="NUY113" s="100" t="s">
        <v>412</v>
      </c>
      <c r="NUZ113" s="100" t="s">
        <v>412</v>
      </c>
      <c r="NVA113" s="100" t="s">
        <v>412</v>
      </c>
      <c r="NVB113" s="100" t="s">
        <v>412</v>
      </c>
      <c r="NVC113" s="100" t="s">
        <v>412</v>
      </c>
      <c r="NVD113" s="100" t="s">
        <v>412</v>
      </c>
      <c r="NVE113" s="100" t="s">
        <v>412</v>
      </c>
      <c r="NVF113" s="100" t="s">
        <v>412</v>
      </c>
      <c r="NVG113" s="100" t="s">
        <v>412</v>
      </c>
      <c r="NVH113" s="100" t="s">
        <v>412</v>
      </c>
      <c r="NVI113" s="100" t="s">
        <v>412</v>
      </c>
      <c r="NVJ113" s="100" t="s">
        <v>412</v>
      </c>
      <c r="NVK113" s="100" t="s">
        <v>412</v>
      </c>
      <c r="NVL113" s="100" t="s">
        <v>412</v>
      </c>
      <c r="NVM113" s="100" t="s">
        <v>412</v>
      </c>
      <c r="NVN113" s="100" t="s">
        <v>412</v>
      </c>
      <c r="NVO113" s="100" t="s">
        <v>412</v>
      </c>
      <c r="NVP113" s="100" t="s">
        <v>412</v>
      </c>
      <c r="NVQ113" s="100" t="s">
        <v>412</v>
      </c>
      <c r="NVR113" s="100" t="s">
        <v>412</v>
      </c>
      <c r="NVS113" s="100" t="s">
        <v>412</v>
      </c>
      <c r="NVT113" s="100" t="s">
        <v>412</v>
      </c>
      <c r="NVU113" s="100" t="s">
        <v>412</v>
      </c>
      <c r="NVV113" s="100" t="s">
        <v>412</v>
      </c>
      <c r="NVW113" s="100" t="s">
        <v>412</v>
      </c>
      <c r="NVX113" s="100" t="s">
        <v>412</v>
      </c>
      <c r="NVY113" s="100" t="s">
        <v>412</v>
      </c>
      <c r="NVZ113" s="100" t="s">
        <v>412</v>
      </c>
      <c r="NWA113" s="100" t="s">
        <v>412</v>
      </c>
      <c r="NWB113" s="100" t="s">
        <v>412</v>
      </c>
      <c r="NWC113" s="100" t="s">
        <v>412</v>
      </c>
      <c r="NWD113" s="100" t="s">
        <v>412</v>
      </c>
      <c r="NWE113" s="100" t="s">
        <v>412</v>
      </c>
      <c r="NWF113" s="100" t="s">
        <v>412</v>
      </c>
      <c r="NWG113" s="100" t="s">
        <v>412</v>
      </c>
      <c r="NWH113" s="100" t="s">
        <v>412</v>
      </c>
      <c r="NWI113" s="100" t="s">
        <v>412</v>
      </c>
      <c r="NWJ113" s="100" t="s">
        <v>412</v>
      </c>
      <c r="NWK113" s="100" t="s">
        <v>412</v>
      </c>
      <c r="NWL113" s="100" t="s">
        <v>412</v>
      </c>
      <c r="NWM113" s="100" t="s">
        <v>412</v>
      </c>
      <c r="NWN113" s="100" t="s">
        <v>412</v>
      </c>
      <c r="NWO113" s="100" t="s">
        <v>412</v>
      </c>
      <c r="NWP113" s="100" t="s">
        <v>412</v>
      </c>
      <c r="NWQ113" s="100" t="s">
        <v>412</v>
      </c>
      <c r="NWR113" s="100" t="s">
        <v>412</v>
      </c>
      <c r="NWS113" s="100" t="s">
        <v>412</v>
      </c>
      <c r="NWT113" s="100" t="s">
        <v>412</v>
      </c>
      <c r="NWU113" s="100" t="s">
        <v>412</v>
      </c>
      <c r="NWV113" s="100" t="s">
        <v>412</v>
      </c>
      <c r="NWW113" s="100" t="s">
        <v>412</v>
      </c>
      <c r="NWX113" s="100" t="s">
        <v>412</v>
      </c>
      <c r="NWY113" s="100" t="s">
        <v>412</v>
      </c>
      <c r="NWZ113" s="100" t="s">
        <v>412</v>
      </c>
      <c r="NXA113" s="100" t="s">
        <v>412</v>
      </c>
      <c r="NXB113" s="100" t="s">
        <v>412</v>
      </c>
      <c r="NXC113" s="100" t="s">
        <v>412</v>
      </c>
      <c r="NXD113" s="100" t="s">
        <v>412</v>
      </c>
      <c r="NXE113" s="100" t="s">
        <v>412</v>
      </c>
      <c r="NXF113" s="100" t="s">
        <v>412</v>
      </c>
      <c r="NXG113" s="100" t="s">
        <v>412</v>
      </c>
      <c r="NXH113" s="100" t="s">
        <v>412</v>
      </c>
      <c r="NXI113" s="100" t="s">
        <v>412</v>
      </c>
      <c r="NXJ113" s="100" t="s">
        <v>412</v>
      </c>
      <c r="NXK113" s="100" t="s">
        <v>412</v>
      </c>
      <c r="NXL113" s="100" t="s">
        <v>412</v>
      </c>
      <c r="NXM113" s="100" t="s">
        <v>412</v>
      </c>
      <c r="NXN113" s="100" t="s">
        <v>412</v>
      </c>
      <c r="NXO113" s="100" t="s">
        <v>412</v>
      </c>
      <c r="NXP113" s="100" t="s">
        <v>412</v>
      </c>
      <c r="NXQ113" s="100" t="s">
        <v>412</v>
      </c>
      <c r="NXR113" s="100" t="s">
        <v>412</v>
      </c>
      <c r="NXS113" s="100" t="s">
        <v>412</v>
      </c>
      <c r="NXT113" s="100" t="s">
        <v>412</v>
      </c>
      <c r="NXU113" s="100" t="s">
        <v>412</v>
      </c>
      <c r="NXV113" s="100" t="s">
        <v>412</v>
      </c>
      <c r="NXW113" s="100" t="s">
        <v>412</v>
      </c>
      <c r="NXX113" s="100" t="s">
        <v>412</v>
      </c>
      <c r="NXY113" s="100" t="s">
        <v>412</v>
      </c>
      <c r="NXZ113" s="100" t="s">
        <v>412</v>
      </c>
      <c r="NYA113" s="100" t="s">
        <v>412</v>
      </c>
      <c r="NYB113" s="100" t="s">
        <v>412</v>
      </c>
      <c r="NYC113" s="100" t="s">
        <v>412</v>
      </c>
      <c r="NYD113" s="100" t="s">
        <v>412</v>
      </c>
      <c r="NYE113" s="100" t="s">
        <v>412</v>
      </c>
      <c r="NYF113" s="100" t="s">
        <v>412</v>
      </c>
      <c r="NYG113" s="100" t="s">
        <v>412</v>
      </c>
      <c r="NYH113" s="100" t="s">
        <v>412</v>
      </c>
      <c r="NYI113" s="100" t="s">
        <v>412</v>
      </c>
      <c r="NYJ113" s="100" t="s">
        <v>412</v>
      </c>
      <c r="NYK113" s="100" t="s">
        <v>412</v>
      </c>
      <c r="NYL113" s="100" t="s">
        <v>412</v>
      </c>
      <c r="NYM113" s="100" t="s">
        <v>412</v>
      </c>
      <c r="NYN113" s="100" t="s">
        <v>412</v>
      </c>
      <c r="NYO113" s="100" t="s">
        <v>412</v>
      </c>
      <c r="NYP113" s="100" t="s">
        <v>412</v>
      </c>
      <c r="NYQ113" s="100" t="s">
        <v>412</v>
      </c>
      <c r="NYR113" s="100" t="s">
        <v>412</v>
      </c>
      <c r="NYS113" s="100" t="s">
        <v>412</v>
      </c>
      <c r="NYT113" s="100" t="s">
        <v>412</v>
      </c>
      <c r="NYU113" s="100" t="s">
        <v>412</v>
      </c>
      <c r="NYV113" s="100" t="s">
        <v>412</v>
      </c>
      <c r="NYW113" s="100" t="s">
        <v>412</v>
      </c>
      <c r="NYX113" s="100" t="s">
        <v>412</v>
      </c>
      <c r="NYY113" s="100" t="s">
        <v>412</v>
      </c>
      <c r="NYZ113" s="100" t="s">
        <v>412</v>
      </c>
      <c r="NZA113" s="100" t="s">
        <v>412</v>
      </c>
      <c r="NZB113" s="100" t="s">
        <v>412</v>
      </c>
      <c r="NZC113" s="100" t="s">
        <v>412</v>
      </c>
      <c r="NZD113" s="100" t="s">
        <v>412</v>
      </c>
      <c r="NZE113" s="100" t="s">
        <v>412</v>
      </c>
      <c r="NZF113" s="100" t="s">
        <v>412</v>
      </c>
      <c r="NZG113" s="100" t="s">
        <v>412</v>
      </c>
      <c r="NZH113" s="100" t="s">
        <v>412</v>
      </c>
      <c r="NZI113" s="100" t="s">
        <v>412</v>
      </c>
      <c r="NZJ113" s="100" t="s">
        <v>412</v>
      </c>
      <c r="NZK113" s="100" t="s">
        <v>412</v>
      </c>
      <c r="NZL113" s="100" t="s">
        <v>412</v>
      </c>
      <c r="NZM113" s="100" t="s">
        <v>412</v>
      </c>
      <c r="NZN113" s="100" t="s">
        <v>412</v>
      </c>
      <c r="NZO113" s="100" t="s">
        <v>412</v>
      </c>
      <c r="NZP113" s="100" t="s">
        <v>412</v>
      </c>
      <c r="NZQ113" s="100" t="s">
        <v>412</v>
      </c>
      <c r="NZR113" s="100" t="s">
        <v>412</v>
      </c>
      <c r="NZS113" s="100" t="s">
        <v>412</v>
      </c>
      <c r="NZT113" s="100" t="s">
        <v>412</v>
      </c>
      <c r="NZU113" s="100" t="s">
        <v>412</v>
      </c>
      <c r="NZV113" s="100" t="s">
        <v>412</v>
      </c>
      <c r="NZW113" s="100" t="s">
        <v>412</v>
      </c>
      <c r="NZX113" s="100" t="s">
        <v>412</v>
      </c>
      <c r="NZY113" s="100" t="s">
        <v>412</v>
      </c>
      <c r="NZZ113" s="100" t="s">
        <v>412</v>
      </c>
      <c r="OAA113" s="100" t="s">
        <v>412</v>
      </c>
      <c r="OAB113" s="100" t="s">
        <v>412</v>
      </c>
      <c r="OAC113" s="100" t="s">
        <v>412</v>
      </c>
      <c r="OAD113" s="100" t="s">
        <v>412</v>
      </c>
      <c r="OAE113" s="100" t="s">
        <v>412</v>
      </c>
      <c r="OAF113" s="100" t="s">
        <v>412</v>
      </c>
      <c r="OAG113" s="100" t="s">
        <v>412</v>
      </c>
      <c r="OAH113" s="100" t="s">
        <v>412</v>
      </c>
      <c r="OAI113" s="100" t="s">
        <v>412</v>
      </c>
      <c r="OAJ113" s="100" t="s">
        <v>412</v>
      </c>
      <c r="OAK113" s="100" t="s">
        <v>412</v>
      </c>
      <c r="OAL113" s="100" t="s">
        <v>412</v>
      </c>
      <c r="OAM113" s="100" t="s">
        <v>412</v>
      </c>
      <c r="OAN113" s="100" t="s">
        <v>412</v>
      </c>
      <c r="OAO113" s="100" t="s">
        <v>412</v>
      </c>
      <c r="OAP113" s="100" t="s">
        <v>412</v>
      </c>
      <c r="OAQ113" s="100" t="s">
        <v>412</v>
      </c>
      <c r="OAR113" s="100" t="s">
        <v>412</v>
      </c>
      <c r="OAS113" s="100" t="s">
        <v>412</v>
      </c>
      <c r="OAT113" s="100" t="s">
        <v>412</v>
      </c>
      <c r="OAU113" s="100" t="s">
        <v>412</v>
      </c>
      <c r="OAV113" s="100" t="s">
        <v>412</v>
      </c>
      <c r="OAW113" s="100" t="s">
        <v>412</v>
      </c>
      <c r="OAX113" s="100" t="s">
        <v>412</v>
      </c>
      <c r="OAY113" s="100" t="s">
        <v>412</v>
      </c>
      <c r="OAZ113" s="100" t="s">
        <v>412</v>
      </c>
      <c r="OBA113" s="100" t="s">
        <v>412</v>
      </c>
      <c r="OBB113" s="100" t="s">
        <v>412</v>
      </c>
      <c r="OBC113" s="100" t="s">
        <v>412</v>
      </c>
      <c r="OBD113" s="100" t="s">
        <v>412</v>
      </c>
      <c r="OBE113" s="100" t="s">
        <v>412</v>
      </c>
      <c r="OBF113" s="100" t="s">
        <v>412</v>
      </c>
      <c r="OBG113" s="100" t="s">
        <v>412</v>
      </c>
      <c r="OBH113" s="100" t="s">
        <v>412</v>
      </c>
      <c r="OBI113" s="100" t="s">
        <v>412</v>
      </c>
      <c r="OBJ113" s="100" t="s">
        <v>412</v>
      </c>
      <c r="OBK113" s="100" t="s">
        <v>412</v>
      </c>
      <c r="OBL113" s="100" t="s">
        <v>412</v>
      </c>
      <c r="OBM113" s="100" t="s">
        <v>412</v>
      </c>
      <c r="OBN113" s="100" t="s">
        <v>412</v>
      </c>
      <c r="OBO113" s="100" t="s">
        <v>412</v>
      </c>
      <c r="OBP113" s="100" t="s">
        <v>412</v>
      </c>
      <c r="OBQ113" s="100" t="s">
        <v>412</v>
      </c>
      <c r="OBR113" s="100" t="s">
        <v>412</v>
      </c>
      <c r="OBS113" s="100" t="s">
        <v>412</v>
      </c>
      <c r="OBT113" s="100" t="s">
        <v>412</v>
      </c>
      <c r="OBU113" s="100" t="s">
        <v>412</v>
      </c>
      <c r="OBV113" s="100" t="s">
        <v>412</v>
      </c>
      <c r="OBW113" s="100" t="s">
        <v>412</v>
      </c>
      <c r="OBX113" s="100" t="s">
        <v>412</v>
      </c>
      <c r="OBY113" s="100" t="s">
        <v>412</v>
      </c>
      <c r="OBZ113" s="100" t="s">
        <v>412</v>
      </c>
      <c r="OCA113" s="100" t="s">
        <v>412</v>
      </c>
      <c r="OCB113" s="100" t="s">
        <v>412</v>
      </c>
      <c r="OCC113" s="100" t="s">
        <v>412</v>
      </c>
      <c r="OCD113" s="100" t="s">
        <v>412</v>
      </c>
      <c r="OCE113" s="100" t="s">
        <v>412</v>
      </c>
      <c r="OCF113" s="100" t="s">
        <v>412</v>
      </c>
      <c r="OCG113" s="100" t="s">
        <v>412</v>
      </c>
      <c r="OCH113" s="100" t="s">
        <v>412</v>
      </c>
      <c r="OCI113" s="100" t="s">
        <v>412</v>
      </c>
      <c r="OCJ113" s="100" t="s">
        <v>412</v>
      </c>
      <c r="OCK113" s="100" t="s">
        <v>412</v>
      </c>
      <c r="OCL113" s="100" t="s">
        <v>412</v>
      </c>
      <c r="OCM113" s="100" t="s">
        <v>412</v>
      </c>
      <c r="OCN113" s="100" t="s">
        <v>412</v>
      </c>
      <c r="OCO113" s="100" t="s">
        <v>412</v>
      </c>
      <c r="OCP113" s="100" t="s">
        <v>412</v>
      </c>
      <c r="OCQ113" s="100" t="s">
        <v>412</v>
      </c>
      <c r="OCR113" s="100" t="s">
        <v>412</v>
      </c>
      <c r="OCS113" s="100" t="s">
        <v>412</v>
      </c>
      <c r="OCT113" s="100" t="s">
        <v>412</v>
      </c>
      <c r="OCU113" s="100" t="s">
        <v>412</v>
      </c>
      <c r="OCV113" s="100" t="s">
        <v>412</v>
      </c>
      <c r="OCW113" s="100" t="s">
        <v>412</v>
      </c>
      <c r="OCX113" s="100" t="s">
        <v>412</v>
      </c>
      <c r="OCY113" s="100" t="s">
        <v>412</v>
      </c>
      <c r="OCZ113" s="100" t="s">
        <v>412</v>
      </c>
      <c r="ODA113" s="100" t="s">
        <v>412</v>
      </c>
      <c r="ODB113" s="100" t="s">
        <v>412</v>
      </c>
      <c r="ODC113" s="100" t="s">
        <v>412</v>
      </c>
      <c r="ODD113" s="100" t="s">
        <v>412</v>
      </c>
      <c r="ODE113" s="100" t="s">
        <v>412</v>
      </c>
      <c r="ODF113" s="100" t="s">
        <v>412</v>
      </c>
      <c r="ODG113" s="100" t="s">
        <v>412</v>
      </c>
      <c r="ODH113" s="100" t="s">
        <v>412</v>
      </c>
      <c r="ODI113" s="100" t="s">
        <v>412</v>
      </c>
      <c r="ODJ113" s="100" t="s">
        <v>412</v>
      </c>
      <c r="ODK113" s="100" t="s">
        <v>412</v>
      </c>
      <c r="ODL113" s="100" t="s">
        <v>412</v>
      </c>
      <c r="ODM113" s="100" t="s">
        <v>412</v>
      </c>
      <c r="ODN113" s="100" t="s">
        <v>412</v>
      </c>
      <c r="ODO113" s="100" t="s">
        <v>412</v>
      </c>
      <c r="ODP113" s="100" t="s">
        <v>412</v>
      </c>
      <c r="ODQ113" s="100" t="s">
        <v>412</v>
      </c>
      <c r="ODR113" s="100" t="s">
        <v>412</v>
      </c>
      <c r="ODS113" s="100" t="s">
        <v>412</v>
      </c>
      <c r="ODT113" s="100" t="s">
        <v>412</v>
      </c>
      <c r="ODU113" s="100" t="s">
        <v>412</v>
      </c>
      <c r="ODV113" s="100" t="s">
        <v>412</v>
      </c>
      <c r="ODW113" s="100" t="s">
        <v>412</v>
      </c>
      <c r="ODX113" s="100" t="s">
        <v>412</v>
      </c>
      <c r="ODY113" s="100" t="s">
        <v>412</v>
      </c>
      <c r="ODZ113" s="100" t="s">
        <v>412</v>
      </c>
      <c r="OEA113" s="100" t="s">
        <v>412</v>
      </c>
      <c r="OEB113" s="100" t="s">
        <v>412</v>
      </c>
      <c r="OEC113" s="100" t="s">
        <v>412</v>
      </c>
      <c r="OED113" s="100" t="s">
        <v>412</v>
      </c>
      <c r="OEE113" s="100" t="s">
        <v>412</v>
      </c>
      <c r="OEF113" s="100" t="s">
        <v>412</v>
      </c>
      <c r="OEG113" s="100" t="s">
        <v>412</v>
      </c>
      <c r="OEH113" s="100" t="s">
        <v>412</v>
      </c>
      <c r="OEI113" s="100" t="s">
        <v>412</v>
      </c>
      <c r="OEJ113" s="100" t="s">
        <v>412</v>
      </c>
      <c r="OEK113" s="100" t="s">
        <v>412</v>
      </c>
      <c r="OEL113" s="100" t="s">
        <v>412</v>
      </c>
      <c r="OEM113" s="100" t="s">
        <v>412</v>
      </c>
      <c r="OEN113" s="100" t="s">
        <v>412</v>
      </c>
      <c r="OEO113" s="100" t="s">
        <v>412</v>
      </c>
      <c r="OEP113" s="100" t="s">
        <v>412</v>
      </c>
      <c r="OEQ113" s="100" t="s">
        <v>412</v>
      </c>
      <c r="OER113" s="100" t="s">
        <v>412</v>
      </c>
      <c r="OES113" s="100" t="s">
        <v>412</v>
      </c>
      <c r="OET113" s="100" t="s">
        <v>412</v>
      </c>
      <c r="OEU113" s="100" t="s">
        <v>412</v>
      </c>
      <c r="OEV113" s="100" t="s">
        <v>412</v>
      </c>
      <c r="OEW113" s="100" t="s">
        <v>412</v>
      </c>
      <c r="OEX113" s="100" t="s">
        <v>412</v>
      </c>
      <c r="OEY113" s="100" t="s">
        <v>412</v>
      </c>
      <c r="OEZ113" s="100" t="s">
        <v>412</v>
      </c>
      <c r="OFA113" s="100" t="s">
        <v>412</v>
      </c>
      <c r="OFB113" s="100" t="s">
        <v>412</v>
      </c>
      <c r="OFC113" s="100" t="s">
        <v>412</v>
      </c>
      <c r="OFD113" s="100" t="s">
        <v>412</v>
      </c>
      <c r="OFE113" s="100" t="s">
        <v>412</v>
      </c>
      <c r="OFF113" s="100" t="s">
        <v>412</v>
      </c>
      <c r="OFG113" s="100" t="s">
        <v>412</v>
      </c>
      <c r="OFH113" s="100" t="s">
        <v>412</v>
      </c>
      <c r="OFI113" s="100" t="s">
        <v>412</v>
      </c>
      <c r="OFJ113" s="100" t="s">
        <v>412</v>
      </c>
      <c r="OFK113" s="100" t="s">
        <v>412</v>
      </c>
      <c r="OFL113" s="100" t="s">
        <v>412</v>
      </c>
      <c r="OFM113" s="100" t="s">
        <v>412</v>
      </c>
      <c r="OFN113" s="100" t="s">
        <v>412</v>
      </c>
      <c r="OFO113" s="100" t="s">
        <v>412</v>
      </c>
      <c r="OFP113" s="100" t="s">
        <v>412</v>
      </c>
      <c r="OFQ113" s="100" t="s">
        <v>412</v>
      </c>
      <c r="OFR113" s="100" t="s">
        <v>412</v>
      </c>
      <c r="OFS113" s="100" t="s">
        <v>412</v>
      </c>
      <c r="OFT113" s="100" t="s">
        <v>412</v>
      </c>
      <c r="OFU113" s="100" t="s">
        <v>412</v>
      </c>
      <c r="OFV113" s="100" t="s">
        <v>412</v>
      </c>
      <c r="OFW113" s="100" t="s">
        <v>412</v>
      </c>
      <c r="OFX113" s="100" t="s">
        <v>412</v>
      </c>
      <c r="OFY113" s="100" t="s">
        <v>412</v>
      </c>
      <c r="OFZ113" s="100" t="s">
        <v>412</v>
      </c>
      <c r="OGA113" s="100" t="s">
        <v>412</v>
      </c>
      <c r="OGB113" s="100" t="s">
        <v>412</v>
      </c>
      <c r="OGC113" s="100" t="s">
        <v>412</v>
      </c>
      <c r="OGD113" s="100" t="s">
        <v>412</v>
      </c>
      <c r="OGE113" s="100" t="s">
        <v>412</v>
      </c>
      <c r="OGF113" s="100" t="s">
        <v>412</v>
      </c>
      <c r="OGG113" s="100" t="s">
        <v>412</v>
      </c>
      <c r="OGH113" s="100" t="s">
        <v>412</v>
      </c>
      <c r="OGI113" s="100" t="s">
        <v>412</v>
      </c>
      <c r="OGJ113" s="100" t="s">
        <v>412</v>
      </c>
      <c r="OGK113" s="100" t="s">
        <v>412</v>
      </c>
      <c r="OGL113" s="100" t="s">
        <v>412</v>
      </c>
      <c r="OGM113" s="100" t="s">
        <v>412</v>
      </c>
      <c r="OGN113" s="100" t="s">
        <v>412</v>
      </c>
      <c r="OGO113" s="100" t="s">
        <v>412</v>
      </c>
      <c r="OGP113" s="100" t="s">
        <v>412</v>
      </c>
      <c r="OGQ113" s="100" t="s">
        <v>412</v>
      </c>
      <c r="OGR113" s="100" t="s">
        <v>412</v>
      </c>
      <c r="OGS113" s="100" t="s">
        <v>412</v>
      </c>
      <c r="OGT113" s="100" t="s">
        <v>412</v>
      </c>
      <c r="OGU113" s="100" t="s">
        <v>412</v>
      </c>
      <c r="OGV113" s="100" t="s">
        <v>412</v>
      </c>
      <c r="OGW113" s="100" t="s">
        <v>412</v>
      </c>
      <c r="OGX113" s="100" t="s">
        <v>412</v>
      </c>
      <c r="OGY113" s="100" t="s">
        <v>412</v>
      </c>
      <c r="OGZ113" s="100" t="s">
        <v>412</v>
      </c>
      <c r="OHA113" s="100" t="s">
        <v>412</v>
      </c>
      <c r="OHB113" s="100" t="s">
        <v>412</v>
      </c>
      <c r="OHC113" s="100" t="s">
        <v>412</v>
      </c>
      <c r="OHD113" s="100" t="s">
        <v>412</v>
      </c>
      <c r="OHE113" s="100" t="s">
        <v>412</v>
      </c>
      <c r="OHF113" s="100" t="s">
        <v>412</v>
      </c>
      <c r="OHG113" s="100" t="s">
        <v>412</v>
      </c>
      <c r="OHH113" s="100" t="s">
        <v>412</v>
      </c>
      <c r="OHI113" s="100" t="s">
        <v>412</v>
      </c>
      <c r="OHJ113" s="100" t="s">
        <v>412</v>
      </c>
      <c r="OHK113" s="100" t="s">
        <v>412</v>
      </c>
      <c r="OHL113" s="100" t="s">
        <v>412</v>
      </c>
      <c r="OHM113" s="100" t="s">
        <v>412</v>
      </c>
      <c r="OHN113" s="100" t="s">
        <v>412</v>
      </c>
      <c r="OHO113" s="100" t="s">
        <v>412</v>
      </c>
      <c r="OHP113" s="100" t="s">
        <v>412</v>
      </c>
      <c r="OHQ113" s="100" t="s">
        <v>412</v>
      </c>
      <c r="OHR113" s="100" t="s">
        <v>412</v>
      </c>
      <c r="OHS113" s="100" t="s">
        <v>412</v>
      </c>
      <c r="OHT113" s="100" t="s">
        <v>412</v>
      </c>
      <c r="OHU113" s="100" t="s">
        <v>412</v>
      </c>
      <c r="OHV113" s="100" t="s">
        <v>412</v>
      </c>
      <c r="OHW113" s="100" t="s">
        <v>412</v>
      </c>
      <c r="OHX113" s="100" t="s">
        <v>412</v>
      </c>
      <c r="OHY113" s="100" t="s">
        <v>412</v>
      </c>
      <c r="OHZ113" s="100" t="s">
        <v>412</v>
      </c>
      <c r="OIA113" s="100" t="s">
        <v>412</v>
      </c>
      <c r="OIB113" s="100" t="s">
        <v>412</v>
      </c>
      <c r="OIC113" s="100" t="s">
        <v>412</v>
      </c>
      <c r="OID113" s="100" t="s">
        <v>412</v>
      </c>
      <c r="OIE113" s="100" t="s">
        <v>412</v>
      </c>
      <c r="OIF113" s="100" t="s">
        <v>412</v>
      </c>
      <c r="OIG113" s="100" t="s">
        <v>412</v>
      </c>
      <c r="OIH113" s="100" t="s">
        <v>412</v>
      </c>
      <c r="OII113" s="100" t="s">
        <v>412</v>
      </c>
      <c r="OIJ113" s="100" t="s">
        <v>412</v>
      </c>
      <c r="OIK113" s="100" t="s">
        <v>412</v>
      </c>
      <c r="OIL113" s="100" t="s">
        <v>412</v>
      </c>
      <c r="OIM113" s="100" t="s">
        <v>412</v>
      </c>
      <c r="OIN113" s="100" t="s">
        <v>412</v>
      </c>
      <c r="OIO113" s="100" t="s">
        <v>412</v>
      </c>
      <c r="OIP113" s="100" t="s">
        <v>412</v>
      </c>
      <c r="OIQ113" s="100" t="s">
        <v>412</v>
      </c>
      <c r="OIR113" s="100" t="s">
        <v>412</v>
      </c>
      <c r="OIS113" s="100" t="s">
        <v>412</v>
      </c>
      <c r="OIT113" s="100" t="s">
        <v>412</v>
      </c>
      <c r="OIU113" s="100" t="s">
        <v>412</v>
      </c>
      <c r="OIV113" s="100" t="s">
        <v>412</v>
      </c>
      <c r="OIW113" s="100" t="s">
        <v>412</v>
      </c>
      <c r="OIX113" s="100" t="s">
        <v>412</v>
      </c>
      <c r="OIY113" s="100" t="s">
        <v>412</v>
      </c>
      <c r="OIZ113" s="100" t="s">
        <v>412</v>
      </c>
      <c r="OJA113" s="100" t="s">
        <v>412</v>
      </c>
      <c r="OJB113" s="100" t="s">
        <v>412</v>
      </c>
      <c r="OJC113" s="100" t="s">
        <v>412</v>
      </c>
      <c r="OJD113" s="100" t="s">
        <v>412</v>
      </c>
      <c r="OJE113" s="100" t="s">
        <v>412</v>
      </c>
      <c r="OJF113" s="100" t="s">
        <v>412</v>
      </c>
      <c r="OJG113" s="100" t="s">
        <v>412</v>
      </c>
      <c r="OJH113" s="100" t="s">
        <v>412</v>
      </c>
      <c r="OJI113" s="100" t="s">
        <v>412</v>
      </c>
      <c r="OJJ113" s="100" t="s">
        <v>412</v>
      </c>
      <c r="OJK113" s="100" t="s">
        <v>412</v>
      </c>
      <c r="OJL113" s="100" t="s">
        <v>412</v>
      </c>
      <c r="OJM113" s="100" t="s">
        <v>412</v>
      </c>
      <c r="OJN113" s="100" t="s">
        <v>412</v>
      </c>
      <c r="OJO113" s="100" t="s">
        <v>412</v>
      </c>
      <c r="OJP113" s="100" t="s">
        <v>412</v>
      </c>
      <c r="OJQ113" s="100" t="s">
        <v>412</v>
      </c>
      <c r="OJR113" s="100" t="s">
        <v>412</v>
      </c>
      <c r="OJS113" s="100" t="s">
        <v>412</v>
      </c>
      <c r="OJT113" s="100" t="s">
        <v>412</v>
      </c>
      <c r="OJU113" s="100" t="s">
        <v>412</v>
      </c>
      <c r="OJV113" s="100" t="s">
        <v>412</v>
      </c>
      <c r="OJW113" s="100" t="s">
        <v>412</v>
      </c>
      <c r="OJX113" s="100" t="s">
        <v>412</v>
      </c>
      <c r="OJY113" s="100" t="s">
        <v>412</v>
      </c>
      <c r="OJZ113" s="100" t="s">
        <v>412</v>
      </c>
      <c r="OKA113" s="100" t="s">
        <v>412</v>
      </c>
      <c r="OKB113" s="100" t="s">
        <v>412</v>
      </c>
      <c r="OKC113" s="100" t="s">
        <v>412</v>
      </c>
      <c r="OKD113" s="100" t="s">
        <v>412</v>
      </c>
      <c r="OKE113" s="100" t="s">
        <v>412</v>
      </c>
      <c r="OKF113" s="100" t="s">
        <v>412</v>
      </c>
      <c r="OKG113" s="100" t="s">
        <v>412</v>
      </c>
      <c r="OKH113" s="100" t="s">
        <v>412</v>
      </c>
      <c r="OKI113" s="100" t="s">
        <v>412</v>
      </c>
      <c r="OKJ113" s="100" t="s">
        <v>412</v>
      </c>
      <c r="OKK113" s="100" t="s">
        <v>412</v>
      </c>
      <c r="OKL113" s="100" t="s">
        <v>412</v>
      </c>
      <c r="OKM113" s="100" t="s">
        <v>412</v>
      </c>
      <c r="OKN113" s="100" t="s">
        <v>412</v>
      </c>
      <c r="OKO113" s="100" t="s">
        <v>412</v>
      </c>
      <c r="OKP113" s="100" t="s">
        <v>412</v>
      </c>
      <c r="OKQ113" s="100" t="s">
        <v>412</v>
      </c>
      <c r="OKR113" s="100" t="s">
        <v>412</v>
      </c>
      <c r="OKS113" s="100" t="s">
        <v>412</v>
      </c>
      <c r="OKT113" s="100" t="s">
        <v>412</v>
      </c>
      <c r="OKU113" s="100" t="s">
        <v>412</v>
      </c>
      <c r="OKV113" s="100" t="s">
        <v>412</v>
      </c>
      <c r="OKW113" s="100" t="s">
        <v>412</v>
      </c>
      <c r="OKX113" s="100" t="s">
        <v>412</v>
      </c>
      <c r="OKY113" s="100" t="s">
        <v>412</v>
      </c>
      <c r="OKZ113" s="100" t="s">
        <v>412</v>
      </c>
      <c r="OLA113" s="100" t="s">
        <v>412</v>
      </c>
      <c r="OLB113" s="100" t="s">
        <v>412</v>
      </c>
      <c r="OLC113" s="100" t="s">
        <v>412</v>
      </c>
      <c r="OLD113" s="100" t="s">
        <v>412</v>
      </c>
      <c r="OLE113" s="100" t="s">
        <v>412</v>
      </c>
      <c r="OLF113" s="100" t="s">
        <v>412</v>
      </c>
      <c r="OLG113" s="100" t="s">
        <v>412</v>
      </c>
      <c r="OLH113" s="100" t="s">
        <v>412</v>
      </c>
      <c r="OLI113" s="100" t="s">
        <v>412</v>
      </c>
      <c r="OLJ113" s="100" t="s">
        <v>412</v>
      </c>
      <c r="OLK113" s="100" t="s">
        <v>412</v>
      </c>
      <c r="OLL113" s="100" t="s">
        <v>412</v>
      </c>
      <c r="OLM113" s="100" t="s">
        <v>412</v>
      </c>
      <c r="OLN113" s="100" t="s">
        <v>412</v>
      </c>
      <c r="OLO113" s="100" t="s">
        <v>412</v>
      </c>
      <c r="OLP113" s="100" t="s">
        <v>412</v>
      </c>
      <c r="OLQ113" s="100" t="s">
        <v>412</v>
      </c>
      <c r="OLR113" s="100" t="s">
        <v>412</v>
      </c>
      <c r="OLS113" s="100" t="s">
        <v>412</v>
      </c>
      <c r="OLT113" s="100" t="s">
        <v>412</v>
      </c>
      <c r="OLU113" s="100" t="s">
        <v>412</v>
      </c>
      <c r="OLV113" s="100" t="s">
        <v>412</v>
      </c>
      <c r="OLW113" s="100" t="s">
        <v>412</v>
      </c>
      <c r="OLX113" s="100" t="s">
        <v>412</v>
      </c>
      <c r="OLY113" s="100" t="s">
        <v>412</v>
      </c>
      <c r="OLZ113" s="100" t="s">
        <v>412</v>
      </c>
      <c r="OMA113" s="100" t="s">
        <v>412</v>
      </c>
      <c r="OMB113" s="100" t="s">
        <v>412</v>
      </c>
      <c r="OMC113" s="100" t="s">
        <v>412</v>
      </c>
      <c r="OMD113" s="100" t="s">
        <v>412</v>
      </c>
      <c r="OME113" s="100" t="s">
        <v>412</v>
      </c>
      <c r="OMF113" s="100" t="s">
        <v>412</v>
      </c>
      <c r="OMG113" s="100" t="s">
        <v>412</v>
      </c>
      <c r="OMH113" s="100" t="s">
        <v>412</v>
      </c>
      <c r="OMI113" s="100" t="s">
        <v>412</v>
      </c>
      <c r="OMJ113" s="100" t="s">
        <v>412</v>
      </c>
      <c r="OMK113" s="100" t="s">
        <v>412</v>
      </c>
      <c r="OML113" s="100" t="s">
        <v>412</v>
      </c>
      <c r="OMM113" s="100" t="s">
        <v>412</v>
      </c>
      <c r="OMN113" s="100" t="s">
        <v>412</v>
      </c>
      <c r="OMO113" s="100" t="s">
        <v>412</v>
      </c>
      <c r="OMP113" s="100" t="s">
        <v>412</v>
      </c>
      <c r="OMQ113" s="100" t="s">
        <v>412</v>
      </c>
      <c r="OMR113" s="100" t="s">
        <v>412</v>
      </c>
      <c r="OMS113" s="100" t="s">
        <v>412</v>
      </c>
      <c r="OMT113" s="100" t="s">
        <v>412</v>
      </c>
      <c r="OMU113" s="100" t="s">
        <v>412</v>
      </c>
      <c r="OMV113" s="100" t="s">
        <v>412</v>
      </c>
      <c r="OMW113" s="100" t="s">
        <v>412</v>
      </c>
      <c r="OMX113" s="100" t="s">
        <v>412</v>
      </c>
      <c r="OMY113" s="100" t="s">
        <v>412</v>
      </c>
      <c r="OMZ113" s="100" t="s">
        <v>412</v>
      </c>
      <c r="ONA113" s="100" t="s">
        <v>412</v>
      </c>
      <c r="ONB113" s="100" t="s">
        <v>412</v>
      </c>
      <c r="ONC113" s="100" t="s">
        <v>412</v>
      </c>
      <c r="OND113" s="100" t="s">
        <v>412</v>
      </c>
      <c r="ONE113" s="100" t="s">
        <v>412</v>
      </c>
      <c r="ONF113" s="100" t="s">
        <v>412</v>
      </c>
      <c r="ONG113" s="100" t="s">
        <v>412</v>
      </c>
      <c r="ONH113" s="100" t="s">
        <v>412</v>
      </c>
      <c r="ONI113" s="100" t="s">
        <v>412</v>
      </c>
      <c r="ONJ113" s="100" t="s">
        <v>412</v>
      </c>
      <c r="ONK113" s="100" t="s">
        <v>412</v>
      </c>
      <c r="ONL113" s="100" t="s">
        <v>412</v>
      </c>
      <c r="ONM113" s="100" t="s">
        <v>412</v>
      </c>
      <c r="ONN113" s="100" t="s">
        <v>412</v>
      </c>
      <c r="ONO113" s="100" t="s">
        <v>412</v>
      </c>
      <c r="ONP113" s="100" t="s">
        <v>412</v>
      </c>
      <c r="ONQ113" s="100" t="s">
        <v>412</v>
      </c>
      <c r="ONR113" s="100" t="s">
        <v>412</v>
      </c>
      <c r="ONS113" s="100" t="s">
        <v>412</v>
      </c>
      <c r="ONT113" s="100" t="s">
        <v>412</v>
      </c>
      <c r="ONU113" s="100" t="s">
        <v>412</v>
      </c>
      <c r="ONV113" s="100" t="s">
        <v>412</v>
      </c>
      <c r="ONW113" s="100" t="s">
        <v>412</v>
      </c>
      <c r="ONX113" s="100" t="s">
        <v>412</v>
      </c>
      <c r="ONY113" s="100" t="s">
        <v>412</v>
      </c>
      <c r="ONZ113" s="100" t="s">
        <v>412</v>
      </c>
      <c r="OOA113" s="100" t="s">
        <v>412</v>
      </c>
      <c r="OOB113" s="100" t="s">
        <v>412</v>
      </c>
      <c r="OOC113" s="100" t="s">
        <v>412</v>
      </c>
      <c r="OOD113" s="100" t="s">
        <v>412</v>
      </c>
      <c r="OOE113" s="100" t="s">
        <v>412</v>
      </c>
      <c r="OOF113" s="100" t="s">
        <v>412</v>
      </c>
      <c r="OOG113" s="100" t="s">
        <v>412</v>
      </c>
      <c r="OOH113" s="100" t="s">
        <v>412</v>
      </c>
      <c r="OOI113" s="100" t="s">
        <v>412</v>
      </c>
      <c r="OOJ113" s="100" t="s">
        <v>412</v>
      </c>
      <c r="OOK113" s="100" t="s">
        <v>412</v>
      </c>
      <c r="OOL113" s="100" t="s">
        <v>412</v>
      </c>
      <c r="OOM113" s="100" t="s">
        <v>412</v>
      </c>
      <c r="OON113" s="100" t="s">
        <v>412</v>
      </c>
      <c r="OOO113" s="100" t="s">
        <v>412</v>
      </c>
      <c r="OOP113" s="100" t="s">
        <v>412</v>
      </c>
      <c r="OOQ113" s="100" t="s">
        <v>412</v>
      </c>
      <c r="OOR113" s="100" t="s">
        <v>412</v>
      </c>
      <c r="OOS113" s="100" t="s">
        <v>412</v>
      </c>
      <c r="OOT113" s="100" t="s">
        <v>412</v>
      </c>
      <c r="OOU113" s="100" t="s">
        <v>412</v>
      </c>
      <c r="OOV113" s="100" t="s">
        <v>412</v>
      </c>
      <c r="OOW113" s="100" t="s">
        <v>412</v>
      </c>
      <c r="OOX113" s="100" t="s">
        <v>412</v>
      </c>
      <c r="OOY113" s="100" t="s">
        <v>412</v>
      </c>
      <c r="OOZ113" s="100" t="s">
        <v>412</v>
      </c>
      <c r="OPA113" s="100" t="s">
        <v>412</v>
      </c>
      <c r="OPB113" s="100" t="s">
        <v>412</v>
      </c>
      <c r="OPC113" s="100" t="s">
        <v>412</v>
      </c>
      <c r="OPD113" s="100" t="s">
        <v>412</v>
      </c>
      <c r="OPE113" s="100" t="s">
        <v>412</v>
      </c>
      <c r="OPF113" s="100" t="s">
        <v>412</v>
      </c>
      <c r="OPG113" s="100" t="s">
        <v>412</v>
      </c>
      <c r="OPH113" s="100" t="s">
        <v>412</v>
      </c>
      <c r="OPI113" s="100" t="s">
        <v>412</v>
      </c>
      <c r="OPJ113" s="100" t="s">
        <v>412</v>
      </c>
      <c r="OPK113" s="100" t="s">
        <v>412</v>
      </c>
      <c r="OPL113" s="100" t="s">
        <v>412</v>
      </c>
      <c r="OPM113" s="100" t="s">
        <v>412</v>
      </c>
      <c r="OPN113" s="100" t="s">
        <v>412</v>
      </c>
      <c r="OPO113" s="100" t="s">
        <v>412</v>
      </c>
      <c r="OPP113" s="100" t="s">
        <v>412</v>
      </c>
      <c r="OPQ113" s="100" t="s">
        <v>412</v>
      </c>
      <c r="OPR113" s="100" t="s">
        <v>412</v>
      </c>
      <c r="OPS113" s="100" t="s">
        <v>412</v>
      </c>
      <c r="OPT113" s="100" t="s">
        <v>412</v>
      </c>
      <c r="OPU113" s="100" t="s">
        <v>412</v>
      </c>
      <c r="OPV113" s="100" t="s">
        <v>412</v>
      </c>
      <c r="OPW113" s="100" t="s">
        <v>412</v>
      </c>
      <c r="OPX113" s="100" t="s">
        <v>412</v>
      </c>
      <c r="OPY113" s="100" t="s">
        <v>412</v>
      </c>
      <c r="OPZ113" s="100" t="s">
        <v>412</v>
      </c>
      <c r="OQA113" s="100" t="s">
        <v>412</v>
      </c>
      <c r="OQB113" s="100" t="s">
        <v>412</v>
      </c>
      <c r="OQC113" s="100" t="s">
        <v>412</v>
      </c>
      <c r="OQD113" s="100" t="s">
        <v>412</v>
      </c>
      <c r="OQE113" s="100" t="s">
        <v>412</v>
      </c>
      <c r="OQF113" s="100" t="s">
        <v>412</v>
      </c>
      <c r="OQG113" s="100" t="s">
        <v>412</v>
      </c>
      <c r="OQH113" s="100" t="s">
        <v>412</v>
      </c>
      <c r="OQI113" s="100" t="s">
        <v>412</v>
      </c>
      <c r="OQJ113" s="100" t="s">
        <v>412</v>
      </c>
      <c r="OQK113" s="100" t="s">
        <v>412</v>
      </c>
      <c r="OQL113" s="100" t="s">
        <v>412</v>
      </c>
      <c r="OQM113" s="100" t="s">
        <v>412</v>
      </c>
      <c r="OQN113" s="100" t="s">
        <v>412</v>
      </c>
      <c r="OQO113" s="100" t="s">
        <v>412</v>
      </c>
      <c r="OQP113" s="100" t="s">
        <v>412</v>
      </c>
      <c r="OQQ113" s="100" t="s">
        <v>412</v>
      </c>
      <c r="OQR113" s="100" t="s">
        <v>412</v>
      </c>
      <c r="OQS113" s="100" t="s">
        <v>412</v>
      </c>
      <c r="OQT113" s="100" t="s">
        <v>412</v>
      </c>
      <c r="OQU113" s="100" t="s">
        <v>412</v>
      </c>
      <c r="OQV113" s="100" t="s">
        <v>412</v>
      </c>
      <c r="OQW113" s="100" t="s">
        <v>412</v>
      </c>
      <c r="OQX113" s="100" t="s">
        <v>412</v>
      </c>
      <c r="OQY113" s="100" t="s">
        <v>412</v>
      </c>
      <c r="OQZ113" s="100" t="s">
        <v>412</v>
      </c>
      <c r="ORA113" s="100" t="s">
        <v>412</v>
      </c>
      <c r="ORB113" s="100" t="s">
        <v>412</v>
      </c>
      <c r="ORC113" s="100" t="s">
        <v>412</v>
      </c>
      <c r="ORD113" s="100" t="s">
        <v>412</v>
      </c>
      <c r="ORE113" s="100" t="s">
        <v>412</v>
      </c>
      <c r="ORF113" s="100" t="s">
        <v>412</v>
      </c>
      <c r="ORG113" s="100" t="s">
        <v>412</v>
      </c>
      <c r="ORH113" s="100" t="s">
        <v>412</v>
      </c>
      <c r="ORI113" s="100" t="s">
        <v>412</v>
      </c>
      <c r="ORJ113" s="100" t="s">
        <v>412</v>
      </c>
      <c r="ORK113" s="100" t="s">
        <v>412</v>
      </c>
      <c r="ORL113" s="100" t="s">
        <v>412</v>
      </c>
      <c r="ORM113" s="100" t="s">
        <v>412</v>
      </c>
      <c r="ORN113" s="100" t="s">
        <v>412</v>
      </c>
      <c r="ORO113" s="100" t="s">
        <v>412</v>
      </c>
      <c r="ORP113" s="100" t="s">
        <v>412</v>
      </c>
      <c r="ORQ113" s="100" t="s">
        <v>412</v>
      </c>
      <c r="ORR113" s="100" t="s">
        <v>412</v>
      </c>
      <c r="ORS113" s="100" t="s">
        <v>412</v>
      </c>
      <c r="ORT113" s="100" t="s">
        <v>412</v>
      </c>
      <c r="ORU113" s="100" t="s">
        <v>412</v>
      </c>
      <c r="ORV113" s="100" t="s">
        <v>412</v>
      </c>
      <c r="ORW113" s="100" t="s">
        <v>412</v>
      </c>
      <c r="ORX113" s="100" t="s">
        <v>412</v>
      </c>
      <c r="ORY113" s="100" t="s">
        <v>412</v>
      </c>
      <c r="ORZ113" s="100" t="s">
        <v>412</v>
      </c>
      <c r="OSA113" s="100" t="s">
        <v>412</v>
      </c>
      <c r="OSB113" s="100" t="s">
        <v>412</v>
      </c>
      <c r="OSC113" s="100" t="s">
        <v>412</v>
      </c>
      <c r="OSD113" s="100" t="s">
        <v>412</v>
      </c>
      <c r="OSE113" s="100" t="s">
        <v>412</v>
      </c>
      <c r="OSF113" s="100" t="s">
        <v>412</v>
      </c>
      <c r="OSG113" s="100" t="s">
        <v>412</v>
      </c>
      <c r="OSH113" s="100" t="s">
        <v>412</v>
      </c>
      <c r="OSI113" s="100" t="s">
        <v>412</v>
      </c>
      <c r="OSJ113" s="100" t="s">
        <v>412</v>
      </c>
      <c r="OSK113" s="100" t="s">
        <v>412</v>
      </c>
      <c r="OSL113" s="100" t="s">
        <v>412</v>
      </c>
      <c r="OSM113" s="100" t="s">
        <v>412</v>
      </c>
      <c r="OSN113" s="100" t="s">
        <v>412</v>
      </c>
      <c r="OSO113" s="100" t="s">
        <v>412</v>
      </c>
      <c r="OSP113" s="100" t="s">
        <v>412</v>
      </c>
      <c r="OSQ113" s="100" t="s">
        <v>412</v>
      </c>
      <c r="OSR113" s="100" t="s">
        <v>412</v>
      </c>
      <c r="OSS113" s="100" t="s">
        <v>412</v>
      </c>
      <c r="OST113" s="100" t="s">
        <v>412</v>
      </c>
      <c r="OSU113" s="100" t="s">
        <v>412</v>
      </c>
      <c r="OSV113" s="100" t="s">
        <v>412</v>
      </c>
      <c r="OSW113" s="100" t="s">
        <v>412</v>
      </c>
      <c r="OSX113" s="100" t="s">
        <v>412</v>
      </c>
      <c r="OSY113" s="100" t="s">
        <v>412</v>
      </c>
      <c r="OSZ113" s="100" t="s">
        <v>412</v>
      </c>
      <c r="OTA113" s="100" t="s">
        <v>412</v>
      </c>
      <c r="OTB113" s="100" t="s">
        <v>412</v>
      </c>
      <c r="OTC113" s="100" t="s">
        <v>412</v>
      </c>
      <c r="OTD113" s="100" t="s">
        <v>412</v>
      </c>
      <c r="OTE113" s="100" t="s">
        <v>412</v>
      </c>
      <c r="OTF113" s="100" t="s">
        <v>412</v>
      </c>
      <c r="OTG113" s="100" t="s">
        <v>412</v>
      </c>
      <c r="OTH113" s="100" t="s">
        <v>412</v>
      </c>
      <c r="OTI113" s="100" t="s">
        <v>412</v>
      </c>
      <c r="OTJ113" s="100" t="s">
        <v>412</v>
      </c>
      <c r="OTK113" s="100" t="s">
        <v>412</v>
      </c>
      <c r="OTL113" s="100" t="s">
        <v>412</v>
      </c>
      <c r="OTM113" s="100" t="s">
        <v>412</v>
      </c>
      <c r="OTN113" s="100" t="s">
        <v>412</v>
      </c>
      <c r="OTO113" s="100" t="s">
        <v>412</v>
      </c>
      <c r="OTP113" s="100" t="s">
        <v>412</v>
      </c>
      <c r="OTQ113" s="100" t="s">
        <v>412</v>
      </c>
      <c r="OTR113" s="100" t="s">
        <v>412</v>
      </c>
      <c r="OTS113" s="100" t="s">
        <v>412</v>
      </c>
      <c r="OTT113" s="100" t="s">
        <v>412</v>
      </c>
      <c r="OTU113" s="100" t="s">
        <v>412</v>
      </c>
      <c r="OTV113" s="100" t="s">
        <v>412</v>
      </c>
      <c r="OTW113" s="100" t="s">
        <v>412</v>
      </c>
      <c r="OTX113" s="100" t="s">
        <v>412</v>
      </c>
      <c r="OTY113" s="100" t="s">
        <v>412</v>
      </c>
      <c r="OTZ113" s="100" t="s">
        <v>412</v>
      </c>
      <c r="OUA113" s="100" t="s">
        <v>412</v>
      </c>
      <c r="OUB113" s="100" t="s">
        <v>412</v>
      </c>
      <c r="OUC113" s="100" t="s">
        <v>412</v>
      </c>
      <c r="OUD113" s="100" t="s">
        <v>412</v>
      </c>
      <c r="OUE113" s="100" t="s">
        <v>412</v>
      </c>
      <c r="OUF113" s="100" t="s">
        <v>412</v>
      </c>
      <c r="OUG113" s="100" t="s">
        <v>412</v>
      </c>
      <c r="OUH113" s="100" t="s">
        <v>412</v>
      </c>
      <c r="OUI113" s="100" t="s">
        <v>412</v>
      </c>
      <c r="OUJ113" s="100" t="s">
        <v>412</v>
      </c>
      <c r="OUK113" s="100" t="s">
        <v>412</v>
      </c>
      <c r="OUL113" s="100" t="s">
        <v>412</v>
      </c>
      <c r="OUM113" s="100" t="s">
        <v>412</v>
      </c>
      <c r="OUN113" s="100" t="s">
        <v>412</v>
      </c>
      <c r="OUO113" s="100" t="s">
        <v>412</v>
      </c>
      <c r="OUP113" s="100" t="s">
        <v>412</v>
      </c>
      <c r="OUQ113" s="100" t="s">
        <v>412</v>
      </c>
      <c r="OUR113" s="100" t="s">
        <v>412</v>
      </c>
      <c r="OUS113" s="100" t="s">
        <v>412</v>
      </c>
      <c r="OUT113" s="100" t="s">
        <v>412</v>
      </c>
      <c r="OUU113" s="100" t="s">
        <v>412</v>
      </c>
      <c r="OUV113" s="100" t="s">
        <v>412</v>
      </c>
      <c r="OUW113" s="100" t="s">
        <v>412</v>
      </c>
      <c r="OUX113" s="100" t="s">
        <v>412</v>
      </c>
      <c r="OUY113" s="100" t="s">
        <v>412</v>
      </c>
      <c r="OUZ113" s="100" t="s">
        <v>412</v>
      </c>
      <c r="OVA113" s="100" t="s">
        <v>412</v>
      </c>
      <c r="OVB113" s="100" t="s">
        <v>412</v>
      </c>
      <c r="OVC113" s="100" t="s">
        <v>412</v>
      </c>
      <c r="OVD113" s="100" t="s">
        <v>412</v>
      </c>
      <c r="OVE113" s="100" t="s">
        <v>412</v>
      </c>
      <c r="OVF113" s="100" t="s">
        <v>412</v>
      </c>
      <c r="OVG113" s="100" t="s">
        <v>412</v>
      </c>
      <c r="OVH113" s="100" t="s">
        <v>412</v>
      </c>
      <c r="OVI113" s="100" t="s">
        <v>412</v>
      </c>
      <c r="OVJ113" s="100" t="s">
        <v>412</v>
      </c>
      <c r="OVK113" s="100" t="s">
        <v>412</v>
      </c>
      <c r="OVL113" s="100" t="s">
        <v>412</v>
      </c>
      <c r="OVM113" s="100" t="s">
        <v>412</v>
      </c>
      <c r="OVN113" s="100" t="s">
        <v>412</v>
      </c>
      <c r="OVO113" s="100" t="s">
        <v>412</v>
      </c>
      <c r="OVP113" s="100" t="s">
        <v>412</v>
      </c>
      <c r="OVQ113" s="100" t="s">
        <v>412</v>
      </c>
      <c r="OVR113" s="100" t="s">
        <v>412</v>
      </c>
      <c r="OVS113" s="100" t="s">
        <v>412</v>
      </c>
      <c r="OVT113" s="100" t="s">
        <v>412</v>
      </c>
      <c r="OVU113" s="100" t="s">
        <v>412</v>
      </c>
      <c r="OVV113" s="100" t="s">
        <v>412</v>
      </c>
      <c r="OVW113" s="100" t="s">
        <v>412</v>
      </c>
      <c r="OVX113" s="100" t="s">
        <v>412</v>
      </c>
      <c r="OVY113" s="100" t="s">
        <v>412</v>
      </c>
      <c r="OVZ113" s="100" t="s">
        <v>412</v>
      </c>
      <c r="OWA113" s="100" t="s">
        <v>412</v>
      </c>
      <c r="OWB113" s="100" t="s">
        <v>412</v>
      </c>
      <c r="OWC113" s="100" t="s">
        <v>412</v>
      </c>
      <c r="OWD113" s="100" t="s">
        <v>412</v>
      </c>
      <c r="OWE113" s="100" t="s">
        <v>412</v>
      </c>
      <c r="OWF113" s="100" t="s">
        <v>412</v>
      </c>
      <c r="OWG113" s="100" t="s">
        <v>412</v>
      </c>
      <c r="OWH113" s="100" t="s">
        <v>412</v>
      </c>
      <c r="OWI113" s="100" t="s">
        <v>412</v>
      </c>
      <c r="OWJ113" s="100" t="s">
        <v>412</v>
      </c>
      <c r="OWK113" s="100" t="s">
        <v>412</v>
      </c>
      <c r="OWL113" s="100" t="s">
        <v>412</v>
      </c>
      <c r="OWM113" s="100" t="s">
        <v>412</v>
      </c>
      <c r="OWN113" s="100" t="s">
        <v>412</v>
      </c>
      <c r="OWO113" s="100" t="s">
        <v>412</v>
      </c>
      <c r="OWP113" s="100" t="s">
        <v>412</v>
      </c>
      <c r="OWQ113" s="100" t="s">
        <v>412</v>
      </c>
      <c r="OWR113" s="100" t="s">
        <v>412</v>
      </c>
      <c r="OWS113" s="100" t="s">
        <v>412</v>
      </c>
      <c r="OWT113" s="100" t="s">
        <v>412</v>
      </c>
      <c r="OWU113" s="100" t="s">
        <v>412</v>
      </c>
      <c r="OWV113" s="100" t="s">
        <v>412</v>
      </c>
      <c r="OWW113" s="100" t="s">
        <v>412</v>
      </c>
      <c r="OWX113" s="100" t="s">
        <v>412</v>
      </c>
      <c r="OWY113" s="100" t="s">
        <v>412</v>
      </c>
      <c r="OWZ113" s="100" t="s">
        <v>412</v>
      </c>
      <c r="OXA113" s="100" t="s">
        <v>412</v>
      </c>
      <c r="OXB113" s="100" t="s">
        <v>412</v>
      </c>
      <c r="OXC113" s="100" t="s">
        <v>412</v>
      </c>
      <c r="OXD113" s="100" t="s">
        <v>412</v>
      </c>
      <c r="OXE113" s="100" t="s">
        <v>412</v>
      </c>
      <c r="OXF113" s="100" t="s">
        <v>412</v>
      </c>
      <c r="OXG113" s="100" t="s">
        <v>412</v>
      </c>
      <c r="OXH113" s="100" t="s">
        <v>412</v>
      </c>
      <c r="OXI113" s="100" t="s">
        <v>412</v>
      </c>
      <c r="OXJ113" s="100" t="s">
        <v>412</v>
      </c>
      <c r="OXK113" s="100" t="s">
        <v>412</v>
      </c>
      <c r="OXL113" s="100" t="s">
        <v>412</v>
      </c>
      <c r="OXM113" s="100" t="s">
        <v>412</v>
      </c>
      <c r="OXN113" s="100" t="s">
        <v>412</v>
      </c>
      <c r="OXO113" s="100" t="s">
        <v>412</v>
      </c>
      <c r="OXP113" s="100" t="s">
        <v>412</v>
      </c>
      <c r="OXQ113" s="100" t="s">
        <v>412</v>
      </c>
      <c r="OXR113" s="100" t="s">
        <v>412</v>
      </c>
      <c r="OXS113" s="100" t="s">
        <v>412</v>
      </c>
      <c r="OXT113" s="100" t="s">
        <v>412</v>
      </c>
      <c r="OXU113" s="100" t="s">
        <v>412</v>
      </c>
      <c r="OXV113" s="100" t="s">
        <v>412</v>
      </c>
      <c r="OXW113" s="100" t="s">
        <v>412</v>
      </c>
      <c r="OXX113" s="100" t="s">
        <v>412</v>
      </c>
      <c r="OXY113" s="100" t="s">
        <v>412</v>
      </c>
      <c r="OXZ113" s="100" t="s">
        <v>412</v>
      </c>
      <c r="OYA113" s="100" t="s">
        <v>412</v>
      </c>
      <c r="OYB113" s="100" t="s">
        <v>412</v>
      </c>
      <c r="OYC113" s="100" t="s">
        <v>412</v>
      </c>
      <c r="OYD113" s="100" t="s">
        <v>412</v>
      </c>
      <c r="OYE113" s="100" t="s">
        <v>412</v>
      </c>
      <c r="OYF113" s="100" t="s">
        <v>412</v>
      </c>
      <c r="OYG113" s="100" t="s">
        <v>412</v>
      </c>
      <c r="OYH113" s="100" t="s">
        <v>412</v>
      </c>
      <c r="OYI113" s="100" t="s">
        <v>412</v>
      </c>
      <c r="OYJ113" s="100" t="s">
        <v>412</v>
      </c>
      <c r="OYK113" s="100" t="s">
        <v>412</v>
      </c>
      <c r="OYL113" s="100" t="s">
        <v>412</v>
      </c>
      <c r="OYM113" s="100" t="s">
        <v>412</v>
      </c>
      <c r="OYN113" s="100" t="s">
        <v>412</v>
      </c>
      <c r="OYO113" s="100" t="s">
        <v>412</v>
      </c>
      <c r="OYP113" s="100" t="s">
        <v>412</v>
      </c>
      <c r="OYQ113" s="100" t="s">
        <v>412</v>
      </c>
      <c r="OYR113" s="100" t="s">
        <v>412</v>
      </c>
      <c r="OYS113" s="100" t="s">
        <v>412</v>
      </c>
      <c r="OYT113" s="100" t="s">
        <v>412</v>
      </c>
      <c r="OYU113" s="100" t="s">
        <v>412</v>
      </c>
      <c r="OYV113" s="100" t="s">
        <v>412</v>
      </c>
      <c r="OYW113" s="100" t="s">
        <v>412</v>
      </c>
      <c r="OYX113" s="100" t="s">
        <v>412</v>
      </c>
      <c r="OYY113" s="100" t="s">
        <v>412</v>
      </c>
      <c r="OYZ113" s="100" t="s">
        <v>412</v>
      </c>
      <c r="OZA113" s="100" t="s">
        <v>412</v>
      </c>
      <c r="OZB113" s="100" t="s">
        <v>412</v>
      </c>
      <c r="OZC113" s="100" t="s">
        <v>412</v>
      </c>
      <c r="OZD113" s="100" t="s">
        <v>412</v>
      </c>
      <c r="OZE113" s="100" t="s">
        <v>412</v>
      </c>
      <c r="OZF113" s="100" t="s">
        <v>412</v>
      </c>
      <c r="OZG113" s="100" t="s">
        <v>412</v>
      </c>
      <c r="OZH113" s="100" t="s">
        <v>412</v>
      </c>
      <c r="OZI113" s="100" t="s">
        <v>412</v>
      </c>
      <c r="OZJ113" s="100" t="s">
        <v>412</v>
      </c>
      <c r="OZK113" s="100" t="s">
        <v>412</v>
      </c>
      <c r="OZL113" s="100" t="s">
        <v>412</v>
      </c>
      <c r="OZM113" s="100" t="s">
        <v>412</v>
      </c>
      <c r="OZN113" s="100" t="s">
        <v>412</v>
      </c>
      <c r="OZO113" s="100" t="s">
        <v>412</v>
      </c>
      <c r="OZP113" s="100" t="s">
        <v>412</v>
      </c>
      <c r="OZQ113" s="100" t="s">
        <v>412</v>
      </c>
      <c r="OZR113" s="100" t="s">
        <v>412</v>
      </c>
      <c r="OZS113" s="100" t="s">
        <v>412</v>
      </c>
      <c r="OZT113" s="100" t="s">
        <v>412</v>
      </c>
      <c r="OZU113" s="100" t="s">
        <v>412</v>
      </c>
      <c r="OZV113" s="100" t="s">
        <v>412</v>
      </c>
      <c r="OZW113" s="100" t="s">
        <v>412</v>
      </c>
      <c r="OZX113" s="100" t="s">
        <v>412</v>
      </c>
      <c r="OZY113" s="100" t="s">
        <v>412</v>
      </c>
      <c r="OZZ113" s="100" t="s">
        <v>412</v>
      </c>
      <c r="PAA113" s="100" t="s">
        <v>412</v>
      </c>
      <c r="PAB113" s="100" t="s">
        <v>412</v>
      </c>
      <c r="PAC113" s="100" t="s">
        <v>412</v>
      </c>
      <c r="PAD113" s="100" t="s">
        <v>412</v>
      </c>
      <c r="PAE113" s="100" t="s">
        <v>412</v>
      </c>
      <c r="PAF113" s="100" t="s">
        <v>412</v>
      </c>
      <c r="PAG113" s="100" t="s">
        <v>412</v>
      </c>
      <c r="PAH113" s="100" t="s">
        <v>412</v>
      </c>
      <c r="PAI113" s="100" t="s">
        <v>412</v>
      </c>
      <c r="PAJ113" s="100" t="s">
        <v>412</v>
      </c>
      <c r="PAK113" s="100" t="s">
        <v>412</v>
      </c>
      <c r="PAL113" s="100" t="s">
        <v>412</v>
      </c>
      <c r="PAM113" s="100" t="s">
        <v>412</v>
      </c>
      <c r="PAN113" s="100" t="s">
        <v>412</v>
      </c>
      <c r="PAO113" s="100" t="s">
        <v>412</v>
      </c>
      <c r="PAP113" s="100" t="s">
        <v>412</v>
      </c>
      <c r="PAQ113" s="100" t="s">
        <v>412</v>
      </c>
      <c r="PAR113" s="100" t="s">
        <v>412</v>
      </c>
      <c r="PAS113" s="100" t="s">
        <v>412</v>
      </c>
      <c r="PAT113" s="100" t="s">
        <v>412</v>
      </c>
      <c r="PAU113" s="100" t="s">
        <v>412</v>
      </c>
      <c r="PAV113" s="100" t="s">
        <v>412</v>
      </c>
      <c r="PAW113" s="100" t="s">
        <v>412</v>
      </c>
      <c r="PAX113" s="100" t="s">
        <v>412</v>
      </c>
      <c r="PAY113" s="100" t="s">
        <v>412</v>
      </c>
      <c r="PAZ113" s="100" t="s">
        <v>412</v>
      </c>
      <c r="PBA113" s="100" t="s">
        <v>412</v>
      </c>
      <c r="PBB113" s="100" t="s">
        <v>412</v>
      </c>
      <c r="PBC113" s="100" t="s">
        <v>412</v>
      </c>
      <c r="PBD113" s="100" t="s">
        <v>412</v>
      </c>
      <c r="PBE113" s="100" t="s">
        <v>412</v>
      </c>
      <c r="PBF113" s="100" t="s">
        <v>412</v>
      </c>
      <c r="PBG113" s="100" t="s">
        <v>412</v>
      </c>
      <c r="PBH113" s="100" t="s">
        <v>412</v>
      </c>
      <c r="PBI113" s="100" t="s">
        <v>412</v>
      </c>
      <c r="PBJ113" s="100" t="s">
        <v>412</v>
      </c>
      <c r="PBK113" s="100" t="s">
        <v>412</v>
      </c>
      <c r="PBL113" s="100" t="s">
        <v>412</v>
      </c>
      <c r="PBM113" s="100" t="s">
        <v>412</v>
      </c>
      <c r="PBN113" s="100" t="s">
        <v>412</v>
      </c>
      <c r="PBO113" s="100" t="s">
        <v>412</v>
      </c>
      <c r="PBP113" s="100" t="s">
        <v>412</v>
      </c>
      <c r="PBQ113" s="100" t="s">
        <v>412</v>
      </c>
      <c r="PBR113" s="100" t="s">
        <v>412</v>
      </c>
      <c r="PBS113" s="100" t="s">
        <v>412</v>
      </c>
      <c r="PBT113" s="100" t="s">
        <v>412</v>
      </c>
      <c r="PBU113" s="100" t="s">
        <v>412</v>
      </c>
      <c r="PBV113" s="100" t="s">
        <v>412</v>
      </c>
      <c r="PBW113" s="100" t="s">
        <v>412</v>
      </c>
      <c r="PBX113" s="100" t="s">
        <v>412</v>
      </c>
      <c r="PBY113" s="100" t="s">
        <v>412</v>
      </c>
      <c r="PBZ113" s="100" t="s">
        <v>412</v>
      </c>
      <c r="PCA113" s="100" t="s">
        <v>412</v>
      </c>
      <c r="PCB113" s="100" t="s">
        <v>412</v>
      </c>
      <c r="PCC113" s="100" t="s">
        <v>412</v>
      </c>
      <c r="PCD113" s="100" t="s">
        <v>412</v>
      </c>
      <c r="PCE113" s="100" t="s">
        <v>412</v>
      </c>
      <c r="PCF113" s="100" t="s">
        <v>412</v>
      </c>
      <c r="PCG113" s="100" t="s">
        <v>412</v>
      </c>
      <c r="PCH113" s="100" t="s">
        <v>412</v>
      </c>
      <c r="PCI113" s="100" t="s">
        <v>412</v>
      </c>
      <c r="PCJ113" s="100" t="s">
        <v>412</v>
      </c>
      <c r="PCK113" s="100" t="s">
        <v>412</v>
      </c>
      <c r="PCL113" s="100" t="s">
        <v>412</v>
      </c>
      <c r="PCM113" s="100" t="s">
        <v>412</v>
      </c>
      <c r="PCN113" s="100" t="s">
        <v>412</v>
      </c>
      <c r="PCO113" s="100" t="s">
        <v>412</v>
      </c>
      <c r="PCP113" s="100" t="s">
        <v>412</v>
      </c>
      <c r="PCQ113" s="100" t="s">
        <v>412</v>
      </c>
      <c r="PCR113" s="100" t="s">
        <v>412</v>
      </c>
      <c r="PCS113" s="100" t="s">
        <v>412</v>
      </c>
      <c r="PCT113" s="100" t="s">
        <v>412</v>
      </c>
      <c r="PCU113" s="100" t="s">
        <v>412</v>
      </c>
      <c r="PCV113" s="100" t="s">
        <v>412</v>
      </c>
      <c r="PCW113" s="100" t="s">
        <v>412</v>
      </c>
      <c r="PCX113" s="100" t="s">
        <v>412</v>
      </c>
      <c r="PCY113" s="100" t="s">
        <v>412</v>
      </c>
      <c r="PCZ113" s="100" t="s">
        <v>412</v>
      </c>
      <c r="PDA113" s="100" t="s">
        <v>412</v>
      </c>
      <c r="PDB113" s="100" t="s">
        <v>412</v>
      </c>
      <c r="PDC113" s="100" t="s">
        <v>412</v>
      </c>
      <c r="PDD113" s="100" t="s">
        <v>412</v>
      </c>
      <c r="PDE113" s="100" t="s">
        <v>412</v>
      </c>
      <c r="PDF113" s="100" t="s">
        <v>412</v>
      </c>
      <c r="PDG113" s="100" t="s">
        <v>412</v>
      </c>
      <c r="PDH113" s="100" t="s">
        <v>412</v>
      </c>
      <c r="PDI113" s="100" t="s">
        <v>412</v>
      </c>
      <c r="PDJ113" s="100" t="s">
        <v>412</v>
      </c>
      <c r="PDK113" s="100" t="s">
        <v>412</v>
      </c>
      <c r="PDL113" s="100" t="s">
        <v>412</v>
      </c>
      <c r="PDM113" s="100" t="s">
        <v>412</v>
      </c>
      <c r="PDN113" s="100" t="s">
        <v>412</v>
      </c>
      <c r="PDO113" s="100" t="s">
        <v>412</v>
      </c>
      <c r="PDP113" s="100" t="s">
        <v>412</v>
      </c>
      <c r="PDQ113" s="100" t="s">
        <v>412</v>
      </c>
      <c r="PDR113" s="100" t="s">
        <v>412</v>
      </c>
      <c r="PDS113" s="100" t="s">
        <v>412</v>
      </c>
      <c r="PDT113" s="100" t="s">
        <v>412</v>
      </c>
      <c r="PDU113" s="100" t="s">
        <v>412</v>
      </c>
      <c r="PDV113" s="100" t="s">
        <v>412</v>
      </c>
      <c r="PDW113" s="100" t="s">
        <v>412</v>
      </c>
      <c r="PDX113" s="100" t="s">
        <v>412</v>
      </c>
      <c r="PDY113" s="100" t="s">
        <v>412</v>
      </c>
      <c r="PDZ113" s="100" t="s">
        <v>412</v>
      </c>
      <c r="PEA113" s="100" t="s">
        <v>412</v>
      </c>
      <c r="PEB113" s="100" t="s">
        <v>412</v>
      </c>
      <c r="PEC113" s="100" t="s">
        <v>412</v>
      </c>
      <c r="PED113" s="100" t="s">
        <v>412</v>
      </c>
      <c r="PEE113" s="100" t="s">
        <v>412</v>
      </c>
      <c r="PEF113" s="100" t="s">
        <v>412</v>
      </c>
      <c r="PEG113" s="100" t="s">
        <v>412</v>
      </c>
      <c r="PEH113" s="100" t="s">
        <v>412</v>
      </c>
      <c r="PEI113" s="100" t="s">
        <v>412</v>
      </c>
      <c r="PEJ113" s="100" t="s">
        <v>412</v>
      </c>
      <c r="PEK113" s="100" t="s">
        <v>412</v>
      </c>
      <c r="PEL113" s="100" t="s">
        <v>412</v>
      </c>
      <c r="PEM113" s="100" t="s">
        <v>412</v>
      </c>
      <c r="PEN113" s="100" t="s">
        <v>412</v>
      </c>
      <c r="PEO113" s="100" t="s">
        <v>412</v>
      </c>
      <c r="PEP113" s="100" t="s">
        <v>412</v>
      </c>
      <c r="PEQ113" s="100" t="s">
        <v>412</v>
      </c>
      <c r="PER113" s="100" t="s">
        <v>412</v>
      </c>
      <c r="PES113" s="100" t="s">
        <v>412</v>
      </c>
      <c r="PET113" s="100" t="s">
        <v>412</v>
      </c>
      <c r="PEU113" s="100" t="s">
        <v>412</v>
      </c>
      <c r="PEV113" s="100" t="s">
        <v>412</v>
      </c>
      <c r="PEW113" s="100" t="s">
        <v>412</v>
      </c>
      <c r="PEX113" s="100" t="s">
        <v>412</v>
      </c>
      <c r="PEY113" s="100" t="s">
        <v>412</v>
      </c>
      <c r="PEZ113" s="100" t="s">
        <v>412</v>
      </c>
      <c r="PFA113" s="100" t="s">
        <v>412</v>
      </c>
      <c r="PFB113" s="100" t="s">
        <v>412</v>
      </c>
      <c r="PFC113" s="100" t="s">
        <v>412</v>
      </c>
      <c r="PFD113" s="100" t="s">
        <v>412</v>
      </c>
      <c r="PFE113" s="100" t="s">
        <v>412</v>
      </c>
      <c r="PFF113" s="100" t="s">
        <v>412</v>
      </c>
      <c r="PFG113" s="100" t="s">
        <v>412</v>
      </c>
      <c r="PFH113" s="100" t="s">
        <v>412</v>
      </c>
      <c r="PFI113" s="100" t="s">
        <v>412</v>
      </c>
      <c r="PFJ113" s="100" t="s">
        <v>412</v>
      </c>
      <c r="PFK113" s="100" t="s">
        <v>412</v>
      </c>
      <c r="PFL113" s="100" t="s">
        <v>412</v>
      </c>
      <c r="PFM113" s="100" t="s">
        <v>412</v>
      </c>
      <c r="PFN113" s="100" t="s">
        <v>412</v>
      </c>
      <c r="PFO113" s="100" t="s">
        <v>412</v>
      </c>
      <c r="PFP113" s="100" t="s">
        <v>412</v>
      </c>
      <c r="PFQ113" s="100" t="s">
        <v>412</v>
      </c>
      <c r="PFR113" s="100" t="s">
        <v>412</v>
      </c>
      <c r="PFS113" s="100" t="s">
        <v>412</v>
      </c>
      <c r="PFT113" s="100" t="s">
        <v>412</v>
      </c>
      <c r="PFU113" s="100" t="s">
        <v>412</v>
      </c>
      <c r="PFV113" s="100" t="s">
        <v>412</v>
      </c>
      <c r="PFW113" s="100" t="s">
        <v>412</v>
      </c>
      <c r="PFX113" s="100" t="s">
        <v>412</v>
      </c>
      <c r="PFY113" s="100" t="s">
        <v>412</v>
      </c>
      <c r="PFZ113" s="100" t="s">
        <v>412</v>
      </c>
      <c r="PGA113" s="100" t="s">
        <v>412</v>
      </c>
      <c r="PGB113" s="100" t="s">
        <v>412</v>
      </c>
      <c r="PGC113" s="100" t="s">
        <v>412</v>
      </c>
      <c r="PGD113" s="100" t="s">
        <v>412</v>
      </c>
      <c r="PGE113" s="100" t="s">
        <v>412</v>
      </c>
      <c r="PGF113" s="100" t="s">
        <v>412</v>
      </c>
      <c r="PGG113" s="100" t="s">
        <v>412</v>
      </c>
      <c r="PGH113" s="100" t="s">
        <v>412</v>
      </c>
      <c r="PGI113" s="100" t="s">
        <v>412</v>
      </c>
      <c r="PGJ113" s="100" t="s">
        <v>412</v>
      </c>
      <c r="PGK113" s="100" t="s">
        <v>412</v>
      </c>
      <c r="PGL113" s="100" t="s">
        <v>412</v>
      </c>
      <c r="PGM113" s="100" t="s">
        <v>412</v>
      </c>
      <c r="PGN113" s="100" t="s">
        <v>412</v>
      </c>
      <c r="PGO113" s="100" t="s">
        <v>412</v>
      </c>
      <c r="PGP113" s="100" t="s">
        <v>412</v>
      </c>
      <c r="PGQ113" s="100" t="s">
        <v>412</v>
      </c>
      <c r="PGR113" s="100" t="s">
        <v>412</v>
      </c>
      <c r="PGS113" s="100" t="s">
        <v>412</v>
      </c>
      <c r="PGT113" s="100" t="s">
        <v>412</v>
      </c>
      <c r="PGU113" s="100" t="s">
        <v>412</v>
      </c>
      <c r="PGV113" s="100" t="s">
        <v>412</v>
      </c>
      <c r="PGW113" s="100" t="s">
        <v>412</v>
      </c>
      <c r="PGX113" s="100" t="s">
        <v>412</v>
      </c>
      <c r="PGY113" s="100" t="s">
        <v>412</v>
      </c>
      <c r="PGZ113" s="100" t="s">
        <v>412</v>
      </c>
      <c r="PHA113" s="100" t="s">
        <v>412</v>
      </c>
      <c r="PHB113" s="100" t="s">
        <v>412</v>
      </c>
      <c r="PHC113" s="100" t="s">
        <v>412</v>
      </c>
      <c r="PHD113" s="100" t="s">
        <v>412</v>
      </c>
      <c r="PHE113" s="100" t="s">
        <v>412</v>
      </c>
      <c r="PHF113" s="100" t="s">
        <v>412</v>
      </c>
      <c r="PHG113" s="100" t="s">
        <v>412</v>
      </c>
      <c r="PHH113" s="100" t="s">
        <v>412</v>
      </c>
      <c r="PHI113" s="100" t="s">
        <v>412</v>
      </c>
      <c r="PHJ113" s="100" t="s">
        <v>412</v>
      </c>
      <c r="PHK113" s="100" t="s">
        <v>412</v>
      </c>
      <c r="PHL113" s="100" t="s">
        <v>412</v>
      </c>
      <c r="PHM113" s="100" t="s">
        <v>412</v>
      </c>
      <c r="PHN113" s="100" t="s">
        <v>412</v>
      </c>
      <c r="PHO113" s="100" t="s">
        <v>412</v>
      </c>
      <c r="PHP113" s="100" t="s">
        <v>412</v>
      </c>
      <c r="PHQ113" s="100" t="s">
        <v>412</v>
      </c>
      <c r="PHR113" s="100" t="s">
        <v>412</v>
      </c>
      <c r="PHS113" s="100" t="s">
        <v>412</v>
      </c>
      <c r="PHT113" s="100" t="s">
        <v>412</v>
      </c>
      <c r="PHU113" s="100" t="s">
        <v>412</v>
      </c>
      <c r="PHV113" s="100" t="s">
        <v>412</v>
      </c>
      <c r="PHW113" s="100" t="s">
        <v>412</v>
      </c>
      <c r="PHX113" s="100" t="s">
        <v>412</v>
      </c>
      <c r="PHY113" s="100" t="s">
        <v>412</v>
      </c>
      <c r="PHZ113" s="100" t="s">
        <v>412</v>
      </c>
      <c r="PIA113" s="100" t="s">
        <v>412</v>
      </c>
      <c r="PIB113" s="100" t="s">
        <v>412</v>
      </c>
      <c r="PIC113" s="100" t="s">
        <v>412</v>
      </c>
      <c r="PID113" s="100" t="s">
        <v>412</v>
      </c>
      <c r="PIE113" s="100" t="s">
        <v>412</v>
      </c>
      <c r="PIF113" s="100" t="s">
        <v>412</v>
      </c>
      <c r="PIG113" s="100" t="s">
        <v>412</v>
      </c>
      <c r="PIH113" s="100" t="s">
        <v>412</v>
      </c>
      <c r="PII113" s="100" t="s">
        <v>412</v>
      </c>
      <c r="PIJ113" s="100" t="s">
        <v>412</v>
      </c>
      <c r="PIK113" s="100" t="s">
        <v>412</v>
      </c>
      <c r="PIL113" s="100" t="s">
        <v>412</v>
      </c>
      <c r="PIM113" s="100" t="s">
        <v>412</v>
      </c>
      <c r="PIN113" s="100" t="s">
        <v>412</v>
      </c>
      <c r="PIO113" s="100" t="s">
        <v>412</v>
      </c>
      <c r="PIP113" s="100" t="s">
        <v>412</v>
      </c>
      <c r="PIQ113" s="100" t="s">
        <v>412</v>
      </c>
      <c r="PIR113" s="100" t="s">
        <v>412</v>
      </c>
      <c r="PIS113" s="100" t="s">
        <v>412</v>
      </c>
      <c r="PIT113" s="100" t="s">
        <v>412</v>
      </c>
      <c r="PIU113" s="100" t="s">
        <v>412</v>
      </c>
      <c r="PIV113" s="100" t="s">
        <v>412</v>
      </c>
      <c r="PIW113" s="100" t="s">
        <v>412</v>
      </c>
      <c r="PIX113" s="100" t="s">
        <v>412</v>
      </c>
      <c r="PIY113" s="100" t="s">
        <v>412</v>
      </c>
      <c r="PIZ113" s="100" t="s">
        <v>412</v>
      </c>
      <c r="PJA113" s="100" t="s">
        <v>412</v>
      </c>
      <c r="PJB113" s="100" t="s">
        <v>412</v>
      </c>
      <c r="PJC113" s="100" t="s">
        <v>412</v>
      </c>
      <c r="PJD113" s="100" t="s">
        <v>412</v>
      </c>
      <c r="PJE113" s="100" t="s">
        <v>412</v>
      </c>
      <c r="PJF113" s="100" t="s">
        <v>412</v>
      </c>
      <c r="PJG113" s="100" t="s">
        <v>412</v>
      </c>
      <c r="PJH113" s="100" t="s">
        <v>412</v>
      </c>
      <c r="PJI113" s="100" t="s">
        <v>412</v>
      </c>
      <c r="PJJ113" s="100" t="s">
        <v>412</v>
      </c>
      <c r="PJK113" s="100" t="s">
        <v>412</v>
      </c>
      <c r="PJL113" s="100" t="s">
        <v>412</v>
      </c>
      <c r="PJM113" s="100" t="s">
        <v>412</v>
      </c>
      <c r="PJN113" s="100" t="s">
        <v>412</v>
      </c>
      <c r="PJO113" s="100" t="s">
        <v>412</v>
      </c>
      <c r="PJP113" s="100" t="s">
        <v>412</v>
      </c>
      <c r="PJQ113" s="100" t="s">
        <v>412</v>
      </c>
      <c r="PJR113" s="100" t="s">
        <v>412</v>
      </c>
      <c r="PJS113" s="100" t="s">
        <v>412</v>
      </c>
      <c r="PJT113" s="100" t="s">
        <v>412</v>
      </c>
      <c r="PJU113" s="100" t="s">
        <v>412</v>
      </c>
      <c r="PJV113" s="100" t="s">
        <v>412</v>
      </c>
      <c r="PJW113" s="100" t="s">
        <v>412</v>
      </c>
      <c r="PJX113" s="100" t="s">
        <v>412</v>
      </c>
      <c r="PJY113" s="100" t="s">
        <v>412</v>
      </c>
      <c r="PJZ113" s="100" t="s">
        <v>412</v>
      </c>
      <c r="PKA113" s="100" t="s">
        <v>412</v>
      </c>
      <c r="PKB113" s="100" t="s">
        <v>412</v>
      </c>
      <c r="PKC113" s="100" t="s">
        <v>412</v>
      </c>
      <c r="PKD113" s="100" t="s">
        <v>412</v>
      </c>
      <c r="PKE113" s="100" t="s">
        <v>412</v>
      </c>
      <c r="PKF113" s="100" t="s">
        <v>412</v>
      </c>
      <c r="PKG113" s="100" t="s">
        <v>412</v>
      </c>
      <c r="PKH113" s="100" t="s">
        <v>412</v>
      </c>
      <c r="PKI113" s="100" t="s">
        <v>412</v>
      </c>
      <c r="PKJ113" s="100" t="s">
        <v>412</v>
      </c>
      <c r="PKK113" s="100" t="s">
        <v>412</v>
      </c>
      <c r="PKL113" s="100" t="s">
        <v>412</v>
      </c>
      <c r="PKM113" s="100" t="s">
        <v>412</v>
      </c>
      <c r="PKN113" s="100" t="s">
        <v>412</v>
      </c>
      <c r="PKO113" s="100" t="s">
        <v>412</v>
      </c>
      <c r="PKP113" s="100" t="s">
        <v>412</v>
      </c>
      <c r="PKQ113" s="100" t="s">
        <v>412</v>
      </c>
      <c r="PKR113" s="100" t="s">
        <v>412</v>
      </c>
      <c r="PKS113" s="100" t="s">
        <v>412</v>
      </c>
      <c r="PKT113" s="100" t="s">
        <v>412</v>
      </c>
      <c r="PKU113" s="100" t="s">
        <v>412</v>
      </c>
      <c r="PKV113" s="100" t="s">
        <v>412</v>
      </c>
      <c r="PKW113" s="100" t="s">
        <v>412</v>
      </c>
      <c r="PKX113" s="100" t="s">
        <v>412</v>
      </c>
      <c r="PKY113" s="100" t="s">
        <v>412</v>
      </c>
      <c r="PKZ113" s="100" t="s">
        <v>412</v>
      </c>
      <c r="PLA113" s="100" t="s">
        <v>412</v>
      </c>
      <c r="PLB113" s="100" t="s">
        <v>412</v>
      </c>
      <c r="PLC113" s="100" t="s">
        <v>412</v>
      </c>
      <c r="PLD113" s="100" t="s">
        <v>412</v>
      </c>
      <c r="PLE113" s="100" t="s">
        <v>412</v>
      </c>
      <c r="PLF113" s="100" t="s">
        <v>412</v>
      </c>
      <c r="PLG113" s="100" t="s">
        <v>412</v>
      </c>
      <c r="PLH113" s="100" t="s">
        <v>412</v>
      </c>
      <c r="PLI113" s="100" t="s">
        <v>412</v>
      </c>
      <c r="PLJ113" s="100" t="s">
        <v>412</v>
      </c>
      <c r="PLK113" s="100" t="s">
        <v>412</v>
      </c>
      <c r="PLL113" s="100" t="s">
        <v>412</v>
      </c>
      <c r="PLM113" s="100" t="s">
        <v>412</v>
      </c>
      <c r="PLN113" s="100" t="s">
        <v>412</v>
      </c>
      <c r="PLO113" s="100" t="s">
        <v>412</v>
      </c>
      <c r="PLP113" s="100" t="s">
        <v>412</v>
      </c>
      <c r="PLQ113" s="100" t="s">
        <v>412</v>
      </c>
      <c r="PLR113" s="100" t="s">
        <v>412</v>
      </c>
      <c r="PLS113" s="100" t="s">
        <v>412</v>
      </c>
      <c r="PLT113" s="100" t="s">
        <v>412</v>
      </c>
      <c r="PLU113" s="100" t="s">
        <v>412</v>
      </c>
      <c r="PLV113" s="100" t="s">
        <v>412</v>
      </c>
      <c r="PLW113" s="100" t="s">
        <v>412</v>
      </c>
      <c r="PLX113" s="100" t="s">
        <v>412</v>
      </c>
      <c r="PLY113" s="100" t="s">
        <v>412</v>
      </c>
      <c r="PLZ113" s="100" t="s">
        <v>412</v>
      </c>
      <c r="PMA113" s="100" t="s">
        <v>412</v>
      </c>
      <c r="PMB113" s="100" t="s">
        <v>412</v>
      </c>
      <c r="PMC113" s="100" t="s">
        <v>412</v>
      </c>
      <c r="PMD113" s="100" t="s">
        <v>412</v>
      </c>
      <c r="PME113" s="100" t="s">
        <v>412</v>
      </c>
      <c r="PMF113" s="100" t="s">
        <v>412</v>
      </c>
      <c r="PMG113" s="100" t="s">
        <v>412</v>
      </c>
      <c r="PMH113" s="100" t="s">
        <v>412</v>
      </c>
      <c r="PMI113" s="100" t="s">
        <v>412</v>
      </c>
      <c r="PMJ113" s="100" t="s">
        <v>412</v>
      </c>
      <c r="PMK113" s="100" t="s">
        <v>412</v>
      </c>
      <c r="PML113" s="100" t="s">
        <v>412</v>
      </c>
      <c r="PMM113" s="100" t="s">
        <v>412</v>
      </c>
      <c r="PMN113" s="100" t="s">
        <v>412</v>
      </c>
      <c r="PMO113" s="100" t="s">
        <v>412</v>
      </c>
      <c r="PMP113" s="100" t="s">
        <v>412</v>
      </c>
      <c r="PMQ113" s="100" t="s">
        <v>412</v>
      </c>
      <c r="PMR113" s="100" t="s">
        <v>412</v>
      </c>
      <c r="PMS113" s="100" t="s">
        <v>412</v>
      </c>
      <c r="PMT113" s="100" t="s">
        <v>412</v>
      </c>
      <c r="PMU113" s="100" t="s">
        <v>412</v>
      </c>
      <c r="PMV113" s="100" t="s">
        <v>412</v>
      </c>
      <c r="PMW113" s="100" t="s">
        <v>412</v>
      </c>
      <c r="PMX113" s="100" t="s">
        <v>412</v>
      </c>
      <c r="PMY113" s="100" t="s">
        <v>412</v>
      </c>
      <c r="PMZ113" s="100" t="s">
        <v>412</v>
      </c>
      <c r="PNA113" s="100" t="s">
        <v>412</v>
      </c>
      <c r="PNB113" s="100" t="s">
        <v>412</v>
      </c>
      <c r="PNC113" s="100" t="s">
        <v>412</v>
      </c>
      <c r="PND113" s="100" t="s">
        <v>412</v>
      </c>
      <c r="PNE113" s="100" t="s">
        <v>412</v>
      </c>
      <c r="PNF113" s="100" t="s">
        <v>412</v>
      </c>
      <c r="PNG113" s="100" t="s">
        <v>412</v>
      </c>
      <c r="PNH113" s="100" t="s">
        <v>412</v>
      </c>
      <c r="PNI113" s="100" t="s">
        <v>412</v>
      </c>
      <c r="PNJ113" s="100" t="s">
        <v>412</v>
      </c>
      <c r="PNK113" s="100" t="s">
        <v>412</v>
      </c>
      <c r="PNL113" s="100" t="s">
        <v>412</v>
      </c>
      <c r="PNM113" s="100" t="s">
        <v>412</v>
      </c>
      <c r="PNN113" s="100" t="s">
        <v>412</v>
      </c>
      <c r="PNO113" s="100" t="s">
        <v>412</v>
      </c>
      <c r="PNP113" s="100" t="s">
        <v>412</v>
      </c>
      <c r="PNQ113" s="100" t="s">
        <v>412</v>
      </c>
      <c r="PNR113" s="100" t="s">
        <v>412</v>
      </c>
      <c r="PNS113" s="100" t="s">
        <v>412</v>
      </c>
      <c r="PNT113" s="100" t="s">
        <v>412</v>
      </c>
      <c r="PNU113" s="100" t="s">
        <v>412</v>
      </c>
      <c r="PNV113" s="100" t="s">
        <v>412</v>
      </c>
      <c r="PNW113" s="100" t="s">
        <v>412</v>
      </c>
      <c r="PNX113" s="100" t="s">
        <v>412</v>
      </c>
      <c r="PNY113" s="100" t="s">
        <v>412</v>
      </c>
      <c r="PNZ113" s="100" t="s">
        <v>412</v>
      </c>
      <c r="POA113" s="100" t="s">
        <v>412</v>
      </c>
      <c r="POB113" s="100" t="s">
        <v>412</v>
      </c>
      <c r="POC113" s="100" t="s">
        <v>412</v>
      </c>
      <c r="POD113" s="100" t="s">
        <v>412</v>
      </c>
      <c r="POE113" s="100" t="s">
        <v>412</v>
      </c>
      <c r="POF113" s="100" t="s">
        <v>412</v>
      </c>
      <c r="POG113" s="100" t="s">
        <v>412</v>
      </c>
      <c r="POH113" s="100" t="s">
        <v>412</v>
      </c>
      <c r="POI113" s="100" t="s">
        <v>412</v>
      </c>
      <c r="POJ113" s="100" t="s">
        <v>412</v>
      </c>
      <c r="POK113" s="100" t="s">
        <v>412</v>
      </c>
      <c r="POL113" s="100" t="s">
        <v>412</v>
      </c>
      <c r="POM113" s="100" t="s">
        <v>412</v>
      </c>
      <c r="PON113" s="100" t="s">
        <v>412</v>
      </c>
      <c r="POO113" s="100" t="s">
        <v>412</v>
      </c>
      <c r="POP113" s="100" t="s">
        <v>412</v>
      </c>
      <c r="POQ113" s="100" t="s">
        <v>412</v>
      </c>
      <c r="POR113" s="100" t="s">
        <v>412</v>
      </c>
      <c r="POS113" s="100" t="s">
        <v>412</v>
      </c>
      <c r="POT113" s="100" t="s">
        <v>412</v>
      </c>
      <c r="POU113" s="100" t="s">
        <v>412</v>
      </c>
      <c r="POV113" s="100" t="s">
        <v>412</v>
      </c>
      <c r="POW113" s="100" t="s">
        <v>412</v>
      </c>
      <c r="POX113" s="100" t="s">
        <v>412</v>
      </c>
      <c r="POY113" s="100" t="s">
        <v>412</v>
      </c>
      <c r="POZ113" s="100" t="s">
        <v>412</v>
      </c>
      <c r="PPA113" s="100" t="s">
        <v>412</v>
      </c>
      <c r="PPB113" s="100" t="s">
        <v>412</v>
      </c>
      <c r="PPC113" s="100" t="s">
        <v>412</v>
      </c>
      <c r="PPD113" s="100" t="s">
        <v>412</v>
      </c>
      <c r="PPE113" s="100" t="s">
        <v>412</v>
      </c>
      <c r="PPF113" s="100" t="s">
        <v>412</v>
      </c>
      <c r="PPG113" s="100" t="s">
        <v>412</v>
      </c>
      <c r="PPH113" s="100" t="s">
        <v>412</v>
      </c>
      <c r="PPI113" s="100" t="s">
        <v>412</v>
      </c>
      <c r="PPJ113" s="100" t="s">
        <v>412</v>
      </c>
      <c r="PPK113" s="100" t="s">
        <v>412</v>
      </c>
      <c r="PPL113" s="100" t="s">
        <v>412</v>
      </c>
      <c r="PPM113" s="100" t="s">
        <v>412</v>
      </c>
      <c r="PPN113" s="100" t="s">
        <v>412</v>
      </c>
      <c r="PPO113" s="100" t="s">
        <v>412</v>
      </c>
      <c r="PPP113" s="100" t="s">
        <v>412</v>
      </c>
      <c r="PPQ113" s="100" t="s">
        <v>412</v>
      </c>
      <c r="PPR113" s="100" t="s">
        <v>412</v>
      </c>
      <c r="PPS113" s="100" t="s">
        <v>412</v>
      </c>
      <c r="PPT113" s="100" t="s">
        <v>412</v>
      </c>
      <c r="PPU113" s="100" t="s">
        <v>412</v>
      </c>
      <c r="PPV113" s="100" t="s">
        <v>412</v>
      </c>
      <c r="PPW113" s="100" t="s">
        <v>412</v>
      </c>
      <c r="PPX113" s="100" t="s">
        <v>412</v>
      </c>
      <c r="PPY113" s="100" t="s">
        <v>412</v>
      </c>
      <c r="PPZ113" s="100" t="s">
        <v>412</v>
      </c>
      <c r="PQA113" s="100" t="s">
        <v>412</v>
      </c>
      <c r="PQB113" s="100" t="s">
        <v>412</v>
      </c>
      <c r="PQC113" s="100" t="s">
        <v>412</v>
      </c>
      <c r="PQD113" s="100" t="s">
        <v>412</v>
      </c>
      <c r="PQE113" s="100" t="s">
        <v>412</v>
      </c>
      <c r="PQF113" s="100" t="s">
        <v>412</v>
      </c>
      <c r="PQG113" s="100" t="s">
        <v>412</v>
      </c>
      <c r="PQH113" s="100" t="s">
        <v>412</v>
      </c>
      <c r="PQI113" s="100" t="s">
        <v>412</v>
      </c>
      <c r="PQJ113" s="100" t="s">
        <v>412</v>
      </c>
      <c r="PQK113" s="100" t="s">
        <v>412</v>
      </c>
      <c r="PQL113" s="100" t="s">
        <v>412</v>
      </c>
      <c r="PQM113" s="100" t="s">
        <v>412</v>
      </c>
      <c r="PQN113" s="100" t="s">
        <v>412</v>
      </c>
      <c r="PQO113" s="100" t="s">
        <v>412</v>
      </c>
      <c r="PQP113" s="100" t="s">
        <v>412</v>
      </c>
      <c r="PQQ113" s="100" t="s">
        <v>412</v>
      </c>
      <c r="PQR113" s="100" t="s">
        <v>412</v>
      </c>
      <c r="PQS113" s="100" t="s">
        <v>412</v>
      </c>
      <c r="PQT113" s="100" t="s">
        <v>412</v>
      </c>
      <c r="PQU113" s="100" t="s">
        <v>412</v>
      </c>
      <c r="PQV113" s="100" t="s">
        <v>412</v>
      </c>
      <c r="PQW113" s="100" t="s">
        <v>412</v>
      </c>
      <c r="PQX113" s="100" t="s">
        <v>412</v>
      </c>
      <c r="PQY113" s="100" t="s">
        <v>412</v>
      </c>
      <c r="PQZ113" s="100" t="s">
        <v>412</v>
      </c>
      <c r="PRA113" s="100" t="s">
        <v>412</v>
      </c>
      <c r="PRB113" s="100" t="s">
        <v>412</v>
      </c>
      <c r="PRC113" s="100" t="s">
        <v>412</v>
      </c>
      <c r="PRD113" s="100" t="s">
        <v>412</v>
      </c>
      <c r="PRE113" s="100" t="s">
        <v>412</v>
      </c>
      <c r="PRF113" s="100" t="s">
        <v>412</v>
      </c>
      <c r="PRG113" s="100" t="s">
        <v>412</v>
      </c>
      <c r="PRH113" s="100" t="s">
        <v>412</v>
      </c>
      <c r="PRI113" s="100" t="s">
        <v>412</v>
      </c>
      <c r="PRJ113" s="100" t="s">
        <v>412</v>
      </c>
      <c r="PRK113" s="100" t="s">
        <v>412</v>
      </c>
      <c r="PRL113" s="100" t="s">
        <v>412</v>
      </c>
      <c r="PRM113" s="100" t="s">
        <v>412</v>
      </c>
      <c r="PRN113" s="100" t="s">
        <v>412</v>
      </c>
      <c r="PRO113" s="100" t="s">
        <v>412</v>
      </c>
      <c r="PRP113" s="100" t="s">
        <v>412</v>
      </c>
      <c r="PRQ113" s="100" t="s">
        <v>412</v>
      </c>
      <c r="PRR113" s="100" t="s">
        <v>412</v>
      </c>
      <c r="PRS113" s="100" t="s">
        <v>412</v>
      </c>
      <c r="PRT113" s="100" t="s">
        <v>412</v>
      </c>
      <c r="PRU113" s="100" t="s">
        <v>412</v>
      </c>
      <c r="PRV113" s="100" t="s">
        <v>412</v>
      </c>
      <c r="PRW113" s="100" t="s">
        <v>412</v>
      </c>
      <c r="PRX113" s="100" t="s">
        <v>412</v>
      </c>
      <c r="PRY113" s="100" t="s">
        <v>412</v>
      </c>
      <c r="PRZ113" s="100" t="s">
        <v>412</v>
      </c>
      <c r="PSA113" s="100" t="s">
        <v>412</v>
      </c>
      <c r="PSB113" s="100" t="s">
        <v>412</v>
      </c>
      <c r="PSC113" s="100" t="s">
        <v>412</v>
      </c>
      <c r="PSD113" s="100" t="s">
        <v>412</v>
      </c>
      <c r="PSE113" s="100" t="s">
        <v>412</v>
      </c>
      <c r="PSF113" s="100" t="s">
        <v>412</v>
      </c>
      <c r="PSG113" s="100" t="s">
        <v>412</v>
      </c>
      <c r="PSH113" s="100" t="s">
        <v>412</v>
      </c>
      <c r="PSI113" s="100" t="s">
        <v>412</v>
      </c>
      <c r="PSJ113" s="100" t="s">
        <v>412</v>
      </c>
      <c r="PSK113" s="100" t="s">
        <v>412</v>
      </c>
      <c r="PSL113" s="100" t="s">
        <v>412</v>
      </c>
      <c r="PSM113" s="100" t="s">
        <v>412</v>
      </c>
      <c r="PSN113" s="100" t="s">
        <v>412</v>
      </c>
      <c r="PSO113" s="100" t="s">
        <v>412</v>
      </c>
      <c r="PSP113" s="100" t="s">
        <v>412</v>
      </c>
      <c r="PSQ113" s="100" t="s">
        <v>412</v>
      </c>
      <c r="PSR113" s="100" t="s">
        <v>412</v>
      </c>
      <c r="PSS113" s="100" t="s">
        <v>412</v>
      </c>
      <c r="PST113" s="100" t="s">
        <v>412</v>
      </c>
      <c r="PSU113" s="100" t="s">
        <v>412</v>
      </c>
      <c r="PSV113" s="100" t="s">
        <v>412</v>
      </c>
      <c r="PSW113" s="100" t="s">
        <v>412</v>
      </c>
      <c r="PSX113" s="100" t="s">
        <v>412</v>
      </c>
      <c r="PSY113" s="100" t="s">
        <v>412</v>
      </c>
      <c r="PSZ113" s="100" t="s">
        <v>412</v>
      </c>
      <c r="PTA113" s="100" t="s">
        <v>412</v>
      </c>
      <c r="PTB113" s="100" t="s">
        <v>412</v>
      </c>
      <c r="PTC113" s="100" t="s">
        <v>412</v>
      </c>
      <c r="PTD113" s="100" t="s">
        <v>412</v>
      </c>
      <c r="PTE113" s="100" t="s">
        <v>412</v>
      </c>
      <c r="PTF113" s="100" t="s">
        <v>412</v>
      </c>
      <c r="PTG113" s="100" t="s">
        <v>412</v>
      </c>
      <c r="PTH113" s="100" t="s">
        <v>412</v>
      </c>
      <c r="PTI113" s="100" t="s">
        <v>412</v>
      </c>
      <c r="PTJ113" s="100" t="s">
        <v>412</v>
      </c>
      <c r="PTK113" s="100" t="s">
        <v>412</v>
      </c>
      <c r="PTL113" s="100" t="s">
        <v>412</v>
      </c>
      <c r="PTM113" s="100" t="s">
        <v>412</v>
      </c>
      <c r="PTN113" s="100" t="s">
        <v>412</v>
      </c>
      <c r="PTO113" s="100" t="s">
        <v>412</v>
      </c>
      <c r="PTP113" s="100" t="s">
        <v>412</v>
      </c>
      <c r="PTQ113" s="100" t="s">
        <v>412</v>
      </c>
      <c r="PTR113" s="100" t="s">
        <v>412</v>
      </c>
      <c r="PTS113" s="100" t="s">
        <v>412</v>
      </c>
      <c r="PTT113" s="100" t="s">
        <v>412</v>
      </c>
      <c r="PTU113" s="100" t="s">
        <v>412</v>
      </c>
      <c r="PTV113" s="100" t="s">
        <v>412</v>
      </c>
      <c r="PTW113" s="100" t="s">
        <v>412</v>
      </c>
      <c r="PTX113" s="100" t="s">
        <v>412</v>
      </c>
      <c r="PTY113" s="100" t="s">
        <v>412</v>
      </c>
      <c r="PTZ113" s="100" t="s">
        <v>412</v>
      </c>
      <c r="PUA113" s="100" t="s">
        <v>412</v>
      </c>
      <c r="PUB113" s="100" t="s">
        <v>412</v>
      </c>
      <c r="PUC113" s="100" t="s">
        <v>412</v>
      </c>
      <c r="PUD113" s="100" t="s">
        <v>412</v>
      </c>
      <c r="PUE113" s="100" t="s">
        <v>412</v>
      </c>
      <c r="PUF113" s="100" t="s">
        <v>412</v>
      </c>
      <c r="PUG113" s="100" t="s">
        <v>412</v>
      </c>
      <c r="PUH113" s="100" t="s">
        <v>412</v>
      </c>
      <c r="PUI113" s="100" t="s">
        <v>412</v>
      </c>
      <c r="PUJ113" s="100" t="s">
        <v>412</v>
      </c>
      <c r="PUK113" s="100" t="s">
        <v>412</v>
      </c>
      <c r="PUL113" s="100" t="s">
        <v>412</v>
      </c>
      <c r="PUM113" s="100" t="s">
        <v>412</v>
      </c>
      <c r="PUN113" s="100" t="s">
        <v>412</v>
      </c>
      <c r="PUO113" s="100" t="s">
        <v>412</v>
      </c>
      <c r="PUP113" s="100" t="s">
        <v>412</v>
      </c>
      <c r="PUQ113" s="100" t="s">
        <v>412</v>
      </c>
      <c r="PUR113" s="100" t="s">
        <v>412</v>
      </c>
      <c r="PUS113" s="100" t="s">
        <v>412</v>
      </c>
      <c r="PUT113" s="100" t="s">
        <v>412</v>
      </c>
      <c r="PUU113" s="100" t="s">
        <v>412</v>
      </c>
      <c r="PUV113" s="100" t="s">
        <v>412</v>
      </c>
      <c r="PUW113" s="100" t="s">
        <v>412</v>
      </c>
      <c r="PUX113" s="100" t="s">
        <v>412</v>
      </c>
      <c r="PUY113" s="100" t="s">
        <v>412</v>
      </c>
      <c r="PUZ113" s="100" t="s">
        <v>412</v>
      </c>
      <c r="PVA113" s="100" t="s">
        <v>412</v>
      </c>
      <c r="PVB113" s="100" t="s">
        <v>412</v>
      </c>
      <c r="PVC113" s="100" t="s">
        <v>412</v>
      </c>
      <c r="PVD113" s="100" t="s">
        <v>412</v>
      </c>
      <c r="PVE113" s="100" t="s">
        <v>412</v>
      </c>
      <c r="PVF113" s="100" t="s">
        <v>412</v>
      </c>
      <c r="PVG113" s="100" t="s">
        <v>412</v>
      </c>
      <c r="PVH113" s="100" t="s">
        <v>412</v>
      </c>
      <c r="PVI113" s="100" t="s">
        <v>412</v>
      </c>
      <c r="PVJ113" s="100" t="s">
        <v>412</v>
      </c>
      <c r="PVK113" s="100" t="s">
        <v>412</v>
      </c>
      <c r="PVL113" s="100" t="s">
        <v>412</v>
      </c>
      <c r="PVM113" s="100" t="s">
        <v>412</v>
      </c>
      <c r="PVN113" s="100" t="s">
        <v>412</v>
      </c>
      <c r="PVO113" s="100" t="s">
        <v>412</v>
      </c>
      <c r="PVP113" s="100" t="s">
        <v>412</v>
      </c>
      <c r="PVQ113" s="100" t="s">
        <v>412</v>
      </c>
      <c r="PVR113" s="100" t="s">
        <v>412</v>
      </c>
      <c r="PVS113" s="100" t="s">
        <v>412</v>
      </c>
      <c r="PVT113" s="100" t="s">
        <v>412</v>
      </c>
      <c r="PVU113" s="100" t="s">
        <v>412</v>
      </c>
      <c r="PVV113" s="100" t="s">
        <v>412</v>
      </c>
      <c r="PVW113" s="100" t="s">
        <v>412</v>
      </c>
      <c r="PVX113" s="100" t="s">
        <v>412</v>
      </c>
      <c r="PVY113" s="100" t="s">
        <v>412</v>
      </c>
      <c r="PVZ113" s="100" t="s">
        <v>412</v>
      </c>
      <c r="PWA113" s="100" t="s">
        <v>412</v>
      </c>
      <c r="PWB113" s="100" t="s">
        <v>412</v>
      </c>
      <c r="PWC113" s="100" t="s">
        <v>412</v>
      </c>
      <c r="PWD113" s="100" t="s">
        <v>412</v>
      </c>
      <c r="PWE113" s="100" t="s">
        <v>412</v>
      </c>
      <c r="PWF113" s="100" t="s">
        <v>412</v>
      </c>
      <c r="PWG113" s="100" t="s">
        <v>412</v>
      </c>
      <c r="PWH113" s="100" t="s">
        <v>412</v>
      </c>
      <c r="PWI113" s="100" t="s">
        <v>412</v>
      </c>
      <c r="PWJ113" s="100" t="s">
        <v>412</v>
      </c>
      <c r="PWK113" s="100" t="s">
        <v>412</v>
      </c>
      <c r="PWL113" s="100" t="s">
        <v>412</v>
      </c>
      <c r="PWM113" s="100" t="s">
        <v>412</v>
      </c>
      <c r="PWN113" s="100" t="s">
        <v>412</v>
      </c>
      <c r="PWO113" s="100" t="s">
        <v>412</v>
      </c>
      <c r="PWP113" s="100" t="s">
        <v>412</v>
      </c>
      <c r="PWQ113" s="100" t="s">
        <v>412</v>
      </c>
      <c r="PWR113" s="100" t="s">
        <v>412</v>
      </c>
      <c r="PWS113" s="100" t="s">
        <v>412</v>
      </c>
      <c r="PWT113" s="100" t="s">
        <v>412</v>
      </c>
      <c r="PWU113" s="100" t="s">
        <v>412</v>
      </c>
      <c r="PWV113" s="100" t="s">
        <v>412</v>
      </c>
      <c r="PWW113" s="100" t="s">
        <v>412</v>
      </c>
      <c r="PWX113" s="100" t="s">
        <v>412</v>
      </c>
      <c r="PWY113" s="100" t="s">
        <v>412</v>
      </c>
      <c r="PWZ113" s="100" t="s">
        <v>412</v>
      </c>
      <c r="PXA113" s="100" t="s">
        <v>412</v>
      </c>
      <c r="PXB113" s="100" t="s">
        <v>412</v>
      </c>
      <c r="PXC113" s="100" t="s">
        <v>412</v>
      </c>
      <c r="PXD113" s="100" t="s">
        <v>412</v>
      </c>
      <c r="PXE113" s="100" t="s">
        <v>412</v>
      </c>
      <c r="PXF113" s="100" t="s">
        <v>412</v>
      </c>
      <c r="PXG113" s="100" t="s">
        <v>412</v>
      </c>
      <c r="PXH113" s="100" t="s">
        <v>412</v>
      </c>
      <c r="PXI113" s="100" t="s">
        <v>412</v>
      </c>
      <c r="PXJ113" s="100" t="s">
        <v>412</v>
      </c>
      <c r="PXK113" s="100" t="s">
        <v>412</v>
      </c>
      <c r="PXL113" s="100" t="s">
        <v>412</v>
      </c>
      <c r="PXM113" s="100" t="s">
        <v>412</v>
      </c>
      <c r="PXN113" s="100" t="s">
        <v>412</v>
      </c>
      <c r="PXO113" s="100" t="s">
        <v>412</v>
      </c>
      <c r="PXP113" s="100" t="s">
        <v>412</v>
      </c>
      <c r="PXQ113" s="100" t="s">
        <v>412</v>
      </c>
      <c r="PXR113" s="100" t="s">
        <v>412</v>
      </c>
      <c r="PXS113" s="100" t="s">
        <v>412</v>
      </c>
      <c r="PXT113" s="100" t="s">
        <v>412</v>
      </c>
      <c r="PXU113" s="100" t="s">
        <v>412</v>
      </c>
      <c r="PXV113" s="100" t="s">
        <v>412</v>
      </c>
      <c r="PXW113" s="100" t="s">
        <v>412</v>
      </c>
      <c r="PXX113" s="100" t="s">
        <v>412</v>
      </c>
      <c r="PXY113" s="100" t="s">
        <v>412</v>
      </c>
      <c r="PXZ113" s="100" t="s">
        <v>412</v>
      </c>
      <c r="PYA113" s="100" t="s">
        <v>412</v>
      </c>
      <c r="PYB113" s="100" t="s">
        <v>412</v>
      </c>
      <c r="PYC113" s="100" t="s">
        <v>412</v>
      </c>
      <c r="PYD113" s="100" t="s">
        <v>412</v>
      </c>
      <c r="PYE113" s="100" t="s">
        <v>412</v>
      </c>
      <c r="PYF113" s="100" t="s">
        <v>412</v>
      </c>
      <c r="PYG113" s="100" t="s">
        <v>412</v>
      </c>
      <c r="PYH113" s="100" t="s">
        <v>412</v>
      </c>
      <c r="PYI113" s="100" t="s">
        <v>412</v>
      </c>
      <c r="PYJ113" s="100" t="s">
        <v>412</v>
      </c>
      <c r="PYK113" s="100" t="s">
        <v>412</v>
      </c>
      <c r="PYL113" s="100" t="s">
        <v>412</v>
      </c>
      <c r="PYM113" s="100" t="s">
        <v>412</v>
      </c>
      <c r="PYN113" s="100" t="s">
        <v>412</v>
      </c>
      <c r="PYO113" s="100" t="s">
        <v>412</v>
      </c>
      <c r="PYP113" s="100" t="s">
        <v>412</v>
      </c>
      <c r="PYQ113" s="100" t="s">
        <v>412</v>
      </c>
      <c r="PYR113" s="100" t="s">
        <v>412</v>
      </c>
      <c r="PYS113" s="100" t="s">
        <v>412</v>
      </c>
      <c r="PYT113" s="100" t="s">
        <v>412</v>
      </c>
      <c r="PYU113" s="100" t="s">
        <v>412</v>
      </c>
      <c r="PYV113" s="100" t="s">
        <v>412</v>
      </c>
      <c r="PYW113" s="100" t="s">
        <v>412</v>
      </c>
      <c r="PYX113" s="100" t="s">
        <v>412</v>
      </c>
      <c r="PYY113" s="100" t="s">
        <v>412</v>
      </c>
      <c r="PYZ113" s="100" t="s">
        <v>412</v>
      </c>
      <c r="PZA113" s="100" t="s">
        <v>412</v>
      </c>
      <c r="PZB113" s="100" t="s">
        <v>412</v>
      </c>
      <c r="PZC113" s="100" t="s">
        <v>412</v>
      </c>
      <c r="PZD113" s="100" t="s">
        <v>412</v>
      </c>
      <c r="PZE113" s="100" t="s">
        <v>412</v>
      </c>
      <c r="PZF113" s="100" t="s">
        <v>412</v>
      </c>
      <c r="PZG113" s="100" t="s">
        <v>412</v>
      </c>
      <c r="PZH113" s="100" t="s">
        <v>412</v>
      </c>
      <c r="PZI113" s="100" t="s">
        <v>412</v>
      </c>
      <c r="PZJ113" s="100" t="s">
        <v>412</v>
      </c>
      <c r="PZK113" s="100" t="s">
        <v>412</v>
      </c>
      <c r="PZL113" s="100" t="s">
        <v>412</v>
      </c>
      <c r="PZM113" s="100" t="s">
        <v>412</v>
      </c>
      <c r="PZN113" s="100" t="s">
        <v>412</v>
      </c>
      <c r="PZO113" s="100" t="s">
        <v>412</v>
      </c>
      <c r="PZP113" s="100" t="s">
        <v>412</v>
      </c>
      <c r="PZQ113" s="100" t="s">
        <v>412</v>
      </c>
      <c r="PZR113" s="100" t="s">
        <v>412</v>
      </c>
      <c r="PZS113" s="100" t="s">
        <v>412</v>
      </c>
      <c r="PZT113" s="100" t="s">
        <v>412</v>
      </c>
      <c r="PZU113" s="100" t="s">
        <v>412</v>
      </c>
      <c r="PZV113" s="100" t="s">
        <v>412</v>
      </c>
      <c r="PZW113" s="100" t="s">
        <v>412</v>
      </c>
      <c r="PZX113" s="100" t="s">
        <v>412</v>
      </c>
      <c r="PZY113" s="100" t="s">
        <v>412</v>
      </c>
      <c r="PZZ113" s="100" t="s">
        <v>412</v>
      </c>
      <c r="QAA113" s="100" t="s">
        <v>412</v>
      </c>
      <c r="QAB113" s="100" t="s">
        <v>412</v>
      </c>
      <c r="QAC113" s="100" t="s">
        <v>412</v>
      </c>
      <c r="QAD113" s="100" t="s">
        <v>412</v>
      </c>
      <c r="QAE113" s="100" t="s">
        <v>412</v>
      </c>
      <c r="QAF113" s="100" t="s">
        <v>412</v>
      </c>
      <c r="QAG113" s="100" t="s">
        <v>412</v>
      </c>
      <c r="QAH113" s="100" t="s">
        <v>412</v>
      </c>
      <c r="QAI113" s="100" t="s">
        <v>412</v>
      </c>
      <c r="QAJ113" s="100" t="s">
        <v>412</v>
      </c>
      <c r="QAK113" s="100" t="s">
        <v>412</v>
      </c>
      <c r="QAL113" s="100" t="s">
        <v>412</v>
      </c>
      <c r="QAM113" s="100" t="s">
        <v>412</v>
      </c>
      <c r="QAN113" s="100" t="s">
        <v>412</v>
      </c>
      <c r="QAO113" s="100" t="s">
        <v>412</v>
      </c>
      <c r="QAP113" s="100" t="s">
        <v>412</v>
      </c>
      <c r="QAQ113" s="100" t="s">
        <v>412</v>
      </c>
      <c r="QAR113" s="100" t="s">
        <v>412</v>
      </c>
      <c r="QAS113" s="100" t="s">
        <v>412</v>
      </c>
      <c r="QAT113" s="100" t="s">
        <v>412</v>
      </c>
      <c r="QAU113" s="100" t="s">
        <v>412</v>
      </c>
      <c r="QAV113" s="100" t="s">
        <v>412</v>
      </c>
      <c r="QAW113" s="100" t="s">
        <v>412</v>
      </c>
      <c r="QAX113" s="100" t="s">
        <v>412</v>
      </c>
      <c r="QAY113" s="100" t="s">
        <v>412</v>
      </c>
      <c r="QAZ113" s="100" t="s">
        <v>412</v>
      </c>
      <c r="QBA113" s="100" t="s">
        <v>412</v>
      </c>
      <c r="QBB113" s="100" t="s">
        <v>412</v>
      </c>
      <c r="QBC113" s="100" t="s">
        <v>412</v>
      </c>
      <c r="QBD113" s="100" t="s">
        <v>412</v>
      </c>
      <c r="QBE113" s="100" t="s">
        <v>412</v>
      </c>
      <c r="QBF113" s="100" t="s">
        <v>412</v>
      </c>
      <c r="QBG113" s="100" t="s">
        <v>412</v>
      </c>
      <c r="QBH113" s="100" t="s">
        <v>412</v>
      </c>
      <c r="QBI113" s="100" t="s">
        <v>412</v>
      </c>
      <c r="QBJ113" s="100" t="s">
        <v>412</v>
      </c>
      <c r="QBK113" s="100" t="s">
        <v>412</v>
      </c>
      <c r="QBL113" s="100" t="s">
        <v>412</v>
      </c>
      <c r="QBM113" s="100" t="s">
        <v>412</v>
      </c>
      <c r="QBN113" s="100" t="s">
        <v>412</v>
      </c>
      <c r="QBO113" s="100" t="s">
        <v>412</v>
      </c>
      <c r="QBP113" s="100" t="s">
        <v>412</v>
      </c>
      <c r="QBQ113" s="100" t="s">
        <v>412</v>
      </c>
      <c r="QBR113" s="100" t="s">
        <v>412</v>
      </c>
      <c r="QBS113" s="100" t="s">
        <v>412</v>
      </c>
      <c r="QBT113" s="100" t="s">
        <v>412</v>
      </c>
      <c r="QBU113" s="100" t="s">
        <v>412</v>
      </c>
      <c r="QBV113" s="100" t="s">
        <v>412</v>
      </c>
      <c r="QBW113" s="100" t="s">
        <v>412</v>
      </c>
      <c r="QBX113" s="100" t="s">
        <v>412</v>
      </c>
      <c r="QBY113" s="100" t="s">
        <v>412</v>
      </c>
      <c r="QBZ113" s="100" t="s">
        <v>412</v>
      </c>
      <c r="QCA113" s="100" t="s">
        <v>412</v>
      </c>
      <c r="QCB113" s="100" t="s">
        <v>412</v>
      </c>
      <c r="QCC113" s="100" t="s">
        <v>412</v>
      </c>
      <c r="QCD113" s="100" t="s">
        <v>412</v>
      </c>
      <c r="QCE113" s="100" t="s">
        <v>412</v>
      </c>
      <c r="QCF113" s="100" t="s">
        <v>412</v>
      </c>
      <c r="QCG113" s="100" t="s">
        <v>412</v>
      </c>
      <c r="QCH113" s="100" t="s">
        <v>412</v>
      </c>
      <c r="QCI113" s="100" t="s">
        <v>412</v>
      </c>
      <c r="QCJ113" s="100" t="s">
        <v>412</v>
      </c>
      <c r="QCK113" s="100" t="s">
        <v>412</v>
      </c>
      <c r="QCL113" s="100" t="s">
        <v>412</v>
      </c>
      <c r="QCM113" s="100" t="s">
        <v>412</v>
      </c>
      <c r="QCN113" s="100" t="s">
        <v>412</v>
      </c>
      <c r="QCO113" s="100" t="s">
        <v>412</v>
      </c>
      <c r="QCP113" s="100" t="s">
        <v>412</v>
      </c>
      <c r="QCQ113" s="100" t="s">
        <v>412</v>
      </c>
      <c r="QCR113" s="100" t="s">
        <v>412</v>
      </c>
      <c r="QCS113" s="100" t="s">
        <v>412</v>
      </c>
      <c r="QCT113" s="100" t="s">
        <v>412</v>
      </c>
      <c r="QCU113" s="100" t="s">
        <v>412</v>
      </c>
      <c r="QCV113" s="100" t="s">
        <v>412</v>
      </c>
      <c r="QCW113" s="100" t="s">
        <v>412</v>
      </c>
      <c r="QCX113" s="100" t="s">
        <v>412</v>
      </c>
      <c r="QCY113" s="100" t="s">
        <v>412</v>
      </c>
      <c r="QCZ113" s="100" t="s">
        <v>412</v>
      </c>
      <c r="QDA113" s="100" t="s">
        <v>412</v>
      </c>
      <c r="QDB113" s="100" t="s">
        <v>412</v>
      </c>
      <c r="QDC113" s="100" t="s">
        <v>412</v>
      </c>
      <c r="QDD113" s="100" t="s">
        <v>412</v>
      </c>
      <c r="QDE113" s="100" t="s">
        <v>412</v>
      </c>
      <c r="QDF113" s="100" t="s">
        <v>412</v>
      </c>
      <c r="QDG113" s="100" t="s">
        <v>412</v>
      </c>
      <c r="QDH113" s="100" t="s">
        <v>412</v>
      </c>
      <c r="QDI113" s="100" t="s">
        <v>412</v>
      </c>
      <c r="QDJ113" s="100" t="s">
        <v>412</v>
      </c>
      <c r="QDK113" s="100" t="s">
        <v>412</v>
      </c>
      <c r="QDL113" s="100" t="s">
        <v>412</v>
      </c>
      <c r="QDM113" s="100" t="s">
        <v>412</v>
      </c>
      <c r="QDN113" s="100" t="s">
        <v>412</v>
      </c>
      <c r="QDO113" s="100" t="s">
        <v>412</v>
      </c>
      <c r="QDP113" s="100" t="s">
        <v>412</v>
      </c>
      <c r="QDQ113" s="100" t="s">
        <v>412</v>
      </c>
      <c r="QDR113" s="100" t="s">
        <v>412</v>
      </c>
      <c r="QDS113" s="100" t="s">
        <v>412</v>
      </c>
      <c r="QDT113" s="100" t="s">
        <v>412</v>
      </c>
      <c r="QDU113" s="100" t="s">
        <v>412</v>
      </c>
      <c r="QDV113" s="100" t="s">
        <v>412</v>
      </c>
      <c r="QDW113" s="100" t="s">
        <v>412</v>
      </c>
      <c r="QDX113" s="100" t="s">
        <v>412</v>
      </c>
      <c r="QDY113" s="100" t="s">
        <v>412</v>
      </c>
      <c r="QDZ113" s="100" t="s">
        <v>412</v>
      </c>
      <c r="QEA113" s="100" t="s">
        <v>412</v>
      </c>
      <c r="QEB113" s="100" t="s">
        <v>412</v>
      </c>
      <c r="QEC113" s="100" t="s">
        <v>412</v>
      </c>
      <c r="QED113" s="100" t="s">
        <v>412</v>
      </c>
      <c r="QEE113" s="100" t="s">
        <v>412</v>
      </c>
      <c r="QEF113" s="100" t="s">
        <v>412</v>
      </c>
      <c r="QEG113" s="100" t="s">
        <v>412</v>
      </c>
      <c r="QEH113" s="100" t="s">
        <v>412</v>
      </c>
      <c r="QEI113" s="100" t="s">
        <v>412</v>
      </c>
      <c r="QEJ113" s="100" t="s">
        <v>412</v>
      </c>
      <c r="QEK113" s="100" t="s">
        <v>412</v>
      </c>
      <c r="QEL113" s="100" t="s">
        <v>412</v>
      </c>
      <c r="QEM113" s="100" t="s">
        <v>412</v>
      </c>
      <c r="QEN113" s="100" t="s">
        <v>412</v>
      </c>
      <c r="QEO113" s="100" t="s">
        <v>412</v>
      </c>
      <c r="QEP113" s="100" t="s">
        <v>412</v>
      </c>
      <c r="QEQ113" s="100" t="s">
        <v>412</v>
      </c>
      <c r="QER113" s="100" t="s">
        <v>412</v>
      </c>
      <c r="QES113" s="100" t="s">
        <v>412</v>
      </c>
      <c r="QET113" s="100" t="s">
        <v>412</v>
      </c>
      <c r="QEU113" s="100" t="s">
        <v>412</v>
      </c>
      <c r="QEV113" s="100" t="s">
        <v>412</v>
      </c>
      <c r="QEW113" s="100" t="s">
        <v>412</v>
      </c>
      <c r="QEX113" s="100" t="s">
        <v>412</v>
      </c>
      <c r="QEY113" s="100" t="s">
        <v>412</v>
      </c>
      <c r="QEZ113" s="100" t="s">
        <v>412</v>
      </c>
      <c r="QFA113" s="100" t="s">
        <v>412</v>
      </c>
      <c r="QFB113" s="100" t="s">
        <v>412</v>
      </c>
      <c r="QFC113" s="100" t="s">
        <v>412</v>
      </c>
      <c r="QFD113" s="100" t="s">
        <v>412</v>
      </c>
      <c r="QFE113" s="100" t="s">
        <v>412</v>
      </c>
      <c r="QFF113" s="100" t="s">
        <v>412</v>
      </c>
      <c r="QFG113" s="100" t="s">
        <v>412</v>
      </c>
      <c r="QFH113" s="100" t="s">
        <v>412</v>
      </c>
      <c r="QFI113" s="100" t="s">
        <v>412</v>
      </c>
      <c r="QFJ113" s="100" t="s">
        <v>412</v>
      </c>
      <c r="QFK113" s="100" t="s">
        <v>412</v>
      </c>
      <c r="QFL113" s="100" t="s">
        <v>412</v>
      </c>
      <c r="QFM113" s="100" t="s">
        <v>412</v>
      </c>
      <c r="QFN113" s="100" t="s">
        <v>412</v>
      </c>
      <c r="QFO113" s="100" t="s">
        <v>412</v>
      </c>
      <c r="QFP113" s="100" t="s">
        <v>412</v>
      </c>
      <c r="QFQ113" s="100" t="s">
        <v>412</v>
      </c>
      <c r="QFR113" s="100" t="s">
        <v>412</v>
      </c>
      <c r="QFS113" s="100" t="s">
        <v>412</v>
      </c>
      <c r="QFT113" s="100" t="s">
        <v>412</v>
      </c>
      <c r="QFU113" s="100" t="s">
        <v>412</v>
      </c>
      <c r="QFV113" s="100" t="s">
        <v>412</v>
      </c>
      <c r="QFW113" s="100" t="s">
        <v>412</v>
      </c>
      <c r="QFX113" s="100" t="s">
        <v>412</v>
      </c>
      <c r="QFY113" s="100" t="s">
        <v>412</v>
      </c>
      <c r="QFZ113" s="100" t="s">
        <v>412</v>
      </c>
      <c r="QGA113" s="100" t="s">
        <v>412</v>
      </c>
      <c r="QGB113" s="100" t="s">
        <v>412</v>
      </c>
      <c r="QGC113" s="100" t="s">
        <v>412</v>
      </c>
      <c r="QGD113" s="100" t="s">
        <v>412</v>
      </c>
      <c r="QGE113" s="100" t="s">
        <v>412</v>
      </c>
      <c r="QGF113" s="100" t="s">
        <v>412</v>
      </c>
      <c r="QGG113" s="100" t="s">
        <v>412</v>
      </c>
      <c r="QGH113" s="100" t="s">
        <v>412</v>
      </c>
      <c r="QGI113" s="100" t="s">
        <v>412</v>
      </c>
      <c r="QGJ113" s="100" t="s">
        <v>412</v>
      </c>
      <c r="QGK113" s="100" t="s">
        <v>412</v>
      </c>
      <c r="QGL113" s="100" t="s">
        <v>412</v>
      </c>
      <c r="QGM113" s="100" t="s">
        <v>412</v>
      </c>
      <c r="QGN113" s="100" t="s">
        <v>412</v>
      </c>
      <c r="QGO113" s="100" t="s">
        <v>412</v>
      </c>
      <c r="QGP113" s="100" t="s">
        <v>412</v>
      </c>
      <c r="QGQ113" s="100" t="s">
        <v>412</v>
      </c>
      <c r="QGR113" s="100" t="s">
        <v>412</v>
      </c>
      <c r="QGS113" s="100" t="s">
        <v>412</v>
      </c>
      <c r="QGT113" s="100" t="s">
        <v>412</v>
      </c>
      <c r="QGU113" s="100" t="s">
        <v>412</v>
      </c>
      <c r="QGV113" s="100" t="s">
        <v>412</v>
      </c>
      <c r="QGW113" s="100" t="s">
        <v>412</v>
      </c>
      <c r="QGX113" s="100" t="s">
        <v>412</v>
      </c>
      <c r="QGY113" s="100" t="s">
        <v>412</v>
      </c>
      <c r="QGZ113" s="100" t="s">
        <v>412</v>
      </c>
      <c r="QHA113" s="100" t="s">
        <v>412</v>
      </c>
      <c r="QHB113" s="100" t="s">
        <v>412</v>
      </c>
      <c r="QHC113" s="100" t="s">
        <v>412</v>
      </c>
      <c r="QHD113" s="100" t="s">
        <v>412</v>
      </c>
      <c r="QHE113" s="100" t="s">
        <v>412</v>
      </c>
      <c r="QHF113" s="100" t="s">
        <v>412</v>
      </c>
      <c r="QHG113" s="100" t="s">
        <v>412</v>
      </c>
      <c r="QHH113" s="100" t="s">
        <v>412</v>
      </c>
      <c r="QHI113" s="100" t="s">
        <v>412</v>
      </c>
      <c r="QHJ113" s="100" t="s">
        <v>412</v>
      </c>
      <c r="QHK113" s="100" t="s">
        <v>412</v>
      </c>
      <c r="QHL113" s="100" t="s">
        <v>412</v>
      </c>
      <c r="QHM113" s="100" t="s">
        <v>412</v>
      </c>
      <c r="QHN113" s="100" t="s">
        <v>412</v>
      </c>
      <c r="QHO113" s="100" t="s">
        <v>412</v>
      </c>
      <c r="QHP113" s="100" t="s">
        <v>412</v>
      </c>
      <c r="QHQ113" s="100" t="s">
        <v>412</v>
      </c>
      <c r="QHR113" s="100" t="s">
        <v>412</v>
      </c>
      <c r="QHS113" s="100" t="s">
        <v>412</v>
      </c>
      <c r="QHT113" s="100" t="s">
        <v>412</v>
      </c>
      <c r="QHU113" s="100" t="s">
        <v>412</v>
      </c>
      <c r="QHV113" s="100" t="s">
        <v>412</v>
      </c>
      <c r="QHW113" s="100" t="s">
        <v>412</v>
      </c>
      <c r="QHX113" s="100" t="s">
        <v>412</v>
      </c>
      <c r="QHY113" s="100" t="s">
        <v>412</v>
      </c>
      <c r="QHZ113" s="100" t="s">
        <v>412</v>
      </c>
      <c r="QIA113" s="100" t="s">
        <v>412</v>
      </c>
      <c r="QIB113" s="100" t="s">
        <v>412</v>
      </c>
      <c r="QIC113" s="100" t="s">
        <v>412</v>
      </c>
      <c r="QID113" s="100" t="s">
        <v>412</v>
      </c>
      <c r="QIE113" s="100" t="s">
        <v>412</v>
      </c>
      <c r="QIF113" s="100" t="s">
        <v>412</v>
      </c>
      <c r="QIG113" s="100" t="s">
        <v>412</v>
      </c>
      <c r="QIH113" s="100" t="s">
        <v>412</v>
      </c>
      <c r="QII113" s="100" t="s">
        <v>412</v>
      </c>
      <c r="QIJ113" s="100" t="s">
        <v>412</v>
      </c>
      <c r="QIK113" s="100" t="s">
        <v>412</v>
      </c>
      <c r="QIL113" s="100" t="s">
        <v>412</v>
      </c>
      <c r="QIM113" s="100" t="s">
        <v>412</v>
      </c>
      <c r="QIN113" s="100" t="s">
        <v>412</v>
      </c>
      <c r="QIO113" s="100" t="s">
        <v>412</v>
      </c>
      <c r="QIP113" s="100" t="s">
        <v>412</v>
      </c>
      <c r="QIQ113" s="100" t="s">
        <v>412</v>
      </c>
      <c r="QIR113" s="100" t="s">
        <v>412</v>
      </c>
      <c r="QIS113" s="100" t="s">
        <v>412</v>
      </c>
      <c r="QIT113" s="100" t="s">
        <v>412</v>
      </c>
      <c r="QIU113" s="100" t="s">
        <v>412</v>
      </c>
      <c r="QIV113" s="100" t="s">
        <v>412</v>
      </c>
      <c r="QIW113" s="100" t="s">
        <v>412</v>
      </c>
      <c r="QIX113" s="100" t="s">
        <v>412</v>
      </c>
      <c r="QIY113" s="100" t="s">
        <v>412</v>
      </c>
      <c r="QIZ113" s="100" t="s">
        <v>412</v>
      </c>
      <c r="QJA113" s="100" t="s">
        <v>412</v>
      </c>
      <c r="QJB113" s="100" t="s">
        <v>412</v>
      </c>
      <c r="QJC113" s="100" t="s">
        <v>412</v>
      </c>
      <c r="QJD113" s="100" t="s">
        <v>412</v>
      </c>
      <c r="QJE113" s="100" t="s">
        <v>412</v>
      </c>
      <c r="QJF113" s="100" t="s">
        <v>412</v>
      </c>
      <c r="QJG113" s="100" t="s">
        <v>412</v>
      </c>
      <c r="QJH113" s="100" t="s">
        <v>412</v>
      </c>
      <c r="QJI113" s="100" t="s">
        <v>412</v>
      </c>
      <c r="QJJ113" s="100" t="s">
        <v>412</v>
      </c>
      <c r="QJK113" s="100" t="s">
        <v>412</v>
      </c>
      <c r="QJL113" s="100" t="s">
        <v>412</v>
      </c>
      <c r="QJM113" s="100" t="s">
        <v>412</v>
      </c>
      <c r="QJN113" s="100" t="s">
        <v>412</v>
      </c>
      <c r="QJO113" s="100" t="s">
        <v>412</v>
      </c>
      <c r="QJP113" s="100" t="s">
        <v>412</v>
      </c>
      <c r="QJQ113" s="100" t="s">
        <v>412</v>
      </c>
      <c r="QJR113" s="100" t="s">
        <v>412</v>
      </c>
      <c r="QJS113" s="100" t="s">
        <v>412</v>
      </c>
      <c r="QJT113" s="100" t="s">
        <v>412</v>
      </c>
      <c r="QJU113" s="100" t="s">
        <v>412</v>
      </c>
      <c r="QJV113" s="100" t="s">
        <v>412</v>
      </c>
      <c r="QJW113" s="100" t="s">
        <v>412</v>
      </c>
      <c r="QJX113" s="100" t="s">
        <v>412</v>
      </c>
      <c r="QJY113" s="100" t="s">
        <v>412</v>
      </c>
      <c r="QJZ113" s="100" t="s">
        <v>412</v>
      </c>
      <c r="QKA113" s="100" t="s">
        <v>412</v>
      </c>
      <c r="QKB113" s="100" t="s">
        <v>412</v>
      </c>
      <c r="QKC113" s="100" t="s">
        <v>412</v>
      </c>
      <c r="QKD113" s="100" t="s">
        <v>412</v>
      </c>
      <c r="QKE113" s="100" t="s">
        <v>412</v>
      </c>
      <c r="QKF113" s="100" t="s">
        <v>412</v>
      </c>
      <c r="QKG113" s="100" t="s">
        <v>412</v>
      </c>
      <c r="QKH113" s="100" t="s">
        <v>412</v>
      </c>
      <c r="QKI113" s="100" t="s">
        <v>412</v>
      </c>
      <c r="QKJ113" s="100" t="s">
        <v>412</v>
      </c>
      <c r="QKK113" s="100" t="s">
        <v>412</v>
      </c>
      <c r="QKL113" s="100" t="s">
        <v>412</v>
      </c>
      <c r="QKM113" s="100" t="s">
        <v>412</v>
      </c>
      <c r="QKN113" s="100" t="s">
        <v>412</v>
      </c>
      <c r="QKO113" s="100" t="s">
        <v>412</v>
      </c>
      <c r="QKP113" s="100" t="s">
        <v>412</v>
      </c>
      <c r="QKQ113" s="100" t="s">
        <v>412</v>
      </c>
      <c r="QKR113" s="100" t="s">
        <v>412</v>
      </c>
      <c r="QKS113" s="100" t="s">
        <v>412</v>
      </c>
      <c r="QKT113" s="100" t="s">
        <v>412</v>
      </c>
      <c r="QKU113" s="100" t="s">
        <v>412</v>
      </c>
      <c r="QKV113" s="100" t="s">
        <v>412</v>
      </c>
      <c r="QKW113" s="100" t="s">
        <v>412</v>
      </c>
      <c r="QKX113" s="100" t="s">
        <v>412</v>
      </c>
      <c r="QKY113" s="100" t="s">
        <v>412</v>
      </c>
      <c r="QKZ113" s="100" t="s">
        <v>412</v>
      </c>
      <c r="QLA113" s="100" t="s">
        <v>412</v>
      </c>
      <c r="QLB113" s="100" t="s">
        <v>412</v>
      </c>
      <c r="QLC113" s="100" t="s">
        <v>412</v>
      </c>
      <c r="QLD113" s="100" t="s">
        <v>412</v>
      </c>
      <c r="QLE113" s="100" t="s">
        <v>412</v>
      </c>
      <c r="QLF113" s="100" t="s">
        <v>412</v>
      </c>
      <c r="QLG113" s="100" t="s">
        <v>412</v>
      </c>
      <c r="QLH113" s="100" t="s">
        <v>412</v>
      </c>
      <c r="QLI113" s="100" t="s">
        <v>412</v>
      </c>
      <c r="QLJ113" s="100" t="s">
        <v>412</v>
      </c>
      <c r="QLK113" s="100" t="s">
        <v>412</v>
      </c>
      <c r="QLL113" s="100" t="s">
        <v>412</v>
      </c>
      <c r="QLM113" s="100" t="s">
        <v>412</v>
      </c>
      <c r="QLN113" s="100" t="s">
        <v>412</v>
      </c>
      <c r="QLO113" s="100" t="s">
        <v>412</v>
      </c>
      <c r="QLP113" s="100" t="s">
        <v>412</v>
      </c>
      <c r="QLQ113" s="100" t="s">
        <v>412</v>
      </c>
      <c r="QLR113" s="100" t="s">
        <v>412</v>
      </c>
      <c r="QLS113" s="100" t="s">
        <v>412</v>
      </c>
      <c r="QLT113" s="100" t="s">
        <v>412</v>
      </c>
      <c r="QLU113" s="100" t="s">
        <v>412</v>
      </c>
      <c r="QLV113" s="100" t="s">
        <v>412</v>
      </c>
      <c r="QLW113" s="100" t="s">
        <v>412</v>
      </c>
      <c r="QLX113" s="100" t="s">
        <v>412</v>
      </c>
      <c r="QLY113" s="100" t="s">
        <v>412</v>
      </c>
      <c r="QLZ113" s="100" t="s">
        <v>412</v>
      </c>
      <c r="QMA113" s="100" t="s">
        <v>412</v>
      </c>
      <c r="QMB113" s="100" t="s">
        <v>412</v>
      </c>
      <c r="QMC113" s="100" t="s">
        <v>412</v>
      </c>
      <c r="QMD113" s="100" t="s">
        <v>412</v>
      </c>
      <c r="QME113" s="100" t="s">
        <v>412</v>
      </c>
      <c r="QMF113" s="100" t="s">
        <v>412</v>
      </c>
      <c r="QMG113" s="100" t="s">
        <v>412</v>
      </c>
      <c r="QMH113" s="100" t="s">
        <v>412</v>
      </c>
      <c r="QMI113" s="100" t="s">
        <v>412</v>
      </c>
      <c r="QMJ113" s="100" t="s">
        <v>412</v>
      </c>
      <c r="QMK113" s="100" t="s">
        <v>412</v>
      </c>
      <c r="QML113" s="100" t="s">
        <v>412</v>
      </c>
      <c r="QMM113" s="100" t="s">
        <v>412</v>
      </c>
      <c r="QMN113" s="100" t="s">
        <v>412</v>
      </c>
      <c r="QMO113" s="100" t="s">
        <v>412</v>
      </c>
      <c r="QMP113" s="100" t="s">
        <v>412</v>
      </c>
      <c r="QMQ113" s="100" t="s">
        <v>412</v>
      </c>
      <c r="QMR113" s="100" t="s">
        <v>412</v>
      </c>
      <c r="QMS113" s="100" t="s">
        <v>412</v>
      </c>
      <c r="QMT113" s="100" t="s">
        <v>412</v>
      </c>
      <c r="QMU113" s="100" t="s">
        <v>412</v>
      </c>
      <c r="QMV113" s="100" t="s">
        <v>412</v>
      </c>
      <c r="QMW113" s="100" t="s">
        <v>412</v>
      </c>
      <c r="QMX113" s="100" t="s">
        <v>412</v>
      </c>
      <c r="QMY113" s="100" t="s">
        <v>412</v>
      </c>
      <c r="QMZ113" s="100" t="s">
        <v>412</v>
      </c>
      <c r="QNA113" s="100" t="s">
        <v>412</v>
      </c>
      <c r="QNB113" s="100" t="s">
        <v>412</v>
      </c>
      <c r="QNC113" s="100" t="s">
        <v>412</v>
      </c>
      <c r="QND113" s="100" t="s">
        <v>412</v>
      </c>
      <c r="QNE113" s="100" t="s">
        <v>412</v>
      </c>
      <c r="QNF113" s="100" t="s">
        <v>412</v>
      </c>
      <c r="QNG113" s="100" t="s">
        <v>412</v>
      </c>
      <c r="QNH113" s="100" t="s">
        <v>412</v>
      </c>
      <c r="QNI113" s="100" t="s">
        <v>412</v>
      </c>
      <c r="QNJ113" s="100" t="s">
        <v>412</v>
      </c>
      <c r="QNK113" s="100" t="s">
        <v>412</v>
      </c>
      <c r="QNL113" s="100" t="s">
        <v>412</v>
      </c>
      <c r="QNM113" s="100" t="s">
        <v>412</v>
      </c>
      <c r="QNN113" s="100" t="s">
        <v>412</v>
      </c>
      <c r="QNO113" s="100" t="s">
        <v>412</v>
      </c>
      <c r="QNP113" s="100" t="s">
        <v>412</v>
      </c>
      <c r="QNQ113" s="100" t="s">
        <v>412</v>
      </c>
      <c r="QNR113" s="100" t="s">
        <v>412</v>
      </c>
      <c r="QNS113" s="100" t="s">
        <v>412</v>
      </c>
      <c r="QNT113" s="100" t="s">
        <v>412</v>
      </c>
      <c r="QNU113" s="100" t="s">
        <v>412</v>
      </c>
      <c r="QNV113" s="100" t="s">
        <v>412</v>
      </c>
      <c r="QNW113" s="100" t="s">
        <v>412</v>
      </c>
      <c r="QNX113" s="100" t="s">
        <v>412</v>
      </c>
      <c r="QNY113" s="100" t="s">
        <v>412</v>
      </c>
      <c r="QNZ113" s="100" t="s">
        <v>412</v>
      </c>
      <c r="QOA113" s="100" t="s">
        <v>412</v>
      </c>
      <c r="QOB113" s="100" t="s">
        <v>412</v>
      </c>
      <c r="QOC113" s="100" t="s">
        <v>412</v>
      </c>
      <c r="QOD113" s="100" t="s">
        <v>412</v>
      </c>
      <c r="QOE113" s="100" t="s">
        <v>412</v>
      </c>
      <c r="QOF113" s="100" t="s">
        <v>412</v>
      </c>
      <c r="QOG113" s="100" t="s">
        <v>412</v>
      </c>
      <c r="QOH113" s="100" t="s">
        <v>412</v>
      </c>
      <c r="QOI113" s="100" t="s">
        <v>412</v>
      </c>
      <c r="QOJ113" s="100" t="s">
        <v>412</v>
      </c>
      <c r="QOK113" s="100" t="s">
        <v>412</v>
      </c>
      <c r="QOL113" s="100" t="s">
        <v>412</v>
      </c>
      <c r="QOM113" s="100" t="s">
        <v>412</v>
      </c>
      <c r="QON113" s="100" t="s">
        <v>412</v>
      </c>
      <c r="QOO113" s="100" t="s">
        <v>412</v>
      </c>
      <c r="QOP113" s="100" t="s">
        <v>412</v>
      </c>
      <c r="QOQ113" s="100" t="s">
        <v>412</v>
      </c>
      <c r="QOR113" s="100" t="s">
        <v>412</v>
      </c>
      <c r="QOS113" s="100" t="s">
        <v>412</v>
      </c>
      <c r="QOT113" s="100" t="s">
        <v>412</v>
      </c>
      <c r="QOU113" s="100" t="s">
        <v>412</v>
      </c>
      <c r="QOV113" s="100" t="s">
        <v>412</v>
      </c>
      <c r="QOW113" s="100" t="s">
        <v>412</v>
      </c>
      <c r="QOX113" s="100" t="s">
        <v>412</v>
      </c>
      <c r="QOY113" s="100" t="s">
        <v>412</v>
      </c>
      <c r="QOZ113" s="100" t="s">
        <v>412</v>
      </c>
      <c r="QPA113" s="100" t="s">
        <v>412</v>
      </c>
      <c r="QPB113" s="100" t="s">
        <v>412</v>
      </c>
      <c r="QPC113" s="100" t="s">
        <v>412</v>
      </c>
      <c r="QPD113" s="100" t="s">
        <v>412</v>
      </c>
      <c r="QPE113" s="100" t="s">
        <v>412</v>
      </c>
      <c r="QPF113" s="100" t="s">
        <v>412</v>
      </c>
      <c r="QPG113" s="100" t="s">
        <v>412</v>
      </c>
      <c r="QPH113" s="100" t="s">
        <v>412</v>
      </c>
      <c r="QPI113" s="100" t="s">
        <v>412</v>
      </c>
      <c r="QPJ113" s="100" t="s">
        <v>412</v>
      </c>
      <c r="QPK113" s="100" t="s">
        <v>412</v>
      </c>
      <c r="QPL113" s="100" t="s">
        <v>412</v>
      </c>
      <c r="QPM113" s="100" t="s">
        <v>412</v>
      </c>
      <c r="QPN113" s="100" t="s">
        <v>412</v>
      </c>
      <c r="QPO113" s="100" t="s">
        <v>412</v>
      </c>
      <c r="QPP113" s="100" t="s">
        <v>412</v>
      </c>
      <c r="QPQ113" s="100" t="s">
        <v>412</v>
      </c>
      <c r="QPR113" s="100" t="s">
        <v>412</v>
      </c>
      <c r="QPS113" s="100" t="s">
        <v>412</v>
      </c>
      <c r="QPT113" s="100" t="s">
        <v>412</v>
      </c>
      <c r="QPU113" s="100" t="s">
        <v>412</v>
      </c>
      <c r="QPV113" s="100" t="s">
        <v>412</v>
      </c>
      <c r="QPW113" s="100" t="s">
        <v>412</v>
      </c>
      <c r="QPX113" s="100" t="s">
        <v>412</v>
      </c>
      <c r="QPY113" s="100" t="s">
        <v>412</v>
      </c>
      <c r="QPZ113" s="100" t="s">
        <v>412</v>
      </c>
      <c r="QQA113" s="100" t="s">
        <v>412</v>
      </c>
      <c r="QQB113" s="100" t="s">
        <v>412</v>
      </c>
      <c r="QQC113" s="100" t="s">
        <v>412</v>
      </c>
      <c r="QQD113" s="100" t="s">
        <v>412</v>
      </c>
      <c r="QQE113" s="100" t="s">
        <v>412</v>
      </c>
      <c r="QQF113" s="100" t="s">
        <v>412</v>
      </c>
      <c r="QQG113" s="100" t="s">
        <v>412</v>
      </c>
      <c r="QQH113" s="100" t="s">
        <v>412</v>
      </c>
      <c r="QQI113" s="100" t="s">
        <v>412</v>
      </c>
      <c r="QQJ113" s="100" t="s">
        <v>412</v>
      </c>
      <c r="QQK113" s="100" t="s">
        <v>412</v>
      </c>
      <c r="QQL113" s="100" t="s">
        <v>412</v>
      </c>
      <c r="QQM113" s="100" t="s">
        <v>412</v>
      </c>
      <c r="QQN113" s="100" t="s">
        <v>412</v>
      </c>
      <c r="QQO113" s="100" t="s">
        <v>412</v>
      </c>
      <c r="QQP113" s="100" t="s">
        <v>412</v>
      </c>
      <c r="QQQ113" s="100" t="s">
        <v>412</v>
      </c>
      <c r="QQR113" s="100" t="s">
        <v>412</v>
      </c>
      <c r="QQS113" s="100" t="s">
        <v>412</v>
      </c>
      <c r="QQT113" s="100" t="s">
        <v>412</v>
      </c>
      <c r="QQU113" s="100" t="s">
        <v>412</v>
      </c>
      <c r="QQV113" s="100" t="s">
        <v>412</v>
      </c>
      <c r="QQW113" s="100" t="s">
        <v>412</v>
      </c>
      <c r="QQX113" s="100" t="s">
        <v>412</v>
      </c>
      <c r="QQY113" s="100" t="s">
        <v>412</v>
      </c>
      <c r="QQZ113" s="100" t="s">
        <v>412</v>
      </c>
      <c r="QRA113" s="100" t="s">
        <v>412</v>
      </c>
      <c r="QRB113" s="100" t="s">
        <v>412</v>
      </c>
      <c r="QRC113" s="100" t="s">
        <v>412</v>
      </c>
      <c r="QRD113" s="100" t="s">
        <v>412</v>
      </c>
      <c r="QRE113" s="100" t="s">
        <v>412</v>
      </c>
      <c r="QRF113" s="100" t="s">
        <v>412</v>
      </c>
      <c r="QRG113" s="100" t="s">
        <v>412</v>
      </c>
      <c r="QRH113" s="100" t="s">
        <v>412</v>
      </c>
      <c r="QRI113" s="100" t="s">
        <v>412</v>
      </c>
      <c r="QRJ113" s="100" t="s">
        <v>412</v>
      </c>
      <c r="QRK113" s="100" t="s">
        <v>412</v>
      </c>
      <c r="QRL113" s="100" t="s">
        <v>412</v>
      </c>
      <c r="QRM113" s="100" t="s">
        <v>412</v>
      </c>
      <c r="QRN113" s="100" t="s">
        <v>412</v>
      </c>
      <c r="QRO113" s="100" t="s">
        <v>412</v>
      </c>
      <c r="QRP113" s="100" t="s">
        <v>412</v>
      </c>
      <c r="QRQ113" s="100" t="s">
        <v>412</v>
      </c>
      <c r="QRR113" s="100" t="s">
        <v>412</v>
      </c>
      <c r="QRS113" s="100" t="s">
        <v>412</v>
      </c>
      <c r="QRT113" s="100" t="s">
        <v>412</v>
      </c>
      <c r="QRU113" s="100" t="s">
        <v>412</v>
      </c>
      <c r="QRV113" s="100" t="s">
        <v>412</v>
      </c>
      <c r="QRW113" s="100" t="s">
        <v>412</v>
      </c>
      <c r="QRX113" s="100" t="s">
        <v>412</v>
      </c>
      <c r="QRY113" s="100" t="s">
        <v>412</v>
      </c>
      <c r="QRZ113" s="100" t="s">
        <v>412</v>
      </c>
      <c r="QSA113" s="100" t="s">
        <v>412</v>
      </c>
      <c r="QSB113" s="100" t="s">
        <v>412</v>
      </c>
      <c r="QSC113" s="100" t="s">
        <v>412</v>
      </c>
      <c r="QSD113" s="100" t="s">
        <v>412</v>
      </c>
      <c r="QSE113" s="100" t="s">
        <v>412</v>
      </c>
      <c r="QSF113" s="100" t="s">
        <v>412</v>
      </c>
      <c r="QSG113" s="100" t="s">
        <v>412</v>
      </c>
      <c r="QSH113" s="100" t="s">
        <v>412</v>
      </c>
      <c r="QSI113" s="100" t="s">
        <v>412</v>
      </c>
      <c r="QSJ113" s="100" t="s">
        <v>412</v>
      </c>
      <c r="QSK113" s="100" t="s">
        <v>412</v>
      </c>
      <c r="QSL113" s="100" t="s">
        <v>412</v>
      </c>
      <c r="QSM113" s="100" t="s">
        <v>412</v>
      </c>
      <c r="QSN113" s="100" t="s">
        <v>412</v>
      </c>
      <c r="QSO113" s="100" t="s">
        <v>412</v>
      </c>
      <c r="QSP113" s="100" t="s">
        <v>412</v>
      </c>
      <c r="QSQ113" s="100" t="s">
        <v>412</v>
      </c>
      <c r="QSR113" s="100" t="s">
        <v>412</v>
      </c>
      <c r="QSS113" s="100" t="s">
        <v>412</v>
      </c>
      <c r="QST113" s="100" t="s">
        <v>412</v>
      </c>
      <c r="QSU113" s="100" t="s">
        <v>412</v>
      </c>
      <c r="QSV113" s="100" t="s">
        <v>412</v>
      </c>
      <c r="QSW113" s="100" t="s">
        <v>412</v>
      </c>
      <c r="QSX113" s="100" t="s">
        <v>412</v>
      </c>
      <c r="QSY113" s="100" t="s">
        <v>412</v>
      </c>
      <c r="QSZ113" s="100" t="s">
        <v>412</v>
      </c>
      <c r="QTA113" s="100" t="s">
        <v>412</v>
      </c>
      <c r="QTB113" s="100" t="s">
        <v>412</v>
      </c>
      <c r="QTC113" s="100" t="s">
        <v>412</v>
      </c>
      <c r="QTD113" s="100" t="s">
        <v>412</v>
      </c>
      <c r="QTE113" s="100" t="s">
        <v>412</v>
      </c>
      <c r="QTF113" s="100" t="s">
        <v>412</v>
      </c>
      <c r="QTG113" s="100" t="s">
        <v>412</v>
      </c>
      <c r="QTH113" s="100" t="s">
        <v>412</v>
      </c>
      <c r="QTI113" s="100" t="s">
        <v>412</v>
      </c>
      <c r="QTJ113" s="100" t="s">
        <v>412</v>
      </c>
      <c r="QTK113" s="100" t="s">
        <v>412</v>
      </c>
      <c r="QTL113" s="100" t="s">
        <v>412</v>
      </c>
      <c r="QTM113" s="100" t="s">
        <v>412</v>
      </c>
      <c r="QTN113" s="100" t="s">
        <v>412</v>
      </c>
      <c r="QTO113" s="100" t="s">
        <v>412</v>
      </c>
      <c r="QTP113" s="100" t="s">
        <v>412</v>
      </c>
      <c r="QTQ113" s="100" t="s">
        <v>412</v>
      </c>
      <c r="QTR113" s="100" t="s">
        <v>412</v>
      </c>
      <c r="QTS113" s="100" t="s">
        <v>412</v>
      </c>
      <c r="QTT113" s="100" t="s">
        <v>412</v>
      </c>
      <c r="QTU113" s="100" t="s">
        <v>412</v>
      </c>
      <c r="QTV113" s="100" t="s">
        <v>412</v>
      </c>
      <c r="QTW113" s="100" t="s">
        <v>412</v>
      </c>
      <c r="QTX113" s="100" t="s">
        <v>412</v>
      </c>
      <c r="QTY113" s="100" t="s">
        <v>412</v>
      </c>
      <c r="QTZ113" s="100" t="s">
        <v>412</v>
      </c>
      <c r="QUA113" s="100" t="s">
        <v>412</v>
      </c>
      <c r="QUB113" s="100" t="s">
        <v>412</v>
      </c>
      <c r="QUC113" s="100" t="s">
        <v>412</v>
      </c>
      <c r="QUD113" s="100" t="s">
        <v>412</v>
      </c>
      <c r="QUE113" s="100" t="s">
        <v>412</v>
      </c>
      <c r="QUF113" s="100" t="s">
        <v>412</v>
      </c>
      <c r="QUG113" s="100" t="s">
        <v>412</v>
      </c>
      <c r="QUH113" s="100" t="s">
        <v>412</v>
      </c>
      <c r="QUI113" s="100" t="s">
        <v>412</v>
      </c>
      <c r="QUJ113" s="100" t="s">
        <v>412</v>
      </c>
      <c r="QUK113" s="100" t="s">
        <v>412</v>
      </c>
      <c r="QUL113" s="100" t="s">
        <v>412</v>
      </c>
      <c r="QUM113" s="100" t="s">
        <v>412</v>
      </c>
      <c r="QUN113" s="100" t="s">
        <v>412</v>
      </c>
      <c r="QUO113" s="100" t="s">
        <v>412</v>
      </c>
      <c r="QUP113" s="100" t="s">
        <v>412</v>
      </c>
      <c r="QUQ113" s="100" t="s">
        <v>412</v>
      </c>
      <c r="QUR113" s="100" t="s">
        <v>412</v>
      </c>
      <c r="QUS113" s="100" t="s">
        <v>412</v>
      </c>
      <c r="QUT113" s="100" t="s">
        <v>412</v>
      </c>
      <c r="QUU113" s="100" t="s">
        <v>412</v>
      </c>
      <c r="QUV113" s="100" t="s">
        <v>412</v>
      </c>
      <c r="QUW113" s="100" t="s">
        <v>412</v>
      </c>
      <c r="QUX113" s="100" t="s">
        <v>412</v>
      </c>
      <c r="QUY113" s="100" t="s">
        <v>412</v>
      </c>
      <c r="QUZ113" s="100" t="s">
        <v>412</v>
      </c>
      <c r="QVA113" s="100" t="s">
        <v>412</v>
      </c>
      <c r="QVB113" s="100" t="s">
        <v>412</v>
      </c>
      <c r="QVC113" s="100" t="s">
        <v>412</v>
      </c>
      <c r="QVD113" s="100" t="s">
        <v>412</v>
      </c>
      <c r="QVE113" s="100" t="s">
        <v>412</v>
      </c>
      <c r="QVF113" s="100" t="s">
        <v>412</v>
      </c>
      <c r="QVG113" s="100" t="s">
        <v>412</v>
      </c>
      <c r="QVH113" s="100" t="s">
        <v>412</v>
      </c>
      <c r="QVI113" s="100" t="s">
        <v>412</v>
      </c>
      <c r="QVJ113" s="100" t="s">
        <v>412</v>
      </c>
      <c r="QVK113" s="100" t="s">
        <v>412</v>
      </c>
      <c r="QVL113" s="100" t="s">
        <v>412</v>
      </c>
      <c r="QVM113" s="100" t="s">
        <v>412</v>
      </c>
      <c r="QVN113" s="100" t="s">
        <v>412</v>
      </c>
      <c r="QVO113" s="100" t="s">
        <v>412</v>
      </c>
      <c r="QVP113" s="100" t="s">
        <v>412</v>
      </c>
      <c r="QVQ113" s="100" t="s">
        <v>412</v>
      </c>
      <c r="QVR113" s="100" t="s">
        <v>412</v>
      </c>
      <c r="QVS113" s="100" t="s">
        <v>412</v>
      </c>
      <c r="QVT113" s="100" t="s">
        <v>412</v>
      </c>
      <c r="QVU113" s="100" t="s">
        <v>412</v>
      </c>
      <c r="QVV113" s="100" t="s">
        <v>412</v>
      </c>
      <c r="QVW113" s="100" t="s">
        <v>412</v>
      </c>
      <c r="QVX113" s="100" t="s">
        <v>412</v>
      </c>
      <c r="QVY113" s="100" t="s">
        <v>412</v>
      </c>
      <c r="QVZ113" s="100" t="s">
        <v>412</v>
      </c>
      <c r="QWA113" s="100" t="s">
        <v>412</v>
      </c>
      <c r="QWB113" s="100" t="s">
        <v>412</v>
      </c>
      <c r="QWC113" s="100" t="s">
        <v>412</v>
      </c>
      <c r="QWD113" s="100" t="s">
        <v>412</v>
      </c>
      <c r="QWE113" s="100" t="s">
        <v>412</v>
      </c>
      <c r="QWF113" s="100" t="s">
        <v>412</v>
      </c>
      <c r="QWG113" s="100" t="s">
        <v>412</v>
      </c>
      <c r="QWH113" s="100" t="s">
        <v>412</v>
      </c>
      <c r="QWI113" s="100" t="s">
        <v>412</v>
      </c>
      <c r="QWJ113" s="100" t="s">
        <v>412</v>
      </c>
      <c r="QWK113" s="100" t="s">
        <v>412</v>
      </c>
      <c r="QWL113" s="100" t="s">
        <v>412</v>
      </c>
      <c r="QWM113" s="100" t="s">
        <v>412</v>
      </c>
      <c r="QWN113" s="100" t="s">
        <v>412</v>
      </c>
      <c r="QWO113" s="100" t="s">
        <v>412</v>
      </c>
      <c r="QWP113" s="100" t="s">
        <v>412</v>
      </c>
      <c r="QWQ113" s="100" t="s">
        <v>412</v>
      </c>
      <c r="QWR113" s="100" t="s">
        <v>412</v>
      </c>
      <c r="QWS113" s="100" t="s">
        <v>412</v>
      </c>
      <c r="QWT113" s="100" t="s">
        <v>412</v>
      </c>
      <c r="QWU113" s="100" t="s">
        <v>412</v>
      </c>
      <c r="QWV113" s="100" t="s">
        <v>412</v>
      </c>
      <c r="QWW113" s="100" t="s">
        <v>412</v>
      </c>
      <c r="QWX113" s="100" t="s">
        <v>412</v>
      </c>
      <c r="QWY113" s="100" t="s">
        <v>412</v>
      </c>
      <c r="QWZ113" s="100" t="s">
        <v>412</v>
      </c>
      <c r="QXA113" s="100" t="s">
        <v>412</v>
      </c>
      <c r="QXB113" s="100" t="s">
        <v>412</v>
      </c>
      <c r="QXC113" s="100" t="s">
        <v>412</v>
      </c>
      <c r="QXD113" s="100" t="s">
        <v>412</v>
      </c>
      <c r="QXE113" s="100" t="s">
        <v>412</v>
      </c>
      <c r="QXF113" s="100" t="s">
        <v>412</v>
      </c>
      <c r="QXG113" s="100" t="s">
        <v>412</v>
      </c>
      <c r="QXH113" s="100" t="s">
        <v>412</v>
      </c>
      <c r="QXI113" s="100" t="s">
        <v>412</v>
      </c>
      <c r="QXJ113" s="100" t="s">
        <v>412</v>
      </c>
      <c r="QXK113" s="100" t="s">
        <v>412</v>
      </c>
      <c r="QXL113" s="100" t="s">
        <v>412</v>
      </c>
      <c r="QXM113" s="100" t="s">
        <v>412</v>
      </c>
      <c r="QXN113" s="100" t="s">
        <v>412</v>
      </c>
      <c r="QXO113" s="100" t="s">
        <v>412</v>
      </c>
      <c r="QXP113" s="100" t="s">
        <v>412</v>
      </c>
      <c r="QXQ113" s="100" t="s">
        <v>412</v>
      </c>
      <c r="QXR113" s="100" t="s">
        <v>412</v>
      </c>
      <c r="QXS113" s="100" t="s">
        <v>412</v>
      </c>
      <c r="QXT113" s="100" t="s">
        <v>412</v>
      </c>
      <c r="QXU113" s="100" t="s">
        <v>412</v>
      </c>
      <c r="QXV113" s="100" t="s">
        <v>412</v>
      </c>
      <c r="QXW113" s="100" t="s">
        <v>412</v>
      </c>
      <c r="QXX113" s="100" t="s">
        <v>412</v>
      </c>
      <c r="QXY113" s="100" t="s">
        <v>412</v>
      </c>
      <c r="QXZ113" s="100" t="s">
        <v>412</v>
      </c>
      <c r="QYA113" s="100" t="s">
        <v>412</v>
      </c>
      <c r="QYB113" s="100" t="s">
        <v>412</v>
      </c>
      <c r="QYC113" s="100" t="s">
        <v>412</v>
      </c>
      <c r="QYD113" s="100" t="s">
        <v>412</v>
      </c>
      <c r="QYE113" s="100" t="s">
        <v>412</v>
      </c>
      <c r="QYF113" s="100" t="s">
        <v>412</v>
      </c>
      <c r="QYG113" s="100" t="s">
        <v>412</v>
      </c>
      <c r="QYH113" s="100" t="s">
        <v>412</v>
      </c>
      <c r="QYI113" s="100" t="s">
        <v>412</v>
      </c>
      <c r="QYJ113" s="100" t="s">
        <v>412</v>
      </c>
      <c r="QYK113" s="100" t="s">
        <v>412</v>
      </c>
      <c r="QYL113" s="100" t="s">
        <v>412</v>
      </c>
      <c r="QYM113" s="100" t="s">
        <v>412</v>
      </c>
      <c r="QYN113" s="100" t="s">
        <v>412</v>
      </c>
      <c r="QYO113" s="100" t="s">
        <v>412</v>
      </c>
      <c r="QYP113" s="100" t="s">
        <v>412</v>
      </c>
      <c r="QYQ113" s="100" t="s">
        <v>412</v>
      </c>
      <c r="QYR113" s="100" t="s">
        <v>412</v>
      </c>
      <c r="QYS113" s="100" t="s">
        <v>412</v>
      </c>
      <c r="QYT113" s="100" t="s">
        <v>412</v>
      </c>
      <c r="QYU113" s="100" t="s">
        <v>412</v>
      </c>
      <c r="QYV113" s="100" t="s">
        <v>412</v>
      </c>
      <c r="QYW113" s="100" t="s">
        <v>412</v>
      </c>
      <c r="QYX113" s="100" t="s">
        <v>412</v>
      </c>
      <c r="QYY113" s="100" t="s">
        <v>412</v>
      </c>
      <c r="QYZ113" s="100" t="s">
        <v>412</v>
      </c>
      <c r="QZA113" s="100" t="s">
        <v>412</v>
      </c>
      <c r="QZB113" s="100" t="s">
        <v>412</v>
      </c>
      <c r="QZC113" s="100" t="s">
        <v>412</v>
      </c>
      <c r="QZD113" s="100" t="s">
        <v>412</v>
      </c>
      <c r="QZE113" s="100" t="s">
        <v>412</v>
      </c>
      <c r="QZF113" s="100" t="s">
        <v>412</v>
      </c>
      <c r="QZG113" s="100" t="s">
        <v>412</v>
      </c>
      <c r="QZH113" s="100" t="s">
        <v>412</v>
      </c>
      <c r="QZI113" s="100" t="s">
        <v>412</v>
      </c>
      <c r="QZJ113" s="100" t="s">
        <v>412</v>
      </c>
      <c r="QZK113" s="100" t="s">
        <v>412</v>
      </c>
      <c r="QZL113" s="100" t="s">
        <v>412</v>
      </c>
      <c r="QZM113" s="100" t="s">
        <v>412</v>
      </c>
      <c r="QZN113" s="100" t="s">
        <v>412</v>
      </c>
      <c r="QZO113" s="100" t="s">
        <v>412</v>
      </c>
      <c r="QZP113" s="100" t="s">
        <v>412</v>
      </c>
      <c r="QZQ113" s="100" t="s">
        <v>412</v>
      </c>
      <c r="QZR113" s="100" t="s">
        <v>412</v>
      </c>
      <c r="QZS113" s="100" t="s">
        <v>412</v>
      </c>
      <c r="QZT113" s="100" t="s">
        <v>412</v>
      </c>
      <c r="QZU113" s="100" t="s">
        <v>412</v>
      </c>
      <c r="QZV113" s="100" t="s">
        <v>412</v>
      </c>
      <c r="QZW113" s="100" t="s">
        <v>412</v>
      </c>
      <c r="QZX113" s="100" t="s">
        <v>412</v>
      </c>
      <c r="QZY113" s="100" t="s">
        <v>412</v>
      </c>
      <c r="QZZ113" s="100" t="s">
        <v>412</v>
      </c>
      <c r="RAA113" s="100" t="s">
        <v>412</v>
      </c>
      <c r="RAB113" s="100" t="s">
        <v>412</v>
      </c>
      <c r="RAC113" s="100" t="s">
        <v>412</v>
      </c>
      <c r="RAD113" s="100" t="s">
        <v>412</v>
      </c>
      <c r="RAE113" s="100" t="s">
        <v>412</v>
      </c>
      <c r="RAF113" s="100" t="s">
        <v>412</v>
      </c>
      <c r="RAG113" s="100" t="s">
        <v>412</v>
      </c>
      <c r="RAH113" s="100" t="s">
        <v>412</v>
      </c>
      <c r="RAI113" s="100" t="s">
        <v>412</v>
      </c>
      <c r="RAJ113" s="100" t="s">
        <v>412</v>
      </c>
      <c r="RAK113" s="100" t="s">
        <v>412</v>
      </c>
      <c r="RAL113" s="100" t="s">
        <v>412</v>
      </c>
      <c r="RAM113" s="100" t="s">
        <v>412</v>
      </c>
      <c r="RAN113" s="100" t="s">
        <v>412</v>
      </c>
      <c r="RAO113" s="100" t="s">
        <v>412</v>
      </c>
      <c r="RAP113" s="100" t="s">
        <v>412</v>
      </c>
      <c r="RAQ113" s="100" t="s">
        <v>412</v>
      </c>
      <c r="RAR113" s="100" t="s">
        <v>412</v>
      </c>
      <c r="RAS113" s="100" t="s">
        <v>412</v>
      </c>
      <c r="RAT113" s="100" t="s">
        <v>412</v>
      </c>
      <c r="RAU113" s="100" t="s">
        <v>412</v>
      </c>
      <c r="RAV113" s="100" t="s">
        <v>412</v>
      </c>
      <c r="RAW113" s="100" t="s">
        <v>412</v>
      </c>
      <c r="RAX113" s="100" t="s">
        <v>412</v>
      </c>
      <c r="RAY113" s="100" t="s">
        <v>412</v>
      </c>
      <c r="RAZ113" s="100" t="s">
        <v>412</v>
      </c>
      <c r="RBA113" s="100" t="s">
        <v>412</v>
      </c>
      <c r="RBB113" s="100" t="s">
        <v>412</v>
      </c>
      <c r="RBC113" s="100" t="s">
        <v>412</v>
      </c>
      <c r="RBD113" s="100" t="s">
        <v>412</v>
      </c>
      <c r="RBE113" s="100" t="s">
        <v>412</v>
      </c>
      <c r="RBF113" s="100" t="s">
        <v>412</v>
      </c>
      <c r="RBG113" s="100" t="s">
        <v>412</v>
      </c>
      <c r="RBH113" s="100" t="s">
        <v>412</v>
      </c>
      <c r="RBI113" s="100" t="s">
        <v>412</v>
      </c>
      <c r="RBJ113" s="100" t="s">
        <v>412</v>
      </c>
      <c r="RBK113" s="100" t="s">
        <v>412</v>
      </c>
      <c r="RBL113" s="100" t="s">
        <v>412</v>
      </c>
      <c r="RBM113" s="100" t="s">
        <v>412</v>
      </c>
      <c r="RBN113" s="100" t="s">
        <v>412</v>
      </c>
      <c r="RBO113" s="100" t="s">
        <v>412</v>
      </c>
      <c r="RBP113" s="100" t="s">
        <v>412</v>
      </c>
      <c r="RBQ113" s="100" t="s">
        <v>412</v>
      </c>
      <c r="RBR113" s="100" t="s">
        <v>412</v>
      </c>
      <c r="RBS113" s="100" t="s">
        <v>412</v>
      </c>
      <c r="RBT113" s="100" t="s">
        <v>412</v>
      </c>
      <c r="RBU113" s="100" t="s">
        <v>412</v>
      </c>
      <c r="RBV113" s="100" t="s">
        <v>412</v>
      </c>
      <c r="RBW113" s="100" t="s">
        <v>412</v>
      </c>
      <c r="RBX113" s="100" t="s">
        <v>412</v>
      </c>
      <c r="RBY113" s="100" t="s">
        <v>412</v>
      </c>
      <c r="RBZ113" s="100" t="s">
        <v>412</v>
      </c>
      <c r="RCA113" s="100" t="s">
        <v>412</v>
      </c>
      <c r="RCB113" s="100" t="s">
        <v>412</v>
      </c>
      <c r="RCC113" s="100" t="s">
        <v>412</v>
      </c>
      <c r="RCD113" s="100" t="s">
        <v>412</v>
      </c>
      <c r="RCE113" s="100" t="s">
        <v>412</v>
      </c>
      <c r="RCF113" s="100" t="s">
        <v>412</v>
      </c>
      <c r="RCG113" s="100" t="s">
        <v>412</v>
      </c>
      <c r="RCH113" s="100" t="s">
        <v>412</v>
      </c>
      <c r="RCI113" s="100" t="s">
        <v>412</v>
      </c>
      <c r="RCJ113" s="100" t="s">
        <v>412</v>
      </c>
      <c r="RCK113" s="100" t="s">
        <v>412</v>
      </c>
      <c r="RCL113" s="100" t="s">
        <v>412</v>
      </c>
      <c r="RCM113" s="100" t="s">
        <v>412</v>
      </c>
      <c r="RCN113" s="100" t="s">
        <v>412</v>
      </c>
      <c r="RCO113" s="100" t="s">
        <v>412</v>
      </c>
      <c r="RCP113" s="100" t="s">
        <v>412</v>
      </c>
      <c r="RCQ113" s="100" t="s">
        <v>412</v>
      </c>
      <c r="RCR113" s="100" t="s">
        <v>412</v>
      </c>
      <c r="RCS113" s="100" t="s">
        <v>412</v>
      </c>
      <c r="RCT113" s="100" t="s">
        <v>412</v>
      </c>
      <c r="RCU113" s="100" t="s">
        <v>412</v>
      </c>
      <c r="RCV113" s="100" t="s">
        <v>412</v>
      </c>
      <c r="RCW113" s="100" t="s">
        <v>412</v>
      </c>
      <c r="RCX113" s="100" t="s">
        <v>412</v>
      </c>
      <c r="RCY113" s="100" t="s">
        <v>412</v>
      </c>
      <c r="RCZ113" s="100" t="s">
        <v>412</v>
      </c>
      <c r="RDA113" s="100" t="s">
        <v>412</v>
      </c>
      <c r="RDB113" s="100" t="s">
        <v>412</v>
      </c>
      <c r="RDC113" s="100" t="s">
        <v>412</v>
      </c>
      <c r="RDD113" s="100" t="s">
        <v>412</v>
      </c>
      <c r="RDE113" s="100" t="s">
        <v>412</v>
      </c>
      <c r="RDF113" s="100" t="s">
        <v>412</v>
      </c>
      <c r="RDG113" s="100" t="s">
        <v>412</v>
      </c>
      <c r="RDH113" s="100" t="s">
        <v>412</v>
      </c>
      <c r="RDI113" s="100" t="s">
        <v>412</v>
      </c>
      <c r="RDJ113" s="100" t="s">
        <v>412</v>
      </c>
      <c r="RDK113" s="100" t="s">
        <v>412</v>
      </c>
      <c r="RDL113" s="100" t="s">
        <v>412</v>
      </c>
      <c r="RDM113" s="100" t="s">
        <v>412</v>
      </c>
      <c r="RDN113" s="100" t="s">
        <v>412</v>
      </c>
      <c r="RDO113" s="100" t="s">
        <v>412</v>
      </c>
      <c r="RDP113" s="100" t="s">
        <v>412</v>
      </c>
      <c r="RDQ113" s="100" t="s">
        <v>412</v>
      </c>
      <c r="RDR113" s="100" t="s">
        <v>412</v>
      </c>
      <c r="RDS113" s="100" t="s">
        <v>412</v>
      </c>
      <c r="RDT113" s="100" t="s">
        <v>412</v>
      </c>
      <c r="RDU113" s="100" t="s">
        <v>412</v>
      </c>
      <c r="RDV113" s="100" t="s">
        <v>412</v>
      </c>
      <c r="RDW113" s="100" t="s">
        <v>412</v>
      </c>
      <c r="RDX113" s="100" t="s">
        <v>412</v>
      </c>
      <c r="RDY113" s="100" t="s">
        <v>412</v>
      </c>
      <c r="RDZ113" s="100" t="s">
        <v>412</v>
      </c>
      <c r="REA113" s="100" t="s">
        <v>412</v>
      </c>
      <c r="REB113" s="100" t="s">
        <v>412</v>
      </c>
      <c r="REC113" s="100" t="s">
        <v>412</v>
      </c>
      <c r="RED113" s="100" t="s">
        <v>412</v>
      </c>
      <c r="REE113" s="100" t="s">
        <v>412</v>
      </c>
      <c r="REF113" s="100" t="s">
        <v>412</v>
      </c>
      <c r="REG113" s="100" t="s">
        <v>412</v>
      </c>
      <c r="REH113" s="100" t="s">
        <v>412</v>
      </c>
      <c r="REI113" s="100" t="s">
        <v>412</v>
      </c>
      <c r="REJ113" s="100" t="s">
        <v>412</v>
      </c>
      <c r="REK113" s="100" t="s">
        <v>412</v>
      </c>
      <c r="REL113" s="100" t="s">
        <v>412</v>
      </c>
      <c r="REM113" s="100" t="s">
        <v>412</v>
      </c>
      <c r="REN113" s="100" t="s">
        <v>412</v>
      </c>
      <c r="REO113" s="100" t="s">
        <v>412</v>
      </c>
      <c r="REP113" s="100" t="s">
        <v>412</v>
      </c>
      <c r="REQ113" s="100" t="s">
        <v>412</v>
      </c>
      <c r="RER113" s="100" t="s">
        <v>412</v>
      </c>
      <c r="RES113" s="100" t="s">
        <v>412</v>
      </c>
      <c r="RET113" s="100" t="s">
        <v>412</v>
      </c>
      <c r="REU113" s="100" t="s">
        <v>412</v>
      </c>
      <c r="REV113" s="100" t="s">
        <v>412</v>
      </c>
      <c r="REW113" s="100" t="s">
        <v>412</v>
      </c>
      <c r="REX113" s="100" t="s">
        <v>412</v>
      </c>
      <c r="REY113" s="100" t="s">
        <v>412</v>
      </c>
      <c r="REZ113" s="100" t="s">
        <v>412</v>
      </c>
      <c r="RFA113" s="100" t="s">
        <v>412</v>
      </c>
      <c r="RFB113" s="100" t="s">
        <v>412</v>
      </c>
      <c r="RFC113" s="100" t="s">
        <v>412</v>
      </c>
      <c r="RFD113" s="100" t="s">
        <v>412</v>
      </c>
      <c r="RFE113" s="100" t="s">
        <v>412</v>
      </c>
      <c r="RFF113" s="100" t="s">
        <v>412</v>
      </c>
      <c r="RFG113" s="100" t="s">
        <v>412</v>
      </c>
      <c r="RFH113" s="100" t="s">
        <v>412</v>
      </c>
      <c r="RFI113" s="100" t="s">
        <v>412</v>
      </c>
      <c r="RFJ113" s="100" t="s">
        <v>412</v>
      </c>
      <c r="RFK113" s="100" t="s">
        <v>412</v>
      </c>
      <c r="RFL113" s="100" t="s">
        <v>412</v>
      </c>
      <c r="RFM113" s="100" t="s">
        <v>412</v>
      </c>
      <c r="RFN113" s="100" t="s">
        <v>412</v>
      </c>
      <c r="RFO113" s="100" t="s">
        <v>412</v>
      </c>
      <c r="RFP113" s="100" t="s">
        <v>412</v>
      </c>
      <c r="RFQ113" s="100" t="s">
        <v>412</v>
      </c>
      <c r="RFR113" s="100" t="s">
        <v>412</v>
      </c>
      <c r="RFS113" s="100" t="s">
        <v>412</v>
      </c>
      <c r="RFT113" s="100" t="s">
        <v>412</v>
      </c>
      <c r="RFU113" s="100" t="s">
        <v>412</v>
      </c>
      <c r="RFV113" s="100" t="s">
        <v>412</v>
      </c>
      <c r="RFW113" s="100" t="s">
        <v>412</v>
      </c>
      <c r="RFX113" s="100" t="s">
        <v>412</v>
      </c>
      <c r="RFY113" s="100" t="s">
        <v>412</v>
      </c>
      <c r="RFZ113" s="100" t="s">
        <v>412</v>
      </c>
      <c r="RGA113" s="100" t="s">
        <v>412</v>
      </c>
      <c r="RGB113" s="100" t="s">
        <v>412</v>
      </c>
      <c r="RGC113" s="100" t="s">
        <v>412</v>
      </c>
      <c r="RGD113" s="100" t="s">
        <v>412</v>
      </c>
      <c r="RGE113" s="100" t="s">
        <v>412</v>
      </c>
      <c r="RGF113" s="100" t="s">
        <v>412</v>
      </c>
      <c r="RGG113" s="100" t="s">
        <v>412</v>
      </c>
      <c r="RGH113" s="100" t="s">
        <v>412</v>
      </c>
      <c r="RGI113" s="100" t="s">
        <v>412</v>
      </c>
      <c r="RGJ113" s="100" t="s">
        <v>412</v>
      </c>
      <c r="RGK113" s="100" t="s">
        <v>412</v>
      </c>
      <c r="RGL113" s="100" t="s">
        <v>412</v>
      </c>
      <c r="RGM113" s="100" t="s">
        <v>412</v>
      </c>
      <c r="RGN113" s="100" t="s">
        <v>412</v>
      </c>
      <c r="RGO113" s="100" t="s">
        <v>412</v>
      </c>
      <c r="RGP113" s="100" t="s">
        <v>412</v>
      </c>
      <c r="RGQ113" s="100" t="s">
        <v>412</v>
      </c>
      <c r="RGR113" s="100" t="s">
        <v>412</v>
      </c>
      <c r="RGS113" s="100" t="s">
        <v>412</v>
      </c>
      <c r="RGT113" s="100" t="s">
        <v>412</v>
      </c>
      <c r="RGU113" s="100" t="s">
        <v>412</v>
      </c>
      <c r="RGV113" s="100" t="s">
        <v>412</v>
      </c>
      <c r="RGW113" s="100" t="s">
        <v>412</v>
      </c>
      <c r="RGX113" s="100" t="s">
        <v>412</v>
      </c>
      <c r="RGY113" s="100" t="s">
        <v>412</v>
      </c>
      <c r="RGZ113" s="100" t="s">
        <v>412</v>
      </c>
      <c r="RHA113" s="100" t="s">
        <v>412</v>
      </c>
      <c r="RHB113" s="100" t="s">
        <v>412</v>
      </c>
      <c r="RHC113" s="100" t="s">
        <v>412</v>
      </c>
      <c r="RHD113" s="100" t="s">
        <v>412</v>
      </c>
      <c r="RHE113" s="100" t="s">
        <v>412</v>
      </c>
      <c r="RHF113" s="100" t="s">
        <v>412</v>
      </c>
      <c r="RHG113" s="100" t="s">
        <v>412</v>
      </c>
      <c r="RHH113" s="100" t="s">
        <v>412</v>
      </c>
      <c r="RHI113" s="100" t="s">
        <v>412</v>
      </c>
      <c r="RHJ113" s="100" t="s">
        <v>412</v>
      </c>
      <c r="RHK113" s="100" t="s">
        <v>412</v>
      </c>
      <c r="RHL113" s="100" t="s">
        <v>412</v>
      </c>
      <c r="RHM113" s="100" t="s">
        <v>412</v>
      </c>
      <c r="RHN113" s="100" t="s">
        <v>412</v>
      </c>
      <c r="RHO113" s="100" t="s">
        <v>412</v>
      </c>
      <c r="RHP113" s="100" t="s">
        <v>412</v>
      </c>
      <c r="RHQ113" s="100" t="s">
        <v>412</v>
      </c>
      <c r="RHR113" s="100" t="s">
        <v>412</v>
      </c>
      <c r="RHS113" s="100" t="s">
        <v>412</v>
      </c>
      <c r="RHT113" s="100" t="s">
        <v>412</v>
      </c>
      <c r="RHU113" s="100" t="s">
        <v>412</v>
      </c>
      <c r="RHV113" s="100" t="s">
        <v>412</v>
      </c>
      <c r="RHW113" s="100" t="s">
        <v>412</v>
      </c>
      <c r="RHX113" s="100" t="s">
        <v>412</v>
      </c>
      <c r="RHY113" s="100" t="s">
        <v>412</v>
      </c>
      <c r="RHZ113" s="100" t="s">
        <v>412</v>
      </c>
      <c r="RIA113" s="100" t="s">
        <v>412</v>
      </c>
      <c r="RIB113" s="100" t="s">
        <v>412</v>
      </c>
      <c r="RIC113" s="100" t="s">
        <v>412</v>
      </c>
      <c r="RID113" s="100" t="s">
        <v>412</v>
      </c>
      <c r="RIE113" s="100" t="s">
        <v>412</v>
      </c>
      <c r="RIF113" s="100" t="s">
        <v>412</v>
      </c>
      <c r="RIG113" s="100" t="s">
        <v>412</v>
      </c>
      <c r="RIH113" s="100" t="s">
        <v>412</v>
      </c>
      <c r="RII113" s="100" t="s">
        <v>412</v>
      </c>
      <c r="RIJ113" s="100" t="s">
        <v>412</v>
      </c>
      <c r="RIK113" s="100" t="s">
        <v>412</v>
      </c>
      <c r="RIL113" s="100" t="s">
        <v>412</v>
      </c>
      <c r="RIM113" s="100" t="s">
        <v>412</v>
      </c>
      <c r="RIN113" s="100" t="s">
        <v>412</v>
      </c>
      <c r="RIO113" s="100" t="s">
        <v>412</v>
      </c>
      <c r="RIP113" s="100" t="s">
        <v>412</v>
      </c>
      <c r="RIQ113" s="100" t="s">
        <v>412</v>
      </c>
      <c r="RIR113" s="100" t="s">
        <v>412</v>
      </c>
      <c r="RIS113" s="100" t="s">
        <v>412</v>
      </c>
      <c r="RIT113" s="100" t="s">
        <v>412</v>
      </c>
      <c r="RIU113" s="100" t="s">
        <v>412</v>
      </c>
      <c r="RIV113" s="100" t="s">
        <v>412</v>
      </c>
      <c r="RIW113" s="100" t="s">
        <v>412</v>
      </c>
      <c r="RIX113" s="100" t="s">
        <v>412</v>
      </c>
      <c r="RIY113" s="100" t="s">
        <v>412</v>
      </c>
      <c r="RIZ113" s="100" t="s">
        <v>412</v>
      </c>
      <c r="RJA113" s="100" t="s">
        <v>412</v>
      </c>
      <c r="RJB113" s="100" t="s">
        <v>412</v>
      </c>
      <c r="RJC113" s="100" t="s">
        <v>412</v>
      </c>
      <c r="RJD113" s="100" t="s">
        <v>412</v>
      </c>
      <c r="RJE113" s="100" t="s">
        <v>412</v>
      </c>
      <c r="RJF113" s="100" t="s">
        <v>412</v>
      </c>
      <c r="RJG113" s="100" t="s">
        <v>412</v>
      </c>
      <c r="RJH113" s="100" t="s">
        <v>412</v>
      </c>
      <c r="RJI113" s="100" t="s">
        <v>412</v>
      </c>
      <c r="RJJ113" s="100" t="s">
        <v>412</v>
      </c>
      <c r="RJK113" s="100" t="s">
        <v>412</v>
      </c>
      <c r="RJL113" s="100" t="s">
        <v>412</v>
      </c>
      <c r="RJM113" s="100" t="s">
        <v>412</v>
      </c>
      <c r="RJN113" s="100" t="s">
        <v>412</v>
      </c>
      <c r="RJO113" s="100" t="s">
        <v>412</v>
      </c>
      <c r="RJP113" s="100" t="s">
        <v>412</v>
      </c>
      <c r="RJQ113" s="100" t="s">
        <v>412</v>
      </c>
      <c r="RJR113" s="100" t="s">
        <v>412</v>
      </c>
      <c r="RJS113" s="100" t="s">
        <v>412</v>
      </c>
      <c r="RJT113" s="100" t="s">
        <v>412</v>
      </c>
      <c r="RJU113" s="100" t="s">
        <v>412</v>
      </c>
      <c r="RJV113" s="100" t="s">
        <v>412</v>
      </c>
      <c r="RJW113" s="100" t="s">
        <v>412</v>
      </c>
      <c r="RJX113" s="100" t="s">
        <v>412</v>
      </c>
      <c r="RJY113" s="100" t="s">
        <v>412</v>
      </c>
      <c r="RJZ113" s="100" t="s">
        <v>412</v>
      </c>
      <c r="RKA113" s="100" t="s">
        <v>412</v>
      </c>
      <c r="RKB113" s="100" t="s">
        <v>412</v>
      </c>
      <c r="RKC113" s="100" t="s">
        <v>412</v>
      </c>
      <c r="RKD113" s="100" t="s">
        <v>412</v>
      </c>
      <c r="RKE113" s="100" t="s">
        <v>412</v>
      </c>
      <c r="RKF113" s="100" t="s">
        <v>412</v>
      </c>
      <c r="RKG113" s="100" t="s">
        <v>412</v>
      </c>
      <c r="RKH113" s="100" t="s">
        <v>412</v>
      </c>
      <c r="RKI113" s="100" t="s">
        <v>412</v>
      </c>
      <c r="RKJ113" s="100" t="s">
        <v>412</v>
      </c>
      <c r="RKK113" s="100" t="s">
        <v>412</v>
      </c>
      <c r="RKL113" s="100" t="s">
        <v>412</v>
      </c>
      <c r="RKM113" s="100" t="s">
        <v>412</v>
      </c>
      <c r="RKN113" s="100" t="s">
        <v>412</v>
      </c>
      <c r="RKO113" s="100" t="s">
        <v>412</v>
      </c>
      <c r="RKP113" s="100" t="s">
        <v>412</v>
      </c>
      <c r="RKQ113" s="100" t="s">
        <v>412</v>
      </c>
      <c r="RKR113" s="100" t="s">
        <v>412</v>
      </c>
      <c r="RKS113" s="100" t="s">
        <v>412</v>
      </c>
      <c r="RKT113" s="100" t="s">
        <v>412</v>
      </c>
      <c r="RKU113" s="100" t="s">
        <v>412</v>
      </c>
      <c r="RKV113" s="100" t="s">
        <v>412</v>
      </c>
      <c r="RKW113" s="100" t="s">
        <v>412</v>
      </c>
      <c r="RKX113" s="100" t="s">
        <v>412</v>
      </c>
      <c r="RKY113" s="100" t="s">
        <v>412</v>
      </c>
      <c r="RKZ113" s="100" t="s">
        <v>412</v>
      </c>
      <c r="RLA113" s="100" t="s">
        <v>412</v>
      </c>
      <c r="RLB113" s="100" t="s">
        <v>412</v>
      </c>
      <c r="RLC113" s="100" t="s">
        <v>412</v>
      </c>
      <c r="RLD113" s="100" t="s">
        <v>412</v>
      </c>
      <c r="RLE113" s="100" t="s">
        <v>412</v>
      </c>
      <c r="RLF113" s="100" t="s">
        <v>412</v>
      </c>
      <c r="RLG113" s="100" t="s">
        <v>412</v>
      </c>
      <c r="RLH113" s="100" t="s">
        <v>412</v>
      </c>
      <c r="RLI113" s="100" t="s">
        <v>412</v>
      </c>
      <c r="RLJ113" s="100" t="s">
        <v>412</v>
      </c>
      <c r="RLK113" s="100" t="s">
        <v>412</v>
      </c>
      <c r="RLL113" s="100" t="s">
        <v>412</v>
      </c>
      <c r="RLM113" s="100" t="s">
        <v>412</v>
      </c>
      <c r="RLN113" s="100" t="s">
        <v>412</v>
      </c>
      <c r="RLO113" s="100" t="s">
        <v>412</v>
      </c>
      <c r="RLP113" s="100" t="s">
        <v>412</v>
      </c>
      <c r="RLQ113" s="100" t="s">
        <v>412</v>
      </c>
      <c r="RLR113" s="100" t="s">
        <v>412</v>
      </c>
      <c r="RLS113" s="100" t="s">
        <v>412</v>
      </c>
      <c r="RLT113" s="100" t="s">
        <v>412</v>
      </c>
      <c r="RLU113" s="100" t="s">
        <v>412</v>
      </c>
      <c r="RLV113" s="100" t="s">
        <v>412</v>
      </c>
      <c r="RLW113" s="100" t="s">
        <v>412</v>
      </c>
      <c r="RLX113" s="100" t="s">
        <v>412</v>
      </c>
      <c r="RLY113" s="100" t="s">
        <v>412</v>
      </c>
      <c r="RLZ113" s="100" t="s">
        <v>412</v>
      </c>
      <c r="RMA113" s="100" t="s">
        <v>412</v>
      </c>
      <c r="RMB113" s="100" t="s">
        <v>412</v>
      </c>
      <c r="RMC113" s="100" t="s">
        <v>412</v>
      </c>
      <c r="RMD113" s="100" t="s">
        <v>412</v>
      </c>
      <c r="RME113" s="100" t="s">
        <v>412</v>
      </c>
      <c r="RMF113" s="100" t="s">
        <v>412</v>
      </c>
      <c r="RMG113" s="100" t="s">
        <v>412</v>
      </c>
      <c r="RMH113" s="100" t="s">
        <v>412</v>
      </c>
      <c r="RMI113" s="100" t="s">
        <v>412</v>
      </c>
      <c r="RMJ113" s="100" t="s">
        <v>412</v>
      </c>
      <c r="RMK113" s="100" t="s">
        <v>412</v>
      </c>
      <c r="RML113" s="100" t="s">
        <v>412</v>
      </c>
      <c r="RMM113" s="100" t="s">
        <v>412</v>
      </c>
      <c r="RMN113" s="100" t="s">
        <v>412</v>
      </c>
      <c r="RMO113" s="100" t="s">
        <v>412</v>
      </c>
      <c r="RMP113" s="100" t="s">
        <v>412</v>
      </c>
      <c r="RMQ113" s="100" t="s">
        <v>412</v>
      </c>
      <c r="RMR113" s="100" t="s">
        <v>412</v>
      </c>
      <c r="RMS113" s="100" t="s">
        <v>412</v>
      </c>
      <c r="RMT113" s="100" t="s">
        <v>412</v>
      </c>
      <c r="RMU113" s="100" t="s">
        <v>412</v>
      </c>
      <c r="RMV113" s="100" t="s">
        <v>412</v>
      </c>
      <c r="RMW113" s="100" t="s">
        <v>412</v>
      </c>
      <c r="RMX113" s="100" t="s">
        <v>412</v>
      </c>
      <c r="RMY113" s="100" t="s">
        <v>412</v>
      </c>
      <c r="RMZ113" s="100" t="s">
        <v>412</v>
      </c>
      <c r="RNA113" s="100" t="s">
        <v>412</v>
      </c>
      <c r="RNB113" s="100" t="s">
        <v>412</v>
      </c>
      <c r="RNC113" s="100" t="s">
        <v>412</v>
      </c>
      <c r="RND113" s="100" t="s">
        <v>412</v>
      </c>
      <c r="RNE113" s="100" t="s">
        <v>412</v>
      </c>
      <c r="RNF113" s="100" t="s">
        <v>412</v>
      </c>
      <c r="RNG113" s="100" t="s">
        <v>412</v>
      </c>
      <c r="RNH113" s="100" t="s">
        <v>412</v>
      </c>
      <c r="RNI113" s="100" t="s">
        <v>412</v>
      </c>
      <c r="RNJ113" s="100" t="s">
        <v>412</v>
      </c>
      <c r="RNK113" s="100" t="s">
        <v>412</v>
      </c>
      <c r="RNL113" s="100" t="s">
        <v>412</v>
      </c>
      <c r="RNM113" s="100" t="s">
        <v>412</v>
      </c>
      <c r="RNN113" s="100" t="s">
        <v>412</v>
      </c>
      <c r="RNO113" s="100" t="s">
        <v>412</v>
      </c>
      <c r="RNP113" s="100" t="s">
        <v>412</v>
      </c>
      <c r="RNQ113" s="100" t="s">
        <v>412</v>
      </c>
      <c r="RNR113" s="100" t="s">
        <v>412</v>
      </c>
      <c r="RNS113" s="100" t="s">
        <v>412</v>
      </c>
      <c r="RNT113" s="100" t="s">
        <v>412</v>
      </c>
      <c r="RNU113" s="100" t="s">
        <v>412</v>
      </c>
      <c r="RNV113" s="100" t="s">
        <v>412</v>
      </c>
      <c r="RNW113" s="100" t="s">
        <v>412</v>
      </c>
      <c r="RNX113" s="100" t="s">
        <v>412</v>
      </c>
      <c r="RNY113" s="100" t="s">
        <v>412</v>
      </c>
      <c r="RNZ113" s="100" t="s">
        <v>412</v>
      </c>
      <c r="ROA113" s="100" t="s">
        <v>412</v>
      </c>
      <c r="ROB113" s="100" t="s">
        <v>412</v>
      </c>
      <c r="ROC113" s="100" t="s">
        <v>412</v>
      </c>
      <c r="ROD113" s="100" t="s">
        <v>412</v>
      </c>
      <c r="ROE113" s="100" t="s">
        <v>412</v>
      </c>
      <c r="ROF113" s="100" t="s">
        <v>412</v>
      </c>
      <c r="ROG113" s="100" t="s">
        <v>412</v>
      </c>
      <c r="ROH113" s="100" t="s">
        <v>412</v>
      </c>
      <c r="ROI113" s="100" t="s">
        <v>412</v>
      </c>
      <c r="ROJ113" s="100" t="s">
        <v>412</v>
      </c>
      <c r="ROK113" s="100" t="s">
        <v>412</v>
      </c>
      <c r="ROL113" s="100" t="s">
        <v>412</v>
      </c>
      <c r="ROM113" s="100" t="s">
        <v>412</v>
      </c>
      <c r="RON113" s="100" t="s">
        <v>412</v>
      </c>
      <c r="ROO113" s="100" t="s">
        <v>412</v>
      </c>
      <c r="ROP113" s="100" t="s">
        <v>412</v>
      </c>
      <c r="ROQ113" s="100" t="s">
        <v>412</v>
      </c>
      <c r="ROR113" s="100" t="s">
        <v>412</v>
      </c>
      <c r="ROS113" s="100" t="s">
        <v>412</v>
      </c>
      <c r="ROT113" s="100" t="s">
        <v>412</v>
      </c>
      <c r="ROU113" s="100" t="s">
        <v>412</v>
      </c>
      <c r="ROV113" s="100" t="s">
        <v>412</v>
      </c>
      <c r="ROW113" s="100" t="s">
        <v>412</v>
      </c>
      <c r="ROX113" s="100" t="s">
        <v>412</v>
      </c>
      <c r="ROY113" s="100" t="s">
        <v>412</v>
      </c>
      <c r="ROZ113" s="100" t="s">
        <v>412</v>
      </c>
      <c r="RPA113" s="100" t="s">
        <v>412</v>
      </c>
      <c r="RPB113" s="100" t="s">
        <v>412</v>
      </c>
      <c r="RPC113" s="100" t="s">
        <v>412</v>
      </c>
      <c r="RPD113" s="100" t="s">
        <v>412</v>
      </c>
      <c r="RPE113" s="100" t="s">
        <v>412</v>
      </c>
      <c r="RPF113" s="100" t="s">
        <v>412</v>
      </c>
      <c r="RPG113" s="100" t="s">
        <v>412</v>
      </c>
      <c r="RPH113" s="100" t="s">
        <v>412</v>
      </c>
      <c r="RPI113" s="100" t="s">
        <v>412</v>
      </c>
      <c r="RPJ113" s="100" t="s">
        <v>412</v>
      </c>
      <c r="RPK113" s="100" t="s">
        <v>412</v>
      </c>
      <c r="RPL113" s="100" t="s">
        <v>412</v>
      </c>
      <c r="RPM113" s="100" t="s">
        <v>412</v>
      </c>
      <c r="RPN113" s="100" t="s">
        <v>412</v>
      </c>
      <c r="RPO113" s="100" t="s">
        <v>412</v>
      </c>
      <c r="RPP113" s="100" t="s">
        <v>412</v>
      </c>
      <c r="RPQ113" s="100" t="s">
        <v>412</v>
      </c>
      <c r="RPR113" s="100" t="s">
        <v>412</v>
      </c>
      <c r="RPS113" s="100" t="s">
        <v>412</v>
      </c>
      <c r="RPT113" s="100" t="s">
        <v>412</v>
      </c>
      <c r="RPU113" s="100" t="s">
        <v>412</v>
      </c>
      <c r="RPV113" s="100" t="s">
        <v>412</v>
      </c>
      <c r="RPW113" s="100" t="s">
        <v>412</v>
      </c>
      <c r="RPX113" s="100" t="s">
        <v>412</v>
      </c>
      <c r="RPY113" s="100" t="s">
        <v>412</v>
      </c>
      <c r="RPZ113" s="100" t="s">
        <v>412</v>
      </c>
      <c r="RQA113" s="100" t="s">
        <v>412</v>
      </c>
      <c r="RQB113" s="100" t="s">
        <v>412</v>
      </c>
      <c r="RQC113" s="100" t="s">
        <v>412</v>
      </c>
      <c r="RQD113" s="100" t="s">
        <v>412</v>
      </c>
      <c r="RQE113" s="100" t="s">
        <v>412</v>
      </c>
      <c r="RQF113" s="100" t="s">
        <v>412</v>
      </c>
      <c r="RQG113" s="100" t="s">
        <v>412</v>
      </c>
      <c r="RQH113" s="100" t="s">
        <v>412</v>
      </c>
      <c r="RQI113" s="100" t="s">
        <v>412</v>
      </c>
      <c r="RQJ113" s="100" t="s">
        <v>412</v>
      </c>
      <c r="RQK113" s="100" t="s">
        <v>412</v>
      </c>
      <c r="RQL113" s="100" t="s">
        <v>412</v>
      </c>
      <c r="RQM113" s="100" t="s">
        <v>412</v>
      </c>
      <c r="RQN113" s="100" t="s">
        <v>412</v>
      </c>
      <c r="RQO113" s="100" t="s">
        <v>412</v>
      </c>
      <c r="RQP113" s="100" t="s">
        <v>412</v>
      </c>
      <c r="RQQ113" s="100" t="s">
        <v>412</v>
      </c>
      <c r="RQR113" s="100" t="s">
        <v>412</v>
      </c>
      <c r="RQS113" s="100" t="s">
        <v>412</v>
      </c>
      <c r="RQT113" s="100" t="s">
        <v>412</v>
      </c>
      <c r="RQU113" s="100" t="s">
        <v>412</v>
      </c>
      <c r="RQV113" s="100" t="s">
        <v>412</v>
      </c>
      <c r="RQW113" s="100" t="s">
        <v>412</v>
      </c>
      <c r="RQX113" s="100" t="s">
        <v>412</v>
      </c>
      <c r="RQY113" s="100" t="s">
        <v>412</v>
      </c>
      <c r="RQZ113" s="100" t="s">
        <v>412</v>
      </c>
      <c r="RRA113" s="100" t="s">
        <v>412</v>
      </c>
      <c r="RRB113" s="100" t="s">
        <v>412</v>
      </c>
      <c r="RRC113" s="100" t="s">
        <v>412</v>
      </c>
      <c r="RRD113" s="100" t="s">
        <v>412</v>
      </c>
      <c r="RRE113" s="100" t="s">
        <v>412</v>
      </c>
      <c r="RRF113" s="100" t="s">
        <v>412</v>
      </c>
      <c r="RRG113" s="100" t="s">
        <v>412</v>
      </c>
      <c r="RRH113" s="100" t="s">
        <v>412</v>
      </c>
      <c r="RRI113" s="100" t="s">
        <v>412</v>
      </c>
      <c r="RRJ113" s="100" t="s">
        <v>412</v>
      </c>
      <c r="RRK113" s="100" t="s">
        <v>412</v>
      </c>
      <c r="RRL113" s="100" t="s">
        <v>412</v>
      </c>
      <c r="RRM113" s="100" t="s">
        <v>412</v>
      </c>
      <c r="RRN113" s="100" t="s">
        <v>412</v>
      </c>
      <c r="RRO113" s="100" t="s">
        <v>412</v>
      </c>
      <c r="RRP113" s="100" t="s">
        <v>412</v>
      </c>
      <c r="RRQ113" s="100" t="s">
        <v>412</v>
      </c>
      <c r="RRR113" s="100" t="s">
        <v>412</v>
      </c>
      <c r="RRS113" s="100" t="s">
        <v>412</v>
      </c>
      <c r="RRT113" s="100" t="s">
        <v>412</v>
      </c>
      <c r="RRU113" s="100" t="s">
        <v>412</v>
      </c>
      <c r="RRV113" s="100" t="s">
        <v>412</v>
      </c>
      <c r="RRW113" s="100" t="s">
        <v>412</v>
      </c>
      <c r="RRX113" s="100" t="s">
        <v>412</v>
      </c>
      <c r="RRY113" s="100" t="s">
        <v>412</v>
      </c>
      <c r="RRZ113" s="100" t="s">
        <v>412</v>
      </c>
      <c r="RSA113" s="100" t="s">
        <v>412</v>
      </c>
      <c r="RSB113" s="100" t="s">
        <v>412</v>
      </c>
      <c r="RSC113" s="100" t="s">
        <v>412</v>
      </c>
      <c r="RSD113" s="100" t="s">
        <v>412</v>
      </c>
      <c r="RSE113" s="100" t="s">
        <v>412</v>
      </c>
      <c r="RSF113" s="100" t="s">
        <v>412</v>
      </c>
      <c r="RSG113" s="100" t="s">
        <v>412</v>
      </c>
      <c r="RSH113" s="100" t="s">
        <v>412</v>
      </c>
      <c r="RSI113" s="100" t="s">
        <v>412</v>
      </c>
      <c r="RSJ113" s="100" t="s">
        <v>412</v>
      </c>
      <c r="RSK113" s="100" t="s">
        <v>412</v>
      </c>
      <c r="RSL113" s="100" t="s">
        <v>412</v>
      </c>
      <c r="RSM113" s="100" t="s">
        <v>412</v>
      </c>
      <c r="RSN113" s="100" t="s">
        <v>412</v>
      </c>
      <c r="RSO113" s="100" t="s">
        <v>412</v>
      </c>
      <c r="RSP113" s="100" t="s">
        <v>412</v>
      </c>
      <c r="RSQ113" s="100" t="s">
        <v>412</v>
      </c>
      <c r="RSR113" s="100" t="s">
        <v>412</v>
      </c>
      <c r="RSS113" s="100" t="s">
        <v>412</v>
      </c>
      <c r="RST113" s="100" t="s">
        <v>412</v>
      </c>
      <c r="RSU113" s="100" t="s">
        <v>412</v>
      </c>
      <c r="RSV113" s="100" t="s">
        <v>412</v>
      </c>
      <c r="RSW113" s="100" t="s">
        <v>412</v>
      </c>
      <c r="RSX113" s="100" t="s">
        <v>412</v>
      </c>
      <c r="RSY113" s="100" t="s">
        <v>412</v>
      </c>
      <c r="RSZ113" s="100" t="s">
        <v>412</v>
      </c>
      <c r="RTA113" s="100" t="s">
        <v>412</v>
      </c>
      <c r="RTB113" s="100" t="s">
        <v>412</v>
      </c>
      <c r="RTC113" s="100" t="s">
        <v>412</v>
      </c>
      <c r="RTD113" s="100" t="s">
        <v>412</v>
      </c>
      <c r="RTE113" s="100" t="s">
        <v>412</v>
      </c>
      <c r="RTF113" s="100" t="s">
        <v>412</v>
      </c>
      <c r="RTG113" s="100" t="s">
        <v>412</v>
      </c>
      <c r="RTH113" s="100" t="s">
        <v>412</v>
      </c>
      <c r="RTI113" s="100" t="s">
        <v>412</v>
      </c>
      <c r="RTJ113" s="100" t="s">
        <v>412</v>
      </c>
      <c r="RTK113" s="100" t="s">
        <v>412</v>
      </c>
      <c r="RTL113" s="100" t="s">
        <v>412</v>
      </c>
      <c r="RTM113" s="100" t="s">
        <v>412</v>
      </c>
      <c r="RTN113" s="100" t="s">
        <v>412</v>
      </c>
      <c r="RTO113" s="100" t="s">
        <v>412</v>
      </c>
      <c r="RTP113" s="100" t="s">
        <v>412</v>
      </c>
      <c r="RTQ113" s="100" t="s">
        <v>412</v>
      </c>
      <c r="RTR113" s="100" t="s">
        <v>412</v>
      </c>
      <c r="RTS113" s="100" t="s">
        <v>412</v>
      </c>
      <c r="RTT113" s="100" t="s">
        <v>412</v>
      </c>
      <c r="RTU113" s="100" t="s">
        <v>412</v>
      </c>
      <c r="RTV113" s="100" t="s">
        <v>412</v>
      </c>
      <c r="RTW113" s="100" t="s">
        <v>412</v>
      </c>
      <c r="RTX113" s="100" t="s">
        <v>412</v>
      </c>
      <c r="RTY113" s="100" t="s">
        <v>412</v>
      </c>
      <c r="RTZ113" s="100" t="s">
        <v>412</v>
      </c>
      <c r="RUA113" s="100" t="s">
        <v>412</v>
      </c>
      <c r="RUB113" s="100" t="s">
        <v>412</v>
      </c>
      <c r="RUC113" s="100" t="s">
        <v>412</v>
      </c>
      <c r="RUD113" s="100" t="s">
        <v>412</v>
      </c>
      <c r="RUE113" s="100" t="s">
        <v>412</v>
      </c>
      <c r="RUF113" s="100" t="s">
        <v>412</v>
      </c>
      <c r="RUG113" s="100" t="s">
        <v>412</v>
      </c>
      <c r="RUH113" s="100" t="s">
        <v>412</v>
      </c>
      <c r="RUI113" s="100" t="s">
        <v>412</v>
      </c>
      <c r="RUJ113" s="100" t="s">
        <v>412</v>
      </c>
      <c r="RUK113" s="100" t="s">
        <v>412</v>
      </c>
      <c r="RUL113" s="100" t="s">
        <v>412</v>
      </c>
      <c r="RUM113" s="100" t="s">
        <v>412</v>
      </c>
      <c r="RUN113" s="100" t="s">
        <v>412</v>
      </c>
      <c r="RUO113" s="100" t="s">
        <v>412</v>
      </c>
      <c r="RUP113" s="100" t="s">
        <v>412</v>
      </c>
      <c r="RUQ113" s="100" t="s">
        <v>412</v>
      </c>
      <c r="RUR113" s="100" t="s">
        <v>412</v>
      </c>
      <c r="RUS113" s="100" t="s">
        <v>412</v>
      </c>
      <c r="RUT113" s="100" t="s">
        <v>412</v>
      </c>
      <c r="RUU113" s="100" t="s">
        <v>412</v>
      </c>
      <c r="RUV113" s="100" t="s">
        <v>412</v>
      </c>
      <c r="RUW113" s="100" t="s">
        <v>412</v>
      </c>
      <c r="RUX113" s="100" t="s">
        <v>412</v>
      </c>
      <c r="RUY113" s="100" t="s">
        <v>412</v>
      </c>
      <c r="RUZ113" s="100" t="s">
        <v>412</v>
      </c>
      <c r="RVA113" s="100" t="s">
        <v>412</v>
      </c>
      <c r="RVB113" s="100" t="s">
        <v>412</v>
      </c>
      <c r="RVC113" s="100" t="s">
        <v>412</v>
      </c>
      <c r="RVD113" s="100" t="s">
        <v>412</v>
      </c>
      <c r="RVE113" s="100" t="s">
        <v>412</v>
      </c>
      <c r="RVF113" s="100" t="s">
        <v>412</v>
      </c>
      <c r="RVG113" s="100" t="s">
        <v>412</v>
      </c>
      <c r="RVH113" s="100" t="s">
        <v>412</v>
      </c>
      <c r="RVI113" s="100" t="s">
        <v>412</v>
      </c>
      <c r="RVJ113" s="100" t="s">
        <v>412</v>
      </c>
      <c r="RVK113" s="100" t="s">
        <v>412</v>
      </c>
      <c r="RVL113" s="100" t="s">
        <v>412</v>
      </c>
      <c r="RVM113" s="100" t="s">
        <v>412</v>
      </c>
      <c r="RVN113" s="100" t="s">
        <v>412</v>
      </c>
      <c r="RVO113" s="100" t="s">
        <v>412</v>
      </c>
      <c r="RVP113" s="100" t="s">
        <v>412</v>
      </c>
      <c r="RVQ113" s="100" t="s">
        <v>412</v>
      </c>
      <c r="RVR113" s="100" t="s">
        <v>412</v>
      </c>
      <c r="RVS113" s="100" t="s">
        <v>412</v>
      </c>
      <c r="RVT113" s="100" t="s">
        <v>412</v>
      </c>
      <c r="RVU113" s="100" t="s">
        <v>412</v>
      </c>
      <c r="RVV113" s="100" t="s">
        <v>412</v>
      </c>
      <c r="RVW113" s="100" t="s">
        <v>412</v>
      </c>
      <c r="RVX113" s="100" t="s">
        <v>412</v>
      </c>
      <c r="RVY113" s="100" t="s">
        <v>412</v>
      </c>
      <c r="RVZ113" s="100" t="s">
        <v>412</v>
      </c>
      <c r="RWA113" s="100" t="s">
        <v>412</v>
      </c>
      <c r="RWB113" s="100" t="s">
        <v>412</v>
      </c>
      <c r="RWC113" s="100" t="s">
        <v>412</v>
      </c>
      <c r="RWD113" s="100" t="s">
        <v>412</v>
      </c>
      <c r="RWE113" s="100" t="s">
        <v>412</v>
      </c>
      <c r="RWF113" s="100" t="s">
        <v>412</v>
      </c>
      <c r="RWG113" s="100" t="s">
        <v>412</v>
      </c>
      <c r="RWH113" s="100" t="s">
        <v>412</v>
      </c>
      <c r="RWI113" s="100" t="s">
        <v>412</v>
      </c>
      <c r="RWJ113" s="100" t="s">
        <v>412</v>
      </c>
      <c r="RWK113" s="100" t="s">
        <v>412</v>
      </c>
      <c r="RWL113" s="100" t="s">
        <v>412</v>
      </c>
      <c r="RWM113" s="100" t="s">
        <v>412</v>
      </c>
      <c r="RWN113" s="100" t="s">
        <v>412</v>
      </c>
      <c r="RWO113" s="100" t="s">
        <v>412</v>
      </c>
      <c r="RWP113" s="100" t="s">
        <v>412</v>
      </c>
      <c r="RWQ113" s="100" t="s">
        <v>412</v>
      </c>
      <c r="RWR113" s="100" t="s">
        <v>412</v>
      </c>
      <c r="RWS113" s="100" t="s">
        <v>412</v>
      </c>
      <c r="RWT113" s="100" t="s">
        <v>412</v>
      </c>
      <c r="RWU113" s="100" t="s">
        <v>412</v>
      </c>
      <c r="RWV113" s="100" t="s">
        <v>412</v>
      </c>
      <c r="RWW113" s="100" t="s">
        <v>412</v>
      </c>
      <c r="RWX113" s="100" t="s">
        <v>412</v>
      </c>
      <c r="RWY113" s="100" t="s">
        <v>412</v>
      </c>
      <c r="RWZ113" s="100" t="s">
        <v>412</v>
      </c>
      <c r="RXA113" s="100" t="s">
        <v>412</v>
      </c>
      <c r="RXB113" s="100" t="s">
        <v>412</v>
      </c>
      <c r="RXC113" s="100" t="s">
        <v>412</v>
      </c>
      <c r="RXD113" s="100" t="s">
        <v>412</v>
      </c>
      <c r="RXE113" s="100" t="s">
        <v>412</v>
      </c>
      <c r="RXF113" s="100" t="s">
        <v>412</v>
      </c>
      <c r="RXG113" s="100" t="s">
        <v>412</v>
      </c>
      <c r="RXH113" s="100" t="s">
        <v>412</v>
      </c>
      <c r="RXI113" s="100" t="s">
        <v>412</v>
      </c>
      <c r="RXJ113" s="100" t="s">
        <v>412</v>
      </c>
      <c r="RXK113" s="100" t="s">
        <v>412</v>
      </c>
      <c r="RXL113" s="100" t="s">
        <v>412</v>
      </c>
      <c r="RXM113" s="100" t="s">
        <v>412</v>
      </c>
      <c r="RXN113" s="100" t="s">
        <v>412</v>
      </c>
      <c r="RXO113" s="100" t="s">
        <v>412</v>
      </c>
      <c r="RXP113" s="100" t="s">
        <v>412</v>
      </c>
      <c r="RXQ113" s="100" t="s">
        <v>412</v>
      </c>
      <c r="RXR113" s="100" t="s">
        <v>412</v>
      </c>
      <c r="RXS113" s="100" t="s">
        <v>412</v>
      </c>
      <c r="RXT113" s="100" t="s">
        <v>412</v>
      </c>
      <c r="RXU113" s="100" t="s">
        <v>412</v>
      </c>
      <c r="RXV113" s="100" t="s">
        <v>412</v>
      </c>
      <c r="RXW113" s="100" t="s">
        <v>412</v>
      </c>
      <c r="RXX113" s="100" t="s">
        <v>412</v>
      </c>
      <c r="RXY113" s="100" t="s">
        <v>412</v>
      </c>
      <c r="RXZ113" s="100" t="s">
        <v>412</v>
      </c>
      <c r="RYA113" s="100" t="s">
        <v>412</v>
      </c>
      <c r="RYB113" s="100" t="s">
        <v>412</v>
      </c>
      <c r="RYC113" s="100" t="s">
        <v>412</v>
      </c>
      <c r="RYD113" s="100" t="s">
        <v>412</v>
      </c>
      <c r="RYE113" s="100" t="s">
        <v>412</v>
      </c>
      <c r="RYF113" s="100" t="s">
        <v>412</v>
      </c>
      <c r="RYG113" s="100" t="s">
        <v>412</v>
      </c>
      <c r="RYH113" s="100" t="s">
        <v>412</v>
      </c>
      <c r="RYI113" s="100" t="s">
        <v>412</v>
      </c>
      <c r="RYJ113" s="100" t="s">
        <v>412</v>
      </c>
      <c r="RYK113" s="100" t="s">
        <v>412</v>
      </c>
      <c r="RYL113" s="100" t="s">
        <v>412</v>
      </c>
      <c r="RYM113" s="100" t="s">
        <v>412</v>
      </c>
      <c r="RYN113" s="100" t="s">
        <v>412</v>
      </c>
      <c r="RYO113" s="100" t="s">
        <v>412</v>
      </c>
      <c r="RYP113" s="100" t="s">
        <v>412</v>
      </c>
      <c r="RYQ113" s="100" t="s">
        <v>412</v>
      </c>
      <c r="RYR113" s="100" t="s">
        <v>412</v>
      </c>
      <c r="RYS113" s="100" t="s">
        <v>412</v>
      </c>
      <c r="RYT113" s="100" t="s">
        <v>412</v>
      </c>
      <c r="RYU113" s="100" t="s">
        <v>412</v>
      </c>
      <c r="RYV113" s="100" t="s">
        <v>412</v>
      </c>
      <c r="RYW113" s="100" t="s">
        <v>412</v>
      </c>
      <c r="RYX113" s="100" t="s">
        <v>412</v>
      </c>
      <c r="RYY113" s="100" t="s">
        <v>412</v>
      </c>
      <c r="RYZ113" s="100" t="s">
        <v>412</v>
      </c>
      <c r="RZA113" s="100" t="s">
        <v>412</v>
      </c>
      <c r="RZB113" s="100" t="s">
        <v>412</v>
      </c>
      <c r="RZC113" s="100" t="s">
        <v>412</v>
      </c>
      <c r="RZD113" s="100" t="s">
        <v>412</v>
      </c>
      <c r="RZE113" s="100" t="s">
        <v>412</v>
      </c>
      <c r="RZF113" s="100" t="s">
        <v>412</v>
      </c>
      <c r="RZG113" s="100" t="s">
        <v>412</v>
      </c>
      <c r="RZH113" s="100" t="s">
        <v>412</v>
      </c>
      <c r="RZI113" s="100" t="s">
        <v>412</v>
      </c>
      <c r="RZJ113" s="100" t="s">
        <v>412</v>
      </c>
      <c r="RZK113" s="100" t="s">
        <v>412</v>
      </c>
      <c r="RZL113" s="100" t="s">
        <v>412</v>
      </c>
      <c r="RZM113" s="100" t="s">
        <v>412</v>
      </c>
      <c r="RZN113" s="100" t="s">
        <v>412</v>
      </c>
      <c r="RZO113" s="100" t="s">
        <v>412</v>
      </c>
      <c r="RZP113" s="100" t="s">
        <v>412</v>
      </c>
      <c r="RZQ113" s="100" t="s">
        <v>412</v>
      </c>
      <c r="RZR113" s="100" t="s">
        <v>412</v>
      </c>
      <c r="RZS113" s="100" t="s">
        <v>412</v>
      </c>
      <c r="RZT113" s="100" t="s">
        <v>412</v>
      </c>
      <c r="RZU113" s="100" t="s">
        <v>412</v>
      </c>
      <c r="RZV113" s="100" t="s">
        <v>412</v>
      </c>
      <c r="RZW113" s="100" t="s">
        <v>412</v>
      </c>
      <c r="RZX113" s="100" t="s">
        <v>412</v>
      </c>
      <c r="RZY113" s="100" t="s">
        <v>412</v>
      </c>
      <c r="RZZ113" s="100" t="s">
        <v>412</v>
      </c>
      <c r="SAA113" s="100" t="s">
        <v>412</v>
      </c>
      <c r="SAB113" s="100" t="s">
        <v>412</v>
      </c>
      <c r="SAC113" s="100" t="s">
        <v>412</v>
      </c>
      <c r="SAD113" s="100" t="s">
        <v>412</v>
      </c>
      <c r="SAE113" s="100" t="s">
        <v>412</v>
      </c>
      <c r="SAF113" s="100" t="s">
        <v>412</v>
      </c>
      <c r="SAG113" s="100" t="s">
        <v>412</v>
      </c>
      <c r="SAH113" s="100" t="s">
        <v>412</v>
      </c>
      <c r="SAI113" s="100" t="s">
        <v>412</v>
      </c>
      <c r="SAJ113" s="100" t="s">
        <v>412</v>
      </c>
      <c r="SAK113" s="100" t="s">
        <v>412</v>
      </c>
      <c r="SAL113" s="100" t="s">
        <v>412</v>
      </c>
      <c r="SAM113" s="100" t="s">
        <v>412</v>
      </c>
      <c r="SAN113" s="100" t="s">
        <v>412</v>
      </c>
      <c r="SAO113" s="100" t="s">
        <v>412</v>
      </c>
      <c r="SAP113" s="100" t="s">
        <v>412</v>
      </c>
      <c r="SAQ113" s="100" t="s">
        <v>412</v>
      </c>
      <c r="SAR113" s="100" t="s">
        <v>412</v>
      </c>
      <c r="SAS113" s="100" t="s">
        <v>412</v>
      </c>
      <c r="SAT113" s="100" t="s">
        <v>412</v>
      </c>
      <c r="SAU113" s="100" t="s">
        <v>412</v>
      </c>
      <c r="SAV113" s="100" t="s">
        <v>412</v>
      </c>
      <c r="SAW113" s="100" t="s">
        <v>412</v>
      </c>
      <c r="SAX113" s="100" t="s">
        <v>412</v>
      </c>
      <c r="SAY113" s="100" t="s">
        <v>412</v>
      </c>
      <c r="SAZ113" s="100" t="s">
        <v>412</v>
      </c>
      <c r="SBA113" s="100" t="s">
        <v>412</v>
      </c>
      <c r="SBB113" s="100" t="s">
        <v>412</v>
      </c>
      <c r="SBC113" s="100" t="s">
        <v>412</v>
      </c>
      <c r="SBD113" s="100" t="s">
        <v>412</v>
      </c>
      <c r="SBE113" s="100" t="s">
        <v>412</v>
      </c>
      <c r="SBF113" s="100" t="s">
        <v>412</v>
      </c>
      <c r="SBG113" s="100" t="s">
        <v>412</v>
      </c>
      <c r="SBH113" s="100" t="s">
        <v>412</v>
      </c>
      <c r="SBI113" s="100" t="s">
        <v>412</v>
      </c>
      <c r="SBJ113" s="100" t="s">
        <v>412</v>
      </c>
      <c r="SBK113" s="100" t="s">
        <v>412</v>
      </c>
      <c r="SBL113" s="100" t="s">
        <v>412</v>
      </c>
      <c r="SBM113" s="100" t="s">
        <v>412</v>
      </c>
      <c r="SBN113" s="100" t="s">
        <v>412</v>
      </c>
      <c r="SBO113" s="100" t="s">
        <v>412</v>
      </c>
      <c r="SBP113" s="100" t="s">
        <v>412</v>
      </c>
      <c r="SBQ113" s="100" t="s">
        <v>412</v>
      </c>
      <c r="SBR113" s="100" t="s">
        <v>412</v>
      </c>
      <c r="SBS113" s="100" t="s">
        <v>412</v>
      </c>
      <c r="SBT113" s="100" t="s">
        <v>412</v>
      </c>
      <c r="SBU113" s="100" t="s">
        <v>412</v>
      </c>
      <c r="SBV113" s="100" t="s">
        <v>412</v>
      </c>
      <c r="SBW113" s="100" t="s">
        <v>412</v>
      </c>
      <c r="SBX113" s="100" t="s">
        <v>412</v>
      </c>
      <c r="SBY113" s="100" t="s">
        <v>412</v>
      </c>
      <c r="SBZ113" s="100" t="s">
        <v>412</v>
      </c>
      <c r="SCA113" s="100" t="s">
        <v>412</v>
      </c>
      <c r="SCB113" s="100" t="s">
        <v>412</v>
      </c>
      <c r="SCC113" s="100" t="s">
        <v>412</v>
      </c>
      <c r="SCD113" s="100" t="s">
        <v>412</v>
      </c>
      <c r="SCE113" s="100" t="s">
        <v>412</v>
      </c>
      <c r="SCF113" s="100" t="s">
        <v>412</v>
      </c>
      <c r="SCG113" s="100" t="s">
        <v>412</v>
      </c>
      <c r="SCH113" s="100" t="s">
        <v>412</v>
      </c>
      <c r="SCI113" s="100" t="s">
        <v>412</v>
      </c>
      <c r="SCJ113" s="100" t="s">
        <v>412</v>
      </c>
      <c r="SCK113" s="100" t="s">
        <v>412</v>
      </c>
      <c r="SCL113" s="100" t="s">
        <v>412</v>
      </c>
      <c r="SCM113" s="100" t="s">
        <v>412</v>
      </c>
      <c r="SCN113" s="100" t="s">
        <v>412</v>
      </c>
      <c r="SCO113" s="100" t="s">
        <v>412</v>
      </c>
      <c r="SCP113" s="100" t="s">
        <v>412</v>
      </c>
      <c r="SCQ113" s="100" t="s">
        <v>412</v>
      </c>
      <c r="SCR113" s="100" t="s">
        <v>412</v>
      </c>
      <c r="SCS113" s="100" t="s">
        <v>412</v>
      </c>
      <c r="SCT113" s="100" t="s">
        <v>412</v>
      </c>
      <c r="SCU113" s="100" t="s">
        <v>412</v>
      </c>
      <c r="SCV113" s="100" t="s">
        <v>412</v>
      </c>
      <c r="SCW113" s="100" t="s">
        <v>412</v>
      </c>
      <c r="SCX113" s="100" t="s">
        <v>412</v>
      </c>
      <c r="SCY113" s="100" t="s">
        <v>412</v>
      </c>
      <c r="SCZ113" s="100" t="s">
        <v>412</v>
      </c>
      <c r="SDA113" s="100" t="s">
        <v>412</v>
      </c>
      <c r="SDB113" s="100" t="s">
        <v>412</v>
      </c>
      <c r="SDC113" s="100" t="s">
        <v>412</v>
      </c>
      <c r="SDD113" s="100" t="s">
        <v>412</v>
      </c>
      <c r="SDE113" s="100" t="s">
        <v>412</v>
      </c>
      <c r="SDF113" s="100" t="s">
        <v>412</v>
      </c>
      <c r="SDG113" s="100" t="s">
        <v>412</v>
      </c>
      <c r="SDH113" s="100" t="s">
        <v>412</v>
      </c>
      <c r="SDI113" s="100" t="s">
        <v>412</v>
      </c>
      <c r="SDJ113" s="100" t="s">
        <v>412</v>
      </c>
      <c r="SDK113" s="100" t="s">
        <v>412</v>
      </c>
      <c r="SDL113" s="100" t="s">
        <v>412</v>
      </c>
      <c r="SDM113" s="100" t="s">
        <v>412</v>
      </c>
      <c r="SDN113" s="100" t="s">
        <v>412</v>
      </c>
      <c r="SDO113" s="100" t="s">
        <v>412</v>
      </c>
      <c r="SDP113" s="100" t="s">
        <v>412</v>
      </c>
      <c r="SDQ113" s="100" t="s">
        <v>412</v>
      </c>
      <c r="SDR113" s="100" t="s">
        <v>412</v>
      </c>
      <c r="SDS113" s="100" t="s">
        <v>412</v>
      </c>
      <c r="SDT113" s="100" t="s">
        <v>412</v>
      </c>
      <c r="SDU113" s="100" t="s">
        <v>412</v>
      </c>
      <c r="SDV113" s="100" t="s">
        <v>412</v>
      </c>
      <c r="SDW113" s="100" t="s">
        <v>412</v>
      </c>
      <c r="SDX113" s="100" t="s">
        <v>412</v>
      </c>
      <c r="SDY113" s="100" t="s">
        <v>412</v>
      </c>
      <c r="SDZ113" s="100" t="s">
        <v>412</v>
      </c>
      <c r="SEA113" s="100" t="s">
        <v>412</v>
      </c>
      <c r="SEB113" s="100" t="s">
        <v>412</v>
      </c>
      <c r="SEC113" s="100" t="s">
        <v>412</v>
      </c>
      <c r="SED113" s="100" t="s">
        <v>412</v>
      </c>
      <c r="SEE113" s="100" t="s">
        <v>412</v>
      </c>
      <c r="SEF113" s="100" t="s">
        <v>412</v>
      </c>
      <c r="SEG113" s="100" t="s">
        <v>412</v>
      </c>
      <c r="SEH113" s="100" t="s">
        <v>412</v>
      </c>
      <c r="SEI113" s="100" t="s">
        <v>412</v>
      </c>
      <c r="SEJ113" s="100" t="s">
        <v>412</v>
      </c>
      <c r="SEK113" s="100" t="s">
        <v>412</v>
      </c>
      <c r="SEL113" s="100" t="s">
        <v>412</v>
      </c>
      <c r="SEM113" s="100" t="s">
        <v>412</v>
      </c>
      <c r="SEN113" s="100" t="s">
        <v>412</v>
      </c>
      <c r="SEO113" s="100" t="s">
        <v>412</v>
      </c>
      <c r="SEP113" s="100" t="s">
        <v>412</v>
      </c>
      <c r="SEQ113" s="100" t="s">
        <v>412</v>
      </c>
      <c r="SER113" s="100" t="s">
        <v>412</v>
      </c>
      <c r="SES113" s="100" t="s">
        <v>412</v>
      </c>
      <c r="SET113" s="100" t="s">
        <v>412</v>
      </c>
      <c r="SEU113" s="100" t="s">
        <v>412</v>
      </c>
      <c r="SEV113" s="100" t="s">
        <v>412</v>
      </c>
      <c r="SEW113" s="100" t="s">
        <v>412</v>
      </c>
      <c r="SEX113" s="100" t="s">
        <v>412</v>
      </c>
      <c r="SEY113" s="100" t="s">
        <v>412</v>
      </c>
      <c r="SEZ113" s="100" t="s">
        <v>412</v>
      </c>
      <c r="SFA113" s="100" t="s">
        <v>412</v>
      </c>
      <c r="SFB113" s="100" t="s">
        <v>412</v>
      </c>
      <c r="SFC113" s="100" t="s">
        <v>412</v>
      </c>
      <c r="SFD113" s="100" t="s">
        <v>412</v>
      </c>
      <c r="SFE113" s="100" t="s">
        <v>412</v>
      </c>
      <c r="SFF113" s="100" t="s">
        <v>412</v>
      </c>
      <c r="SFG113" s="100" t="s">
        <v>412</v>
      </c>
      <c r="SFH113" s="100" t="s">
        <v>412</v>
      </c>
      <c r="SFI113" s="100" t="s">
        <v>412</v>
      </c>
      <c r="SFJ113" s="100" t="s">
        <v>412</v>
      </c>
      <c r="SFK113" s="100" t="s">
        <v>412</v>
      </c>
      <c r="SFL113" s="100" t="s">
        <v>412</v>
      </c>
      <c r="SFM113" s="100" t="s">
        <v>412</v>
      </c>
      <c r="SFN113" s="100" t="s">
        <v>412</v>
      </c>
      <c r="SFO113" s="100" t="s">
        <v>412</v>
      </c>
      <c r="SFP113" s="100" t="s">
        <v>412</v>
      </c>
      <c r="SFQ113" s="100" t="s">
        <v>412</v>
      </c>
      <c r="SFR113" s="100" t="s">
        <v>412</v>
      </c>
      <c r="SFS113" s="100" t="s">
        <v>412</v>
      </c>
      <c r="SFT113" s="100" t="s">
        <v>412</v>
      </c>
      <c r="SFU113" s="100" t="s">
        <v>412</v>
      </c>
      <c r="SFV113" s="100" t="s">
        <v>412</v>
      </c>
      <c r="SFW113" s="100" t="s">
        <v>412</v>
      </c>
      <c r="SFX113" s="100" t="s">
        <v>412</v>
      </c>
      <c r="SFY113" s="100" t="s">
        <v>412</v>
      </c>
      <c r="SFZ113" s="100" t="s">
        <v>412</v>
      </c>
      <c r="SGA113" s="100" t="s">
        <v>412</v>
      </c>
      <c r="SGB113" s="100" t="s">
        <v>412</v>
      </c>
      <c r="SGC113" s="100" t="s">
        <v>412</v>
      </c>
      <c r="SGD113" s="100" t="s">
        <v>412</v>
      </c>
      <c r="SGE113" s="100" t="s">
        <v>412</v>
      </c>
      <c r="SGF113" s="100" t="s">
        <v>412</v>
      </c>
      <c r="SGG113" s="100" t="s">
        <v>412</v>
      </c>
      <c r="SGH113" s="100" t="s">
        <v>412</v>
      </c>
      <c r="SGI113" s="100" t="s">
        <v>412</v>
      </c>
      <c r="SGJ113" s="100" t="s">
        <v>412</v>
      </c>
      <c r="SGK113" s="100" t="s">
        <v>412</v>
      </c>
      <c r="SGL113" s="100" t="s">
        <v>412</v>
      </c>
      <c r="SGM113" s="100" t="s">
        <v>412</v>
      </c>
      <c r="SGN113" s="100" t="s">
        <v>412</v>
      </c>
      <c r="SGO113" s="100" t="s">
        <v>412</v>
      </c>
      <c r="SGP113" s="100" t="s">
        <v>412</v>
      </c>
      <c r="SGQ113" s="100" t="s">
        <v>412</v>
      </c>
      <c r="SGR113" s="100" t="s">
        <v>412</v>
      </c>
      <c r="SGS113" s="100" t="s">
        <v>412</v>
      </c>
      <c r="SGT113" s="100" t="s">
        <v>412</v>
      </c>
      <c r="SGU113" s="100" t="s">
        <v>412</v>
      </c>
      <c r="SGV113" s="100" t="s">
        <v>412</v>
      </c>
      <c r="SGW113" s="100" t="s">
        <v>412</v>
      </c>
      <c r="SGX113" s="100" t="s">
        <v>412</v>
      </c>
      <c r="SGY113" s="100" t="s">
        <v>412</v>
      </c>
      <c r="SGZ113" s="100" t="s">
        <v>412</v>
      </c>
      <c r="SHA113" s="100" t="s">
        <v>412</v>
      </c>
      <c r="SHB113" s="100" t="s">
        <v>412</v>
      </c>
      <c r="SHC113" s="100" t="s">
        <v>412</v>
      </c>
      <c r="SHD113" s="100" t="s">
        <v>412</v>
      </c>
      <c r="SHE113" s="100" t="s">
        <v>412</v>
      </c>
      <c r="SHF113" s="100" t="s">
        <v>412</v>
      </c>
      <c r="SHG113" s="100" t="s">
        <v>412</v>
      </c>
      <c r="SHH113" s="100" t="s">
        <v>412</v>
      </c>
      <c r="SHI113" s="100" t="s">
        <v>412</v>
      </c>
      <c r="SHJ113" s="100" t="s">
        <v>412</v>
      </c>
      <c r="SHK113" s="100" t="s">
        <v>412</v>
      </c>
      <c r="SHL113" s="100" t="s">
        <v>412</v>
      </c>
      <c r="SHM113" s="100" t="s">
        <v>412</v>
      </c>
      <c r="SHN113" s="100" t="s">
        <v>412</v>
      </c>
      <c r="SHO113" s="100" t="s">
        <v>412</v>
      </c>
      <c r="SHP113" s="100" t="s">
        <v>412</v>
      </c>
      <c r="SHQ113" s="100" t="s">
        <v>412</v>
      </c>
      <c r="SHR113" s="100" t="s">
        <v>412</v>
      </c>
      <c r="SHS113" s="100" t="s">
        <v>412</v>
      </c>
      <c r="SHT113" s="100" t="s">
        <v>412</v>
      </c>
      <c r="SHU113" s="100" t="s">
        <v>412</v>
      </c>
      <c r="SHV113" s="100" t="s">
        <v>412</v>
      </c>
      <c r="SHW113" s="100" t="s">
        <v>412</v>
      </c>
      <c r="SHX113" s="100" t="s">
        <v>412</v>
      </c>
      <c r="SHY113" s="100" t="s">
        <v>412</v>
      </c>
      <c r="SHZ113" s="100" t="s">
        <v>412</v>
      </c>
      <c r="SIA113" s="100" t="s">
        <v>412</v>
      </c>
      <c r="SIB113" s="100" t="s">
        <v>412</v>
      </c>
      <c r="SIC113" s="100" t="s">
        <v>412</v>
      </c>
      <c r="SID113" s="100" t="s">
        <v>412</v>
      </c>
      <c r="SIE113" s="100" t="s">
        <v>412</v>
      </c>
      <c r="SIF113" s="100" t="s">
        <v>412</v>
      </c>
      <c r="SIG113" s="100" t="s">
        <v>412</v>
      </c>
      <c r="SIH113" s="100" t="s">
        <v>412</v>
      </c>
      <c r="SII113" s="100" t="s">
        <v>412</v>
      </c>
      <c r="SIJ113" s="100" t="s">
        <v>412</v>
      </c>
      <c r="SIK113" s="100" t="s">
        <v>412</v>
      </c>
      <c r="SIL113" s="100" t="s">
        <v>412</v>
      </c>
      <c r="SIM113" s="100" t="s">
        <v>412</v>
      </c>
      <c r="SIN113" s="100" t="s">
        <v>412</v>
      </c>
      <c r="SIO113" s="100" t="s">
        <v>412</v>
      </c>
      <c r="SIP113" s="100" t="s">
        <v>412</v>
      </c>
      <c r="SIQ113" s="100" t="s">
        <v>412</v>
      </c>
      <c r="SIR113" s="100" t="s">
        <v>412</v>
      </c>
      <c r="SIS113" s="100" t="s">
        <v>412</v>
      </c>
      <c r="SIT113" s="100" t="s">
        <v>412</v>
      </c>
      <c r="SIU113" s="100" t="s">
        <v>412</v>
      </c>
      <c r="SIV113" s="100" t="s">
        <v>412</v>
      </c>
      <c r="SIW113" s="100" t="s">
        <v>412</v>
      </c>
      <c r="SIX113" s="100" t="s">
        <v>412</v>
      </c>
      <c r="SIY113" s="100" t="s">
        <v>412</v>
      </c>
      <c r="SIZ113" s="100" t="s">
        <v>412</v>
      </c>
      <c r="SJA113" s="100" t="s">
        <v>412</v>
      </c>
      <c r="SJB113" s="100" t="s">
        <v>412</v>
      </c>
      <c r="SJC113" s="100" t="s">
        <v>412</v>
      </c>
      <c r="SJD113" s="100" t="s">
        <v>412</v>
      </c>
      <c r="SJE113" s="100" t="s">
        <v>412</v>
      </c>
      <c r="SJF113" s="100" t="s">
        <v>412</v>
      </c>
      <c r="SJG113" s="100" t="s">
        <v>412</v>
      </c>
      <c r="SJH113" s="100" t="s">
        <v>412</v>
      </c>
      <c r="SJI113" s="100" t="s">
        <v>412</v>
      </c>
      <c r="SJJ113" s="100" t="s">
        <v>412</v>
      </c>
      <c r="SJK113" s="100" t="s">
        <v>412</v>
      </c>
      <c r="SJL113" s="100" t="s">
        <v>412</v>
      </c>
      <c r="SJM113" s="100" t="s">
        <v>412</v>
      </c>
      <c r="SJN113" s="100" t="s">
        <v>412</v>
      </c>
      <c r="SJO113" s="100" t="s">
        <v>412</v>
      </c>
      <c r="SJP113" s="100" t="s">
        <v>412</v>
      </c>
      <c r="SJQ113" s="100" t="s">
        <v>412</v>
      </c>
      <c r="SJR113" s="100" t="s">
        <v>412</v>
      </c>
      <c r="SJS113" s="100" t="s">
        <v>412</v>
      </c>
      <c r="SJT113" s="100" t="s">
        <v>412</v>
      </c>
      <c r="SJU113" s="100" t="s">
        <v>412</v>
      </c>
      <c r="SJV113" s="100" t="s">
        <v>412</v>
      </c>
      <c r="SJW113" s="100" t="s">
        <v>412</v>
      </c>
      <c r="SJX113" s="100" t="s">
        <v>412</v>
      </c>
      <c r="SJY113" s="100" t="s">
        <v>412</v>
      </c>
      <c r="SJZ113" s="100" t="s">
        <v>412</v>
      </c>
      <c r="SKA113" s="100" t="s">
        <v>412</v>
      </c>
      <c r="SKB113" s="100" t="s">
        <v>412</v>
      </c>
      <c r="SKC113" s="100" t="s">
        <v>412</v>
      </c>
      <c r="SKD113" s="100" t="s">
        <v>412</v>
      </c>
      <c r="SKE113" s="100" t="s">
        <v>412</v>
      </c>
      <c r="SKF113" s="100" t="s">
        <v>412</v>
      </c>
      <c r="SKG113" s="100" t="s">
        <v>412</v>
      </c>
      <c r="SKH113" s="100" t="s">
        <v>412</v>
      </c>
      <c r="SKI113" s="100" t="s">
        <v>412</v>
      </c>
      <c r="SKJ113" s="100" t="s">
        <v>412</v>
      </c>
      <c r="SKK113" s="100" t="s">
        <v>412</v>
      </c>
      <c r="SKL113" s="100" t="s">
        <v>412</v>
      </c>
      <c r="SKM113" s="100" t="s">
        <v>412</v>
      </c>
      <c r="SKN113" s="100" t="s">
        <v>412</v>
      </c>
      <c r="SKO113" s="100" t="s">
        <v>412</v>
      </c>
      <c r="SKP113" s="100" t="s">
        <v>412</v>
      </c>
      <c r="SKQ113" s="100" t="s">
        <v>412</v>
      </c>
      <c r="SKR113" s="100" t="s">
        <v>412</v>
      </c>
      <c r="SKS113" s="100" t="s">
        <v>412</v>
      </c>
      <c r="SKT113" s="100" t="s">
        <v>412</v>
      </c>
      <c r="SKU113" s="100" t="s">
        <v>412</v>
      </c>
      <c r="SKV113" s="100" t="s">
        <v>412</v>
      </c>
      <c r="SKW113" s="100" t="s">
        <v>412</v>
      </c>
      <c r="SKX113" s="100" t="s">
        <v>412</v>
      </c>
      <c r="SKY113" s="100" t="s">
        <v>412</v>
      </c>
      <c r="SKZ113" s="100" t="s">
        <v>412</v>
      </c>
      <c r="SLA113" s="100" t="s">
        <v>412</v>
      </c>
      <c r="SLB113" s="100" t="s">
        <v>412</v>
      </c>
      <c r="SLC113" s="100" t="s">
        <v>412</v>
      </c>
      <c r="SLD113" s="100" t="s">
        <v>412</v>
      </c>
      <c r="SLE113" s="100" t="s">
        <v>412</v>
      </c>
      <c r="SLF113" s="100" t="s">
        <v>412</v>
      </c>
      <c r="SLG113" s="100" t="s">
        <v>412</v>
      </c>
      <c r="SLH113" s="100" t="s">
        <v>412</v>
      </c>
      <c r="SLI113" s="100" t="s">
        <v>412</v>
      </c>
      <c r="SLJ113" s="100" t="s">
        <v>412</v>
      </c>
      <c r="SLK113" s="100" t="s">
        <v>412</v>
      </c>
      <c r="SLL113" s="100" t="s">
        <v>412</v>
      </c>
      <c r="SLM113" s="100" t="s">
        <v>412</v>
      </c>
      <c r="SLN113" s="100" t="s">
        <v>412</v>
      </c>
      <c r="SLO113" s="100" t="s">
        <v>412</v>
      </c>
      <c r="SLP113" s="100" t="s">
        <v>412</v>
      </c>
      <c r="SLQ113" s="100" t="s">
        <v>412</v>
      </c>
      <c r="SLR113" s="100" t="s">
        <v>412</v>
      </c>
      <c r="SLS113" s="100" t="s">
        <v>412</v>
      </c>
      <c r="SLT113" s="100" t="s">
        <v>412</v>
      </c>
      <c r="SLU113" s="100" t="s">
        <v>412</v>
      </c>
      <c r="SLV113" s="100" t="s">
        <v>412</v>
      </c>
      <c r="SLW113" s="100" t="s">
        <v>412</v>
      </c>
      <c r="SLX113" s="100" t="s">
        <v>412</v>
      </c>
      <c r="SLY113" s="100" t="s">
        <v>412</v>
      </c>
      <c r="SLZ113" s="100" t="s">
        <v>412</v>
      </c>
      <c r="SMA113" s="100" t="s">
        <v>412</v>
      </c>
      <c r="SMB113" s="100" t="s">
        <v>412</v>
      </c>
      <c r="SMC113" s="100" t="s">
        <v>412</v>
      </c>
      <c r="SMD113" s="100" t="s">
        <v>412</v>
      </c>
      <c r="SME113" s="100" t="s">
        <v>412</v>
      </c>
      <c r="SMF113" s="100" t="s">
        <v>412</v>
      </c>
      <c r="SMG113" s="100" t="s">
        <v>412</v>
      </c>
      <c r="SMH113" s="100" t="s">
        <v>412</v>
      </c>
      <c r="SMI113" s="100" t="s">
        <v>412</v>
      </c>
      <c r="SMJ113" s="100" t="s">
        <v>412</v>
      </c>
      <c r="SMK113" s="100" t="s">
        <v>412</v>
      </c>
      <c r="SML113" s="100" t="s">
        <v>412</v>
      </c>
      <c r="SMM113" s="100" t="s">
        <v>412</v>
      </c>
      <c r="SMN113" s="100" t="s">
        <v>412</v>
      </c>
      <c r="SMO113" s="100" t="s">
        <v>412</v>
      </c>
      <c r="SMP113" s="100" t="s">
        <v>412</v>
      </c>
      <c r="SMQ113" s="100" t="s">
        <v>412</v>
      </c>
      <c r="SMR113" s="100" t="s">
        <v>412</v>
      </c>
      <c r="SMS113" s="100" t="s">
        <v>412</v>
      </c>
      <c r="SMT113" s="100" t="s">
        <v>412</v>
      </c>
      <c r="SMU113" s="100" t="s">
        <v>412</v>
      </c>
      <c r="SMV113" s="100" t="s">
        <v>412</v>
      </c>
      <c r="SMW113" s="100" t="s">
        <v>412</v>
      </c>
      <c r="SMX113" s="100" t="s">
        <v>412</v>
      </c>
      <c r="SMY113" s="100" t="s">
        <v>412</v>
      </c>
      <c r="SMZ113" s="100" t="s">
        <v>412</v>
      </c>
      <c r="SNA113" s="100" t="s">
        <v>412</v>
      </c>
      <c r="SNB113" s="100" t="s">
        <v>412</v>
      </c>
      <c r="SNC113" s="100" t="s">
        <v>412</v>
      </c>
      <c r="SND113" s="100" t="s">
        <v>412</v>
      </c>
      <c r="SNE113" s="100" t="s">
        <v>412</v>
      </c>
      <c r="SNF113" s="100" t="s">
        <v>412</v>
      </c>
      <c r="SNG113" s="100" t="s">
        <v>412</v>
      </c>
      <c r="SNH113" s="100" t="s">
        <v>412</v>
      </c>
      <c r="SNI113" s="100" t="s">
        <v>412</v>
      </c>
      <c r="SNJ113" s="100" t="s">
        <v>412</v>
      </c>
      <c r="SNK113" s="100" t="s">
        <v>412</v>
      </c>
      <c r="SNL113" s="100" t="s">
        <v>412</v>
      </c>
      <c r="SNM113" s="100" t="s">
        <v>412</v>
      </c>
      <c r="SNN113" s="100" t="s">
        <v>412</v>
      </c>
      <c r="SNO113" s="100" t="s">
        <v>412</v>
      </c>
      <c r="SNP113" s="100" t="s">
        <v>412</v>
      </c>
      <c r="SNQ113" s="100" t="s">
        <v>412</v>
      </c>
      <c r="SNR113" s="100" t="s">
        <v>412</v>
      </c>
      <c r="SNS113" s="100" t="s">
        <v>412</v>
      </c>
      <c r="SNT113" s="100" t="s">
        <v>412</v>
      </c>
      <c r="SNU113" s="100" t="s">
        <v>412</v>
      </c>
      <c r="SNV113" s="100" t="s">
        <v>412</v>
      </c>
      <c r="SNW113" s="100" t="s">
        <v>412</v>
      </c>
      <c r="SNX113" s="100" t="s">
        <v>412</v>
      </c>
      <c r="SNY113" s="100" t="s">
        <v>412</v>
      </c>
      <c r="SNZ113" s="100" t="s">
        <v>412</v>
      </c>
      <c r="SOA113" s="100" t="s">
        <v>412</v>
      </c>
      <c r="SOB113" s="100" t="s">
        <v>412</v>
      </c>
      <c r="SOC113" s="100" t="s">
        <v>412</v>
      </c>
      <c r="SOD113" s="100" t="s">
        <v>412</v>
      </c>
      <c r="SOE113" s="100" t="s">
        <v>412</v>
      </c>
      <c r="SOF113" s="100" t="s">
        <v>412</v>
      </c>
      <c r="SOG113" s="100" t="s">
        <v>412</v>
      </c>
      <c r="SOH113" s="100" t="s">
        <v>412</v>
      </c>
      <c r="SOI113" s="100" t="s">
        <v>412</v>
      </c>
      <c r="SOJ113" s="100" t="s">
        <v>412</v>
      </c>
      <c r="SOK113" s="100" t="s">
        <v>412</v>
      </c>
      <c r="SOL113" s="100" t="s">
        <v>412</v>
      </c>
      <c r="SOM113" s="100" t="s">
        <v>412</v>
      </c>
      <c r="SON113" s="100" t="s">
        <v>412</v>
      </c>
      <c r="SOO113" s="100" t="s">
        <v>412</v>
      </c>
      <c r="SOP113" s="100" t="s">
        <v>412</v>
      </c>
      <c r="SOQ113" s="100" t="s">
        <v>412</v>
      </c>
      <c r="SOR113" s="100" t="s">
        <v>412</v>
      </c>
      <c r="SOS113" s="100" t="s">
        <v>412</v>
      </c>
      <c r="SOT113" s="100" t="s">
        <v>412</v>
      </c>
      <c r="SOU113" s="100" t="s">
        <v>412</v>
      </c>
      <c r="SOV113" s="100" t="s">
        <v>412</v>
      </c>
      <c r="SOW113" s="100" t="s">
        <v>412</v>
      </c>
      <c r="SOX113" s="100" t="s">
        <v>412</v>
      </c>
      <c r="SOY113" s="100" t="s">
        <v>412</v>
      </c>
      <c r="SOZ113" s="100" t="s">
        <v>412</v>
      </c>
      <c r="SPA113" s="100" t="s">
        <v>412</v>
      </c>
      <c r="SPB113" s="100" t="s">
        <v>412</v>
      </c>
      <c r="SPC113" s="100" t="s">
        <v>412</v>
      </c>
      <c r="SPD113" s="100" t="s">
        <v>412</v>
      </c>
      <c r="SPE113" s="100" t="s">
        <v>412</v>
      </c>
      <c r="SPF113" s="100" t="s">
        <v>412</v>
      </c>
      <c r="SPG113" s="100" t="s">
        <v>412</v>
      </c>
      <c r="SPH113" s="100" t="s">
        <v>412</v>
      </c>
      <c r="SPI113" s="100" t="s">
        <v>412</v>
      </c>
      <c r="SPJ113" s="100" t="s">
        <v>412</v>
      </c>
      <c r="SPK113" s="100" t="s">
        <v>412</v>
      </c>
      <c r="SPL113" s="100" t="s">
        <v>412</v>
      </c>
      <c r="SPM113" s="100" t="s">
        <v>412</v>
      </c>
      <c r="SPN113" s="100" t="s">
        <v>412</v>
      </c>
      <c r="SPO113" s="100" t="s">
        <v>412</v>
      </c>
      <c r="SPP113" s="100" t="s">
        <v>412</v>
      </c>
      <c r="SPQ113" s="100" t="s">
        <v>412</v>
      </c>
      <c r="SPR113" s="100" t="s">
        <v>412</v>
      </c>
      <c r="SPS113" s="100" t="s">
        <v>412</v>
      </c>
      <c r="SPT113" s="100" t="s">
        <v>412</v>
      </c>
      <c r="SPU113" s="100" t="s">
        <v>412</v>
      </c>
      <c r="SPV113" s="100" t="s">
        <v>412</v>
      </c>
      <c r="SPW113" s="100" t="s">
        <v>412</v>
      </c>
      <c r="SPX113" s="100" t="s">
        <v>412</v>
      </c>
      <c r="SPY113" s="100" t="s">
        <v>412</v>
      </c>
      <c r="SPZ113" s="100" t="s">
        <v>412</v>
      </c>
      <c r="SQA113" s="100" t="s">
        <v>412</v>
      </c>
      <c r="SQB113" s="100" t="s">
        <v>412</v>
      </c>
      <c r="SQC113" s="100" t="s">
        <v>412</v>
      </c>
      <c r="SQD113" s="100" t="s">
        <v>412</v>
      </c>
      <c r="SQE113" s="100" t="s">
        <v>412</v>
      </c>
      <c r="SQF113" s="100" t="s">
        <v>412</v>
      </c>
      <c r="SQG113" s="100" t="s">
        <v>412</v>
      </c>
      <c r="SQH113" s="100" t="s">
        <v>412</v>
      </c>
      <c r="SQI113" s="100" t="s">
        <v>412</v>
      </c>
      <c r="SQJ113" s="100" t="s">
        <v>412</v>
      </c>
      <c r="SQK113" s="100" t="s">
        <v>412</v>
      </c>
      <c r="SQL113" s="100" t="s">
        <v>412</v>
      </c>
      <c r="SQM113" s="100" t="s">
        <v>412</v>
      </c>
      <c r="SQN113" s="100" t="s">
        <v>412</v>
      </c>
      <c r="SQO113" s="100" t="s">
        <v>412</v>
      </c>
      <c r="SQP113" s="100" t="s">
        <v>412</v>
      </c>
      <c r="SQQ113" s="100" t="s">
        <v>412</v>
      </c>
      <c r="SQR113" s="100" t="s">
        <v>412</v>
      </c>
      <c r="SQS113" s="100" t="s">
        <v>412</v>
      </c>
      <c r="SQT113" s="100" t="s">
        <v>412</v>
      </c>
      <c r="SQU113" s="100" t="s">
        <v>412</v>
      </c>
      <c r="SQV113" s="100" t="s">
        <v>412</v>
      </c>
      <c r="SQW113" s="100" t="s">
        <v>412</v>
      </c>
      <c r="SQX113" s="100" t="s">
        <v>412</v>
      </c>
      <c r="SQY113" s="100" t="s">
        <v>412</v>
      </c>
      <c r="SQZ113" s="100" t="s">
        <v>412</v>
      </c>
      <c r="SRA113" s="100" t="s">
        <v>412</v>
      </c>
      <c r="SRB113" s="100" t="s">
        <v>412</v>
      </c>
      <c r="SRC113" s="100" t="s">
        <v>412</v>
      </c>
      <c r="SRD113" s="100" t="s">
        <v>412</v>
      </c>
      <c r="SRE113" s="100" t="s">
        <v>412</v>
      </c>
      <c r="SRF113" s="100" t="s">
        <v>412</v>
      </c>
      <c r="SRG113" s="100" t="s">
        <v>412</v>
      </c>
      <c r="SRH113" s="100" t="s">
        <v>412</v>
      </c>
      <c r="SRI113" s="100" t="s">
        <v>412</v>
      </c>
      <c r="SRJ113" s="100" t="s">
        <v>412</v>
      </c>
      <c r="SRK113" s="100" t="s">
        <v>412</v>
      </c>
      <c r="SRL113" s="100" t="s">
        <v>412</v>
      </c>
      <c r="SRM113" s="100" t="s">
        <v>412</v>
      </c>
      <c r="SRN113" s="100" t="s">
        <v>412</v>
      </c>
      <c r="SRO113" s="100" t="s">
        <v>412</v>
      </c>
      <c r="SRP113" s="100" t="s">
        <v>412</v>
      </c>
      <c r="SRQ113" s="100" t="s">
        <v>412</v>
      </c>
      <c r="SRR113" s="100" t="s">
        <v>412</v>
      </c>
      <c r="SRS113" s="100" t="s">
        <v>412</v>
      </c>
      <c r="SRT113" s="100" t="s">
        <v>412</v>
      </c>
      <c r="SRU113" s="100" t="s">
        <v>412</v>
      </c>
      <c r="SRV113" s="100" t="s">
        <v>412</v>
      </c>
      <c r="SRW113" s="100" t="s">
        <v>412</v>
      </c>
      <c r="SRX113" s="100" t="s">
        <v>412</v>
      </c>
      <c r="SRY113" s="100" t="s">
        <v>412</v>
      </c>
      <c r="SRZ113" s="100" t="s">
        <v>412</v>
      </c>
      <c r="SSA113" s="100" t="s">
        <v>412</v>
      </c>
      <c r="SSB113" s="100" t="s">
        <v>412</v>
      </c>
      <c r="SSC113" s="100" t="s">
        <v>412</v>
      </c>
      <c r="SSD113" s="100" t="s">
        <v>412</v>
      </c>
      <c r="SSE113" s="100" t="s">
        <v>412</v>
      </c>
      <c r="SSF113" s="100" t="s">
        <v>412</v>
      </c>
      <c r="SSG113" s="100" t="s">
        <v>412</v>
      </c>
      <c r="SSH113" s="100" t="s">
        <v>412</v>
      </c>
      <c r="SSI113" s="100" t="s">
        <v>412</v>
      </c>
      <c r="SSJ113" s="100" t="s">
        <v>412</v>
      </c>
      <c r="SSK113" s="100" t="s">
        <v>412</v>
      </c>
      <c r="SSL113" s="100" t="s">
        <v>412</v>
      </c>
      <c r="SSM113" s="100" t="s">
        <v>412</v>
      </c>
      <c r="SSN113" s="100" t="s">
        <v>412</v>
      </c>
      <c r="SSO113" s="100" t="s">
        <v>412</v>
      </c>
      <c r="SSP113" s="100" t="s">
        <v>412</v>
      </c>
      <c r="SSQ113" s="100" t="s">
        <v>412</v>
      </c>
      <c r="SSR113" s="100" t="s">
        <v>412</v>
      </c>
      <c r="SSS113" s="100" t="s">
        <v>412</v>
      </c>
      <c r="SST113" s="100" t="s">
        <v>412</v>
      </c>
      <c r="SSU113" s="100" t="s">
        <v>412</v>
      </c>
      <c r="SSV113" s="100" t="s">
        <v>412</v>
      </c>
      <c r="SSW113" s="100" t="s">
        <v>412</v>
      </c>
      <c r="SSX113" s="100" t="s">
        <v>412</v>
      </c>
      <c r="SSY113" s="100" t="s">
        <v>412</v>
      </c>
      <c r="SSZ113" s="100" t="s">
        <v>412</v>
      </c>
      <c r="STA113" s="100" t="s">
        <v>412</v>
      </c>
      <c r="STB113" s="100" t="s">
        <v>412</v>
      </c>
      <c r="STC113" s="100" t="s">
        <v>412</v>
      </c>
      <c r="STD113" s="100" t="s">
        <v>412</v>
      </c>
      <c r="STE113" s="100" t="s">
        <v>412</v>
      </c>
      <c r="STF113" s="100" t="s">
        <v>412</v>
      </c>
      <c r="STG113" s="100" t="s">
        <v>412</v>
      </c>
      <c r="STH113" s="100" t="s">
        <v>412</v>
      </c>
      <c r="STI113" s="100" t="s">
        <v>412</v>
      </c>
      <c r="STJ113" s="100" t="s">
        <v>412</v>
      </c>
      <c r="STK113" s="100" t="s">
        <v>412</v>
      </c>
      <c r="STL113" s="100" t="s">
        <v>412</v>
      </c>
      <c r="STM113" s="100" t="s">
        <v>412</v>
      </c>
      <c r="STN113" s="100" t="s">
        <v>412</v>
      </c>
      <c r="STO113" s="100" t="s">
        <v>412</v>
      </c>
      <c r="STP113" s="100" t="s">
        <v>412</v>
      </c>
      <c r="STQ113" s="100" t="s">
        <v>412</v>
      </c>
      <c r="STR113" s="100" t="s">
        <v>412</v>
      </c>
      <c r="STS113" s="100" t="s">
        <v>412</v>
      </c>
      <c r="STT113" s="100" t="s">
        <v>412</v>
      </c>
      <c r="STU113" s="100" t="s">
        <v>412</v>
      </c>
      <c r="STV113" s="100" t="s">
        <v>412</v>
      </c>
      <c r="STW113" s="100" t="s">
        <v>412</v>
      </c>
      <c r="STX113" s="100" t="s">
        <v>412</v>
      </c>
      <c r="STY113" s="100" t="s">
        <v>412</v>
      </c>
      <c r="STZ113" s="100" t="s">
        <v>412</v>
      </c>
      <c r="SUA113" s="100" t="s">
        <v>412</v>
      </c>
      <c r="SUB113" s="100" t="s">
        <v>412</v>
      </c>
      <c r="SUC113" s="100" t="s">
        <v>412</v>
      </c>
      <c r="SUD113" s="100" t="s">
        <v>412</v>
      </c>
      <c r="SUE113" s="100" t="s">
        <v>412</v>
      </c>
      <c r="SUF113" s="100" t="s">
        <v>412</v>
      </c>
      <c r="SUG113" s="100" t="s">
        <v>412</v>
      </c>
      <c r="SUH113" s="100" t="s">
        <v>412</v>
      </c>
      <c r="SUI113" s="100" t="s">
        <v>412</v>
      </c>
      <c r="SUJ113" s="100" t="s">
        <v>412</v>
      </c>
      <c r="SUK113" s="100" t="s">
        <v>412</v>
      </c>
      <c r="SUL113" s="100" t="s">
        <v>412</v>
      </c>
      <c r="SUM113" s="100" t="s">
        <v>412</v>
      </c>
      <c r="SUN113" s="100" t="s">
        <v>412</v>
      </c>
      <c r="SUO113" s="100" t="s">
        <v>412</v>
      </c>
      <c r="SUP113" s="100" t="s">
        <v>412</v>
      </c>
      <c r="SUQ113" s="100" t="s">
        <v>412</v>
      </c>
      <c r="SUR113" s="100" t="s">
        <v>412</v>
      </c>
      <c r="SUS113" s="100" t="s">
        <v>412</v>
      </c>
      <c r="SUT113" s="100" t="s">
        <v>412</v>
      </c>
      <c r="SUU113" s="100" t="s">
        <v>412</v>
      </c>
      <c r="SUV113" s="100" t="s">
        <v>412</v>
      </c>
      <c r="SUW113" s="100" t="s">
        <v>412</v>
      </c>
      <c r="SUX113" s="100" t="s">
        <v>412</v>
      </c>
      <c r="SUY113" s="100" t="s">
        <v>412</v>
      </c>
      <c r="SUZ113" s="100" t="s">
        <v>412</v>
      </c>
      <c r="SVA113" s="100" t="s">
        <v>412</v>
      </c>
      <c r="SVB113" s="100" t="s">
        <v>412</v>
      </c>
      <c r="SVC113" s="100" t="s">
        <v>412</v>
      </c>
      <c r="SVD113" s="100" t="s">
        <v>412</v>
      </c>
      <c r="SVE113" s="100" t="s">
        <v>412</v>
      </c>
      <c r="SVF113" s="100" t="s">
        <v>412</v>
      </c>
      <c r="SVG113" s="100" t="s">
        <v>412</v>
      </c>
      <c r="SVH113" s="100" t="s">
        <v>412</v>
      </c>
      <c r="SVI113" s="100" t="s">
        <v>412</v>
      </c>
      <c r="SVJ113" s="100" t="s">
        <v>412</v>
      </c>
      <c r="SVK113" s="100" t="s">
        <v>412</v>
      </c>
      <c r="SVL113" s="100" t="s">
        <v>412</v>
      </c>
      <c r="SVM113" s="100" t="s">
        <v>412</v>
      </c>
      <c r="SVN113" s="100" t="s">
        <v>412</v>
      </c>
      <c r="SVO113" s="100" t="s">
        <v>412</v>
      </c>
      <c r="SVP113" s="100" t="s">
        <v>412</v>
      </c>
      <c r="SVQ113" s="100" t="s">
        <v>412</v>
      </c>
      <c r="SVR113" s="100" t="s">
        <v>412</v>
      </c>
      <c r="SVS113" s="100" t="s">
        <v>412</v>
      </c>
      <c r="SVT113" s="100" t="s">
        <v>412</v>
      </c>
      <c r="SVU113" s="100" t="s">
        <v>412</v>
      </c>
      <c r="SVV113" s="100" t="s">
        <v>412</v>
      </c>
      <c r="SVW113" s="100" t="s">
        <v>412</v>
      </c>
      <c r="SVX113" s="100" t="s">
        <v>412</v>
      </c>
      <c r="SVY113" s="100" t="s">
        <v>412</v>
      </c>
      <c r="SVZ113" s="100" t="s">
        <v>412</v>
      </c>
      <c r="SWA113" s="100" t="s">
        <v>412</v>
      </c>
      <c r="SWB113" s="100" t="s">
        <v>412</v>
      </c>
      <c r="SWC113" s="100" t="s">
        <v>412</v>
      </c>
      <c r="SWD113" s="100" t="s">
        <v>412</v>
      </c>
      <c r="SWE113" s="100" t="s">
        <v>412</v>
      </c>
      <c r="SWF113" s="100" t="s">
        <v>412</v>
      </c>
      <c r="SWG113" s="100" t="s">
        <v>412</v>
      </c>
      <c r="SWH113" s="100" t="s">
        <v>412</v>
      </c>
      <c r="SWI113" s="100" t="s">
        <v>412</v>
      </c>
      <c r="SWJ113" s="100" t="s">
        <v>412</v>
      </c>
      <c r="SWK113" s="100" t="s">
        <v>412</v>
      </c>
      <c r="SWL113" s="100" t="s">
        <v>412</v>
      </c>
      <c r="SWM113" s="100" t="s">
        <v>412</v>
      </c>
      <c r="SWN113" s="100" t="s">
        <v>412</v>
      </c>
      <c r="SWO113" s="100" t="s">
        <v>412</v>
      </c>
      <c r="SWP113" s="100" t="s">
        <v>412</v>
      </c>
      <c r="SWQ113" s="100" t="s">
        <v>412</v>
      </c>
      <c r="SWR113" s="100" t="s">
        <v>412</v>
      </c>
      <c r="SWS113" s="100" t="s">
        <v>412</v>
      </c>
      <c r="SWT113" s="100" t="s">
        <v>412</v>
      </c>
      <c r="SWU113" s="100" t="s">
        <v>412</v>
      </c>
      <c r="SWV113" s="100" t="s">
        <v>412</v>
      </c>
      <c r="SWW113" s="100" t="s">
        <v>412</v>
      </c>
      <c r="SWX113" s="100" t="s">
        <v>412</v>
      </c>
      <c r="SWY113" s="100" t="s">
        <v>412</v>
      </c>
      <c r="SWZ113" s="100" t="s">
        <v>412</v>
      </c>
      <c r="SXA113" s="100" t="s">
        <v>412</v>
      </c>
      <c r="SXB113" s="100" t="s">
        <v>412</v>
      </c>
      <c r="SXC113" s="100" t="s">
        <v>412</v>
      </c>
      <c r="SXD113" s="100" t="s">
        <v>412</v>
      </c>
      <c r="SXE113" s="100" t="s">
        <v>412</v>
      </c>
      <c r="SXF113" s="100" t="s">
        <v>412</v>
      </c>
      <c r="SXG113" s="100" t="s">
        <v>412</v>
      </c>
      <c r="SXH113" s="100" t="s">
        <v>412</v>
      </c>
      <c r="SXI113" s="100" t="s">
        <v>412</v>
      </c>
      <c r="SXJ113" s="100" t="s">
        <v>412</v>
      </c>
      <c r="SXK113" s="100" t="s">
        <v>412</v>
      </c>
      <c r="SXL113" s="100" t="s">
        <v>412</v>
      </c>
      <c r="SXM113" s="100" t="s">
        <v>412</v>
      </c>
      <c r="SXN113" s="100" t="s">
        <v>412</v>
      </c>
      <c r="SXO113" s="100" t="s">
        <v>412</v>
      </c>
      <c r="SXP113" s="100" t="s">
        <v>412</v>
      </c>
      <c r="SXQ113" s="100" t="s">
        <v>412</v>
      </c>
      <c r="SXR113" s="100" t="s">
        <v>412</v>
      </c>
      <c r="SXS113" s="100" t="s">
        <v>412</v>
      </c>
      <c r="SXT113" s="100" t="s">
        <v>412</v>
      </c>
      <c r="SXU113" s="100" t="s">
        <v>412</v>
      </c>
      <c r="SXV113" s="100" t="s">
        <v>412</v>
      </c>
      <c r="SXW113" s="100" t="s">
        <v>412</v>
      </c>
      <c r="SXX113" s="100" t="s">
        <v>412</v>
      </c>
      <c r="SXY113" s="100" t="s">
        <v>412</v>
      </c>
      <c r="SXZ113" s="100" t="s">
        <v>412</v>
      </c>
      <c r="SYA113" s="100" t="s">
        <v>412</v>
      </c>
      <c r="SYB113" s="100" t="s">
        <v>412</v>
      </c>
      <c r="SYC113" s="100" t="s">
        <v>412</v>
      </c>
      <c r="SYD113" s="100" t="s">
        <v>412</v>
      </c>
      <c r="SYE113" s="100" t="s">
        <v>412</v>
      </c>
      <c r="SYF113" s="100" t="s">
        <v>412</v>
      </c>
      <c r="SYG113" s="100" t="s">
        <v>412</v>
      </c>
      <c r="SYH113" s="100" t="s">
        <v>412</v>
      </c>
      <c r="SYI113" s="100" t="s">
        <v>412</v>
      </c>
      <c r="SYJ113" s="100" t="s">
        <v>412</v>
      </c>
      <c r="SYK113" s="100" t="s">
        <v>412</v>
      </c>
      <c r="SYL113" s="100" t="s">
        <v>412</v>
      </c>
      <c r="SYM113" s="100" t="s">
        <v>412</v>
      </c>
      <c r="SYN113" s="100" t="s">
        <v>412</v>
      </c>
      <c r="SYO113" s="100" t="s">
        <v>412</v>
      </c>
      <c r="SYP113" s="100" t="s">
        <v>412</v>
      </c>
      <c r="SYQ113" s="100" t="s">
        <v>412</v>
      </c>
      <c r="SYR113" s="100" t="s">
        <v>412</v>
      </c>
      <c r="SYS113" s="100" t="s">
        <v>412</v>
      </c>
      <c r="SYT113" s="100" t="s">
        <v>412</v>
      </c>
      <c r="SYU113" s="100" t="s">
        <v>412</v>
      </c>
      <c r="SYV113" s="100" t="s">
        <v>412</v>
      </c>
      <c r="SYW113" s="100" t="s">
        <v>412</v>
      </c>
      <c r="SYX113" s="100" t="s">
        <v>412</v>
      </c>
      <c r="SYY113" s="100" t="s">
        <v>412</v>
      </c>
      <c r="SYZ113" s="100" t="s">
        <v>412</v>
      </c>
      <c r="SZA113" s="100" t="s">
        <v>412</v>
      </c>
      <c r="SZB113" s="100" t="s">
        <v>412</v>
      </c>
      <c r="SZC113" s="100" t="s">
        <v>412</v>
      </c>
      <c r="SZD113" s="100" t="s">
        <v>412</v>
      </c>
      <c r="SZE113" s="100" t="s">
        <v>412</v>
      </c>
      <c r="SZF113" s="100" t="s">
        <v>412</v>
      </c>
      <c r="SZG113" s="100" t="s">
        <v>412</v>
      </c>
      <c r="SZH113" s="100" t="s">
        <v>412</v>
      </c>
      <c r="SZI113" s="100" t="s">
        <v>412</v>
      </c>
      <c r="SZJ113" s="100" t="s">
        <v>412</v>
      </c>
      <c r="SZK113" s="100" t="s">
        <v>412</v>
      </c>
      <c r="SZL113" s="100" t="s">
        <v>412</v>
      </c>
      <c r="SZM113" s="100" t="s">
        <v>412</v>
      </c>
      <c r="SZN113" s="100" t="s">
        <v>412</v>
      </c>
      <c r="SZO113" s="100" t="s">
        <v>412</v>
      </c>
      <c r="SZP113" s="100" t="s">
        <v>412</v>
      </c>
      <c r="SZQ113" s="100" t="s">
        <v>412</v>
      </c>
      <c r="SZR113" s="100" t="s">
        <v>412</v>
      </c>
      <c r="SZS113" s="100" t="s">
        <v>412</v>
      </c>
      <c r="SZT113" s="100" t="s">
        <v>412</v>
      </c>
      <c r="SZU113" s="100" t="s">
        <v>412</v>
      </c>
      <c r="SZV113" s="100" t="s">
        <v>412</v>
      </c>
      <c r="SZW113" s="100" t="s">
        <v>412</v>
      </c>
      <c r="SZX113" s="100" t="s">
        <v>412</v>
      </c>
      <c r="SZY113" s="100" t="s">
        <v>412</v>
      </c>
      <c r="SZZ113" s="100" t="s">
        <v>412</v>
      </c>
      <c r="TAA113" s="100" t="s">
        <v>412</v>
      </c>
      <c r="TAB113" s="100" t="s">
        <v>412</v>
      </c>
      <c r="TAC113" s="100" t="s">
        <v>412</v>
      </c>
      <c r="TAD113" s="100" t="s">
        <v>412</v>
      </c>
      <c r="TAE113" s="100" t="s">
        <v>412</v>
      </c>
      <c r="TAF113" s="100" t="s">
        <v>412</v>
      </c>
      <c r="TAG113" s="100" t="s">
        <v>412</v>
      </c>
      <c r="TAH113" s="100" t="s">
        <v>412</v>
      </c>
      <c r="TAI113" s="100" t="s">
        <v>412</v>
      </c>
      <c r="TAJ113" s="100" t="s">
        <v>412</v>
      </c>
      <c r="TAK113" s="100" t="s">
        <v>412</v>
      </c>
      <c r="TAL113" s="100" t="s">
        <v>412</v>
      </c>
      <c r="TAM113" s="100" t="s">
        <v>412</v>
      </c>
      <c r="TAN113" s="100" t="s">
        <v>412</v>
      </c>
      <c r="TAO113" s="100" t="s">
        <v>412</v>
      </c>
      <c r="TAP113" s="100" t="s">
        <v>412</v>
      </c>
      <c r="TAQ113" s="100" t="s">
        <v>412</v>
      </c>
      <c r="TAR113" s="100" t="s">
        <v>412</v>
      </c>
      <c r="TAS113" s="100" t="s">
        <v>412</v>
      </c>
      <c r="TAT113" s="100" t="s">
        <v>412</v>
      </c>
      <c r="TAU113" s="100" t="s">
        <v>412</v>
      </c>
      <c r="TAV113" s="100" t="s">
        <v>412</v>
      </c>
      <c r="TAW113" s="100" t="s">
        <v>412</v>
      </c>
      <c r="TAX113" s="100" t="s">
        <v>412</v>
      </c>
      <c r="TAY113" s="100" t="s">
        <v>412</v>
      </c>
      <c r="TAZ113" s="100" t="s">
        <v>412</v>
      </c>
      <c r="TBA113" s="100" t="s">
        <v>412</v>
      </c>
      <c r="TBB113" s="100" t="s">
        <v>412</v>
      </c>
      <c r="TBC113" s="100" t="s">
        <v>412</v>
      </c>
      <c r="TBD113" s="100" t="s">
        <v>412</v>
      </c>
      <c r="TBE113" s="100" t="s">
        <v>412</v>
      </c>
      <c r="TBF113" s="100" t="s">
        <v>412</v>
      </c>
      <c r="TBG113" s="100" t="s">
        <v>412</v>
      </c>
      <c r="TBH113" s="100" t="s">
        <v>412</v>
      </c>
      <c r="TBI113" s="100" t="s">
        <v>412</v>
      </c>
      <c r="TBJ113" s="100" t="s">
        <v>412</v>
      </c>
      <c r="TBK113" s="100" t="s">
        <v>412</v>
      </c>
      <c r="TBL113" s="100" t="s">
        <v>412</v>
      </c>
      <c r="TBM113" s="100" t="s">
        <v>412</v>
      </c>
      <c r="TBN113" s="100" t="s">
        <v>412</v>
      </c>
      <c r="TBO113" s="100" t="s">
        <v>412</v>
      </c>
      <c r="TBP113" s="100" t="s">
        <v>412</v>
      </c>
      <c r="TBQ113" s="100" t="s">
        <v>412</v>
      </c>
      <c r="TBR113" s="100" t="s">
        <v>412</v>
      </c>
      <c r="TBS113" s="100" t="s">
        <v>412</v>
      </c>
      <c r="TBT113" s="100" t="s">
        <v>412</v>
      </c>
      <c r="TBU113" s="100" t="s">
        <v>412</v>
      </c>
      <c r="TBV113" s="100" t="s">
        <v>412</v>
      </c>
      <c r="TBW113" s="100" t="s">
        <v>412</v>
      </c>
      <c r="TBX113" s="100" t="s">
        <v>412</v>
      </c>
      <c r="TBY113" s="100" t="s">
        <v>412</v>
      </c>
      <c r="TBZ113" s="100" t="s">
        <v>412</v>
      </c>
      <c r="TCA113" s="100" t="s">
        <v>412</v>
      </c>
      <c r="TCB113" s="100" t="s">
        <v>412</v>
      </c>
      <c r="TCC113" s="100" t="s">
        <v>412</v>
      </c>
      <c r="TCD113" s="100" t="s">
        <v>412</v>
      </c>
      <c r="TCE113" s="100" t="s">
        <v>412</v>
      </c>
      <c r="TCF113" s="100" t="s">
        <v>412</v>
      </c>
      <c r="TCG113" s="100" t="s">
        <v>412</v>
      </c>
      <c r="TCH113" s="100" t="s">
        <v>412</v>
      </c>
      <c r="TCI113" s="100" t="s">
        <v>412</v>
      </c>
      <c r="TCJ113" s="100" t="s">
        <v>412</v>
      </c>
      <c r="TCK113" s="100" t="s">
        <v>412</v>
      </c>
      <c r="TCL113" s="100" t="s">
        <v>412</v>
      </c>
      <c r="TCM113" s="100" t="s">
        <v>412</v>
      </c>
      <c r="TCN113" s="100" t="s">
        <v>412</v>
      </c>
      <c r="TCO113" s="100" t="s">
        <v>412</v>
      </c>
      <c r="TCP113" s="100" t="s">
        <v>412</v>
      </c>
      <c r="TCQ113" s="100" t="s">
        <v>412</v>
      </c>
      <c r="TCR113" s="100" t="s">
        <v>412</v>
      </c>
      <c r="TCS113" s="100" t="s">
        <v>412</v>
      </c>
      <c r="TCT113" s="100" t="s">
        <v>412</v>
      </c>
      <c r="TCU113" s="100" t="s">
        <v>412</v>
      </c>
      <c r="TCV113" s="100" t="s">
        <v>412</v>
      </c>
      <c r="TCW113" s="100" t="s">
        <v>412</v>
      </c>
      <c r="TCX113" s="100" t="s">
        <v>412</v>
      </c>
      <c r="TCY113" s="100" t="s">
        <v>412</v>
      </c>
      <c r="TCZ113" s="100" t="s">
        <v>412</v>
      </c>
      <c r="TDA113" s="100" t="s">
        <v>412</v>
      </c>
      <c r="TDB113" s="100" t="s">
        <v>412</v>
      </c>
      <c r="TDC113" s="100" t="s">
        <v>412</v>
      </c>
      <c r="TDD113" s="100" t="s">
        <v>412</v>
      </c>
      <c r="TDE113" s="100" t="s">
        <v>412</v>
      </c>
      <c r="TDF113" s="100" t="s">
        <v>412</v>
      </c>
      <c r="TDG113" s="100" t="s">
        <v>412</v>
      </c>
      <c r="TDH113" s="100" t="s">
        <v>412</v>
      </c>
      <c r="TDI113" s="100" t="s">
        <v>412</v>
      </c>
      <c r="TDJ113" s="100" t="s">
        <v>412</v>
      </c>
      <c r="TDK113" s="100" t="s">
        <v>412</v>
      </c>
      <c r="TDL113" s="100" t="s">
        <v>412</v>
      </c>
      <c r="TDM113" s="100" t="s">
        <v>412</v>
      </c>
      <c r="TDN113" s="100" t="s">
        <v>412</v>
      </c>
      <c r="TDO113" s="100" t="s">
        <v>412</v>
      </c>
      <c r="TDP113" s="100" t="s">
        <v>412</v>
      </c>
      <c r="TDQ113" s="100" t="s">
        <v>412</v>
      </c>
      <c r="TDR113" s="100" t="s">
        <v>412</v>
      </c>
      <c r="TDS113" s="100" t="s">
        <v>412</v>
      </c>
      <c r="TDT113" s="100" t="s">
        <v>412</v>
      </c>
      <c r="TDU113" s="100" t="s">
        <v>412</v>
      </c>
      <c r="TDV113" s="100" t="s">
        <v>412</v>
      </c>
      <c r="TDW113" s="100" t="s">
        <v>412</v>
      </c>
      <c r="TDX113" s="100" t="s">
        <v>412</v>
      </c>
      <c r="TDY113" s="100" t="s">
        <v>412</v>
      </c>
      <c r="TDZ113" s="100" t="s">
        <v>412</v>
      </c>
      <c r="TEA113" s="100" t="s">
        <v>412</v>
      </c>
      <c r="TEB113" s="100" t="s">
        <v>412</v>
      </c>
      <c r="TEC113" s="100" t="s">
        <v>412</v>
      </c>
      <c r="TED113" s="100" t="s">
        <v>412</v>
      </c>
      <c r="TEE113" s="100" t="s">
        <v>412</v>
      </c>
      <c r="TEF113" s="100" t="s">
        <v>412</v>
      </c>
      <c r="TEG113" s="100" t="s">
        <v>412</v>
      </c>
      <c r="TEH113" s="100" t="s">
        <v>412</v>
      </c>
      <c r="TEI113" s="100" t="s">
        <v>412</v>
      </c>
      <c r="TEJ113" s="100" t="s">
        <v>412</v>
      </c>
      <c r="TEK113" s="100" t="s">
        <v>412</v>
      </c>
      <c r="TEL113" s="100" t="s">
        <v>412</v>
      </c>
      <c r="TEM113" s="100" t="s">
        <v>412</v>
      </c>
      <c r="TEN113" s="100" t="s">
        <v>412</v>
      </c>
      <c r="TEO113" s="100" t="s">
        <v>412</v>
      </c>
      <c r="TEP113" s="100" t="s">
        <v>412</v>
      </c>
      <c r="TEQ113" s="100" t="s">
        <v>412</v>
      </c>
      <c r="TER113" s="100" t="s">
        <v>412</v>
      </c>
      <c r="TES113" s="100" t="s">
        <v>412</v>
      </c>
      <c r="TET113" s="100" t="s">
        <v>412</v>
      </c>
      <c r="TEU113" s="100" t="s">
        <v>412</v>
      </c>
      <c r="TEV113" s="100" t="s">
        <v>412</v>
      </c>
      <c r="TEW113" s="100" t="s">
        <v>412</v>
      </c>
      <c r="TEX113" s="100" t="s">
        <v>412</v>
      </c>
      <c r="TEY113" s="100" t="s">
        <v>412</v>
      </c>
      <c r="TEZ113" s="100" t="s">
        <v>412</v>
      </c>
      <c r="TFA113" s="100" t="s">
        <v>412</v>
      </c>
      <c r="TFB113" s="100" t="s">
        <v>412</v>
      </c>
      <c r="TFC113" s="100" t="s">
        <v>412</v>
      </c>
      <c r="TFD113" s="100" t="s">
        <v>412</v>
      </c>
      <c r="TFE113" s="100" t="s">
        <v>412</v>
      </c>
      <c r="TFF113" s="100" t="s">
        <v>412</v>
      </c>
      <c r="TFG113" s="100" t="s">
        <v>412</v>
      </c>
      <c r="TFH113" s="100" t="s">
        <v>412</v>
      </c>
      <c r="TFI113" s="100" t="s">
        <v>412</v>
      </c>
      <c r="TFJ113" s="100" t="s">
        <v>412</v>
      </c>
      <c r="TFK113" s="100" t="s">
        <v>412</v>
      </c>
      <c r="TFL113" s="100" t="s">
        <v>412</v>
      </c>
      <c r="TFM113" s="100" t="s">
        <v>412</v>
      </c>
      <c r="TFN113" s="100" t="s">
        <v>412</v>
      </c>
      <c r="TFO113" s="100" t="s">
        <v>412</v>
      </c>
      <c r="TFP113" s="100" t="s">
        <v>412</v>
      </c>
      <c r="TFQ113" s="100" t="s">
        <v>412</v>
      </c>
      <c r="TFR113" s="100" t="s">
        <v>412</v>
      </c>
      <c r="TFS113" s="100" t="s">
        <v>412</v>
      </c>
      <c r="TFT113" s="100" t="s">
        <v>412</v>
      </c>
      <c r="TFU113" s="100" t="s">
        <v>412</v>
      </c>
      <c r="TFV113" s="100" t="s">
        <v>412</v>
      </c>
      <c r="TFW113" s="100" t="s">
        <v>412</v>
      </c>
      <c r="TFX113" s="100" t="s">
        <v>412</v>
      </c>
      <c r="TFY113" s="100" t="s">
        <v>412</v>
      </c>
      <c r="TFZ113" s="100" t="s">
        <v>412</v>
      </c>
      <c r="TGA113" s="100" t="s">
        <v>412</v>
      </c>
      <c r="TGB113" s="100" t="s">
        <v>412</v>
      </c>
      <c r="TGC113" s="100" t="s">
        <v>412</v>
      </c>
      <c r="TGD113" s="100" t="s">
        <v>412</v>
      </c>
      <c r="TGE113" s="100" t="s">
        <v>412</v>
      </c>
      <c r="TGF113" s="100" t="s">
        <v>412</v>
      </c>
      <c r="TGG113" s="100" t="s">
        <v>412</v>
      </c>
      <c r="TGH113" s="100" t="s">
        <v>412</v>
      </c>
      <c r="TGI113" s="100" t="s">
        <v>412</v>
      </c>
      <c r="TGJ113" s="100" t="s">
        <v>412</v>
      </c>
      <c r="TGK113" s="100" t="s">
        <v>412</v>
      </c>
      <c r="TGL113" s="100" t="s">
        <v>412</v>
      </c>
      <c r="TGM113" s="100" t="s">
        <v>412</v>
      </c>
      <c r="TGN113" s="100" t="s">
        <v>412</v>
      </c>
      <c r="TGO113" s="100" t="s">
        <v>412</v>
      </c>
      <c r="TGP113" s="100" t="s">
        <v>412</v>
      </c>
      <c r="TGQ113" s="100" t="s">
        <v>412</v>
      </c>
      <c r="TGR113" s="100" t="s">
        <v>412</v>
      </c>
      <c r="TGS113" s="100" t="s">
        <v>412</v>
      </c>
      <c r="TGT113" s="100" t="s">
        <v>412</v>
      </c>
      <c r="TGU113" s="100" t="s">
        <v>412</v>
      </c>
      <c r="TGV113" s="100" t="s">
        <v>412</v>
      </c>
      <c r="TGW113" s="100" t="s">
        <v>412</v>
      </c>
      <c r="TGX113" s="100" t="s">
        <v>412</v>
      </c>
      <c r="TGY113" s="100" t="s">
        <v>412</v>
      </c>
      <c r="TGZ113" s="100" t="s">
        <v>412</v>
      </c>
      <c r="THA113" s="100" t="s">
        <v>412</v>
      </c>
      <c r="THB113" s="100" t="s">
        <v>412</v>
      </c>
      <c r="THC113" s="100" t="s">
        <v>412</v>
      </c>
      <c r="THD113" s="100" t="s">
        <v>412</v>
      </c>
      <c r="THE113" s="100" t="s">
        <v>412</v>
      </c>
      <c r="THF113" s="100" t="s">
        <v>412</v>
      </c>
      <c r="THG113" s="100" t="s">
        <v>412</v>
      </c>
      <c r="THH113" s="100" t="s">
        <v>412</v>
      </c>
      <c r="THI113" s="100" t="s">
        <v>412</v>
      </c>
      <c r="THJ113" s="100" t="s">
        <v>412</v>
      </c>
      <c r="THK113" s="100" t="s">
        <v>412</v>
      </c>
      <c r="THL113" s="100" t="s">
        <v>412</v>
      </c>
      <c r="THM113" s="100" t="s">
        <v>412</v>
      </c>
      <c r="THN113" s="100" t="s">
        <v>412</v>
      </c>
      <c r="THO113" s="100" t="s">
        <v>412</v>
      </c>
      <c r="THP113" s="100" t="s">
        <v>412</v>
      </c>
      <c r="THQ113" s="100" t="s">
        <v>412</v>
      </c>
      <c r="THR113" s="100" t="s">
        <v>412</v>
      </c>
      <c r="THS113" s="100" t="s">
        <v>412</v>
      </c>
      <c r="THT113" s="100" t="s">
        <v>412</v>
      </c>
      <c r="THU113" s="100" t="s">
        <v>412</v>
      </c>
      <c r="THV113" s="100" t="s">
        <v>412</v>
      </c>
      <c r="THW113" s="100" t="s">
        <v>412</v>
      </c>
      <c r="THX113" s="100" t="s">
        <v>412</v>
      </c>
      <c r="THY113" s="100" t="s">
        <v>412</v>
      </c>
      <c r="THZ113" s="100" t="s">
        <v>412</v>
      </c>
      <c r="TIA113" s="100" t="s">
        <v>412</v>
      </c>
      <c r="TIB113" s="100" t="s">
        <v>412</v>
      </c>
      <c r="TIC113" s="100" t="s">
        <v>412</v>
      </c>
      <c r="TID113" s="100" t="s">
        <v>412</v>
      </c>
      <c r="TIE113" s="100" t="s">
        <v>412</v>
      </c>
      <c r="TIF113" s="100" t="s">
        <v>412</v>
      </c>
      <c r="TIG113" s="100" t="s">
        <v>412</v>
      </c>
      <c r="TIH113" s="100" t="s">
        <v>412</v>
      </c>
      <c r="TII113" s="100" t="s">
        <v>412</v>
      </c>
      <c r="TIJ113" s="100" t="s">
        <v>412</v>
      </c>
      <c r="TIK113" s="100" t="s">
        <v>412</v>
      </c>
      <c r="TIL113" s="100" t="s">
        <v>412</v>
      </c>
      <c r="TIM113" s="100" t="s">
        <v>412</v>
      </c>
      <c r="TIN113" s="100" t="s">
        <v>412</v>
      </c>
      <c r="TIO113" s="100" t="s">
        <v>412</v>
      </c>
      <c r="TIP113" s="100" t="s">
        <v>412</v>
      </c>
      <c r="TIQ113" s="100" t="s">
        <v>412</v>
      </c>
      <c r="TIR113" s="100" t="s">
        <v>412</v>
      </c>
      <c r="TIS113" s="100" t="s">
        <v>412</v>
      </c>
      <c r="TIT113" s="100" t="s">
        <v>412</v>
      </c>
      <c r="TIU113" s="100" t="s">
        <v>412</v>
      </c>
      <c r="TIV113" s="100" t="s">
        <v>412</v>
      </c>
      <c r="TIW113" s="100" t="s">
        <v>412</v>
      </c>
      <c r="TIX113" s="100" t="s">
        <v>412</v>
      </c>
      <c r="TIY113" s="100" t="s">
        <v>412</v>
      </c>
      <c r="TIZ113" s="100" t="s">
        <v>412</v>
      </c>
      <c r="TJA113" s="100" t="s">
        <v>412</v>
      </c>
      <c r="TJB113" s="100" t="s">
        <v>412</v>
      </c>
      <c r="TJC113" s="100" t="s">
        <v>412</v>
      </c>
      <c r="TJD113" s="100" t="s">
        <v>412</v>
      </c>
      <c r="TJE113" s="100" t="s">
        <v>412</v>
      </c>
      <c r="TJF113" s="100" t="s">
        <v>412</v>
      </c>
      <c r="TJG113" s="100" t="s">
        <v>412</v>
      </c>
      <c r="TJH113" s="100" t="s">
        <v>412</v>
      </c>
      <c r="TJI113" s="100" t="s">
        <v>412</v>
      </c>
      <c r="TJJ113" s="100" t="s">
        <v>412</v>
      </c>
      <c r="TJK113" s="100" t="s">
        <v>412</v>
      </c>
      <c r="TJL113" s="100" t="s">
        <v>412</v>
      </c>
      <c r="TJM113" s="100" t="s">
        <v>412</v>
      </c>
      <c r="TJN113" s="100" t="s">
        <v>412</v>
      </c>
      <c r="TJO113" s="100" t="s">
        <v>412</v>
      </c>
      <c r="TJP113" s="100" t="s">
        <v>412</v>
      </c>
      <c r="TJQ113" s="100" t="s">
        <v>412</v>
      </c>
      <c r="TJR113" s="100" t="s">
        <v>412</v>
      </c>
      <c r="TJS113" s="100" t="s">
        <v>412</v>
      </c>
      <c r="TJT113" s="100" t="s">
        <v>412</v>
      </c>
      <c r="TJU113" s="100" t="s">
        <v>412</v>
      </c>
      <c r="TJV113" s="100" t="s">
        <v>412</v>
      </c>
      <c r="TJW113" s="100" t="s">
        <v>412</v>
      </c>
      <c r="TJX113" s="100" t="s">
        <v>412</v>
      </c>
      <c r="TJY113" s="100" t="s">
        <v>412</v>
      </c>
      <c r="TJZ113" s="100" t="s">
        <v>412</v>
      </c>
      <c r="TKA113" s="100" t="s">
        <v>412</v>
      </c>
      <c r="TKB113" s="100" t="s">
        <v>412</v>
      </c>
      <c r="TKC113" s="100" t="s">
        <v>412</v>
      </c>
      <c r="TKD113" s="100" t="s">
        <v>412</v>
      </c>
      <c r="TKE113" s="100" t="s">
        <v>412</v>
      </c>
      <c r="TKF113" s="100" t="s">
        <v>412</v>
      </c>
      <c r="TKG113" s="100" t="s">
        <v>412</v>
      </c>
      <c r="TKH113" s="100" t="s">
        <v>412</v>
      </c>
      <c r="TKI113" s="100" t="s">
        <v>412</v>
      </c>
      <c r="TKJ113" s="100" t="s">
        <v>412</v>
      </c>
      <c r="TKK113" s="100" t="s">
        <v>412</v>
      </c>
      <c r="TKL113" s="100" t="s">
        <v>412</v>
      </c>
      <c r="TKM113" s="100" t="s">
        <v>412</v>
      </c>
      <c r="TKN113" s="100" t="s">
        <v>412</v>
      </c>
      <c r="TKO113" s="100" t="s">
        <v>412</v>
      </c>
      <c r="TKP113" s="100" t="s">
        <v>412</v>
      </c>
      <c r="TKQ113" s="100" t="s">
        <v>412</v>
      </c>
      <c r="TKR113" s="100" t="s">
        <v>412</v>
      </c>
      <c r="TKS113" s="100" t="s">
        <v>412</v>
      </c>
      <c r="TKT113" s="100" t="s">
        <v>412</v>
      </c>
      <c r="TKU113" s="100" t="s">
        <v>412</v>
      </c>
      <c r="TKV113" s="100" t="s">
        <v>412</v>
      </c>
      <c r="TKW113" s="100" t="s">
        <v>412</v>
      </c>
      <c r="TKX113" s="100" t="s">
        <v>412</v>
      </c>
      <c r="TKY113" s="100" t="s">
        <v>412</v>
      </c>
      <c r="TKZ113" s="100" t="s">
        <v>412</v>
      </c>
      <c r="TLA113" s="100" t="s">
        <v>412</v>
      </c>
      <c r="TLB113" s="100" t="s">
        <v>412</v>
      </c>
      <c r="TLC113" s="100" t="s">
        <v>412</v>
      </c>
      <c r="TLD113" s="100" t="s">
        <v>412</v>
      </c>
      <c r="TLE113" s="100" t="s">
        <v>412</v>
      </c>
      <c r="TLF113" s="100" t="s">
        <v>412</v>
      </c>
      <c r="TLG113" s="100" t="s">
        <v>412</v>
      </c>
      <c r="TLH113" s="100" t="s">
        <v>412</v>
      </c>
      <c r="TLI113" s="100" t="s">
        <v>412</v>
      </c>
      <c r="TLJ113" s="100" t="s">
        <v>412</v>
      </c>
      <c r="TLK113" s="100" t="s">
        <v>412</v>
      </c>
      <c r="TLL113" s="100" t="s">
        <v>412</v>
      </c>
      <c r="TLM113" s="100" t="s">
        <v>412</v>
      </c>
      <c r="TLN113" s="100" t="s">
        <v>412</v>
      </c>
      <c r="TLO113" s="100" t="s">
        <v>412</v>
      </c>
      <c r="TLP113" s="100" t="s">
        <v>412</v>
      </c>
      <c r="TLQ113" s="100" t="s">
        <v>412</v>
      </c>
      <c r="TLR113" s="100" t="s">
        <v>412</v>
      </c>
      <c r="TLS113" s="100" t="s">
        <v>412</v>
      </c>
      <c r="TLT113" s="100" t="s">
        <v>412</v>
      </c>
      <c r="TLU113" s="100" t="s">
        <v>412</v>
      </c>
      <c r="TLV113" s="100" t="s">
        <v>412</v>
      </c>
      <c r="TLW113" s="100" t="s">
        <v>412</v>
      </c>
      <c r="TLX113" s="100" t="s">
        <v>412</v>
      </c>
      <c r="TLY113" s="100" t="s">
        <v>412</v>
      </c>
      <c r="TLZ113" s="100" t="s">
        <v>412</v>
      </c>
      <c r="TMA113" s="100" t="s">
        <v>412</v>
      </c>
      <c r="TMB113" s="100" t="s">
        <v>412</v>
      </c>
      <c r="TMC113" s="100" t="s">
        <v>412</v>
      </c>
      <c r="TMD113" s="100" t="s">
        <v>412</v>
      </c>
      <c r="TME113" s="100" t="s">
        <v>412</v>
      </c>
      <c r="TMF113" s="100" t="s">
        <v>412</v>
      </c>
      <c r="TMG113" s="100" t="s">
        <v>412</v>
      </c>
      <c r="TMH113" s="100" t="s">
        <v>412</v>
      </c>
      <c r="TMI113" s="100" t="s">
        <v>412</v>
      </c>
      <c r="TMJ113" s="100" t="s">
        <v>412</v>
      </c>
      <c r="TMK113" s="100" t="s">
        <v>412</v>
      </c>
      <c r="TML113" s="100" t="s">
        <v>412</v>
      </c>
      <c r="TMM113" s="100" t="s">
        <v>412</v>
      </c>
      <c r="TMN113" s="100" t="s">
        <v>412</v>
      </c>
      <c r="TMO113" s="100" t="s">
        <v>412</v>
      </c>
      <c r="TMP113" s="100" t="s">
        <v>412</v>
      </c>
      <c r="TMQ113" s="100" t="s">
        <v>412</v>
      </c>
      <c r="TMR113" s="100" t="s">
        <v>412</v>
      </c>
      <c r="TMS113" s="100" t="s">
        <v>412</v>
      </c>
      <c r="TMT113" s="100" t="s">
        <v>412</v>
      </c>
      <c r="TMU113" s="100" t="s">
        <v>412</v>
      </c>
      <c r="TMV113" s="100" t="s">
        <v>412</v>
      </c>
      <c r="TMW113" s="100" t="s">
        <v>412</v>
      </c>
      <c r="TMX113" s="100" t="s">
        <v>412</v>
      </c>
      <c r="TMY113" s="100" t="s">
        <v>412</v>
      </c>
      <c r="TMZ113" s="100" t="s">
        <v>412</v>
      </c>
      <c r="TNA113" s="100" t="s">
        <v>412</v>
      </c>
      <c r="TNB113" s="100" t="s">
        <v>412</v>
      </c>
      <c r="TNC113" s="100" t="s">
        <v>412</v>
      </c>
      <c r="TND113" s="100" t="s">
        <v>412</v>
      </c>
      <c r="TNE113" s="100" t="s">
        <v>412</v>
      </c>
      <c r="TNF113" s="100" t="s">
        <v>412</v>
      </c>
      <c r="TNG113" s="100" t="s">
        <v>412</v>
      </c>
      <c r="TNH113" s="100" t="s">
        <v>412</v>
      </c>
      <c r="TNI113" s="100" t="s">
        <v>412</v>
      </c>
      <c r="TNJ113" s="100" t="s">
        <v>412</v>
      </c>
      <c r="TNK113" s="100" t="s">
        <v>412</v>
      </c>
      <c r="TNL113" s="100" t="s">
        <v>412</v>
      </c>
      <c r="TNM113" s="100" t="s">
        <v>412</v>
      </c>
      <c r="TNN113" s="100" t="s">
        <v>412</v>
      </c>
      <c r="TNO113" s="100" t="s">
        <v>412</v>
      </c>
      <c r="TNP113" s="100" t="s">
        <v>412</v>
      </c>
      <c r="TNQ113" s="100" t="s">
        <v>412</v>
      </c>
      <c r="TNR113" s="100" t="s">
        <v>412</v>
      </c>
      <c r="TNS113" s="100" t="s">
        <v>412</v>
      </c>
      <c r="TNT113" s="100" t="s">
        <v>412</v>
      </c>
      <c r="TNU113" s="100" t="s">
        <v>412</v>
      </c>
      <c r="TNV113" s="100" t="s">
        <v>412</v>
      </c>
      <c r="TNW113" s="100" t="s">
        <v>412</v>
      </c>
      <c r="TNX113" s="100" t="s">
        <v>412</v>
      </c>
      <c r="TNY113" s="100" t="s">
        <v>412</v>
      </c>
      <c r="TNZ113" s="100" t="s">
        <v>412</v>
      </c>
      <c r="TOA113" s="100" t="s">
        <v>412</v>
      </c>
      <c r="TOB113" s="100" t="s">
        <v>412</v>
      </c>
      <c r="TOC113" s="100" t="s">
        <v>412</v>
      </c>
      <c r="TOD113" s="100" t="s">
        <v>412</v>
      </c>
      <c r="TOE113" s="100" t="s">
        <v>412</v>
      </c>
      <c r="TOF113" s="100" t="s">
        <v>412</v>
      </c>
      <c r="TOG113" s="100" t="s">
        <v>412</v>
      </c>
      <c r="TOH113" s="100" t="s">
        <v>412</v>
      </c>
      <c r="TOI113" s="100" t="s">
        <v>412</v>
      </c>
      <c r="TOJ113" s="100" t="s">
        <v>412</v>
      </c>
      <c r="TOK113" s="100" t="s">
        <v>412</v>
      </c>
      <c r="TOL113" s="100" t="s">
        <v>412</v>
      </c>
      <c r="TOM113" s="100" t="s">
        <v>412</v>
      </c>
      <c r="TON113" s="100" t="s">
        <v>412</v>
      </c>
      <c r="TOO113" s="100" t="s">
        <v>412</v>
      </c>
      <c r="TOP113" s="100" t="s">
        <v>412</v>
      </c>
      <c r="TOQ113" s="100" t="s">
        <v>412</v>
      </c>
      <c r="TOR113" s="100" t="s">
        <v>412</v>
      </c>
      <c r="TOS113" s="100" t="s">
        <v>412</v>
      </c>
      <c r="TOT113" s="100" t="s">
        <v>412</v>
      </c>
      <c r="TOU113" s="100" t="s">
        <v>412</v>
      </c>
      <c r="TOV113" s="100" t="s">
        <v>412</v>
      </c>
      <c r="TOW113" s="100" t="s">
        <v>412</v>
      </c>
      <c r="TOX113" s="100" t="s">
        <v>412</v>
      </c>
      <c r="TOY113" s="100" t="s">
        <v>412</v>
      </c>
      <c r="TOZ113" s="100" t="s">
        <v>412</v>
      </c>
      <c r="TPA113" s="100" t="s">
        <v>412</v>
      </c>
      <c r="TPB113" s="100" t="s">
        <v>412</v>
      </c>
      <c r="TPC113" s="100" t="s">
        <v>412</v>
      </c>
      <c r="TPD113" s="100" t="s">
        <v>412</v>
      </c>
      <c r="TPE113" s="100" t="s">
        <v>412</v>
      </c>
      <c r="TPF113" s="100" t="s">
        <v>412</v>
      </c>
      <c r="TPG113" s="100" t="s">
        <v>412</v>
      </c>
      <c r="TPH113" s="100" t="s">
        <v>412</v>
      </c>
      <c r="TPI113" s="100" t="s">
        <v>412</v>
      </c>
      <c r="TPJ113" s="100" t="s">
        <v>412</v>
      </c>
      <c r="TPK113" s="100" t="s">
        <v>412</v>
      </c>
      <c r="TPL113" s="100" t="s">
        <v>412</v>
      </c>
      <c r="TPM113" s="100" t="s">
        <v>412</v>
      </c>
      <c r="TPN113" s="100" t="s">
        <v>412</v>
      </c>
      <c r="TPO113" s="100" t="s">
        <v>412</v>
      </c>
      <c r="TPP113" s="100" t="s">
        <v>412</v>
      </c>
      <c r="TPQ113" s="100" t="s">
        <v>412</v>
      </c>
      <c r="TPR113" s="100" t="s">
        <v>412</v>
      </c>
      <c r="TPS113" s="100" t="s">
        <v>412</v>
      </c>
      <c r="TPT113" s="100" t="s">
        <v>412</v>
      </c>
      <c r="TPU113" s="100" t="s">
        <v>412</v>
      </c>
      <c r="TPV113" s="100" t="s">
        <v>412</v>
      </c>
      <c r="TPW113" s="100" t="s">
        <v>412</v>
      </c>
      <c r="TPX113" s="100" t="s">
        <v>412</v>
      </c>
      <c r="TPY113" s="100" t="s">
        <v>412</v>
      </c>
      <c r="TPZ113" s="100" t="s">
        <v>412</v>
      </c>
      <c r="TQA113" s="100" t="s">
        <v>412</v>
      </c>
      <c r="TQB113" s="100" t="s">
        <v>412</v>
      </c>
      <c r="TQC113" s="100" t="s">
        <v>412</v>
      </c>
      <c r="TQD113" s="100" t="s">
        <v>412</v>
      </c>
      <c r="TQE113" s="100" t="s">
        <v>412</v>
      </c>
      <c r="TQF113" s="100" t="s">
        <v>412</v>
      </c>
      <c r="TQG113" s="100" t="s">
        <v>412</v>
      </c>
      <c r="TQH113" s="100" t="s">
        <v>412</v>
      </c>
      <c r="TQI113" s="100" t="s">
        <v>412</v>
      </c>
      <c r="TQJ113" s="100" t="s">
        <v>412</v>
      </c>
      <c r="TQK113" s="100" t="s">
        <v>412</v>
      </c>
      <c r="TQL113" s="100" t="s">
        <v>412</v>
      </c>
      <c r="TQM113" s="100" t="s">
        <v>412</v>
      </c>
      <c r="TQN113" s="100" t="s">
        <v>412</v>
      </c>
      <c r="TQO113" s="100" t="s">
        <v>412</v>
      </c>
      <c r="TQP113" s="100" t="s">
        <v>412</v>
      </c>
      <c r="TQQ113" s="100" t="s">
        <v>412</v>
      </c>
      <c r="TQR113" s="100" t="s">
        <v>412</v>
      </c>
      <c r="TQS113" s="100" t="s">
        <v>412</v>
      </c>
      <c r="TQT113" s="100" t="s">
        <v>412</v>
      </c>
      <c r="TQU113" s="100" t="s">
        <v>412</v>
      </c>
      <c r="TQV113" s="100" t="s">
        <v>412</v>
      </c>
      <c r="TQW113" s="100" t="s">
        <v>412</v>
      </c>
      <c r="TQX113" s="100" t="s">
        <v>412</v>
      </c>
      <c r="TQY113" s="100" t="s">
        <v>412</v>
      </c>
      <c r="TQZ113" s="100" t="s">
        <v>412</v>
      </c>
      <c r="TRA113" s="100" t="s">
        <v>412</v>
      </c>
      <c r="TRB113" s="100" t="s">
        <v>412</v>
      </c>
      <c r="TRC113" s="100" t="s">
        <v>412</v>
      </c>
      <c r="TRD113" s="100" t="s">
        <v>412</v>
      </c>
      <c r="TRE113" s="100" t="s">
        <v>412</v>
      </c>
      <c r="TRF113" s="100" t="s">
        <v>412</v>
      </c>
      <c r="TRG113" s="100" t="s">
        <v>412</v>
      </c>
      <c r="TRH113" s="100" t="s">
        <v>412</v>
      </c>
      <c r="TRI113" s="100" t="s">
        <v>412</v>
      </c>
      <c r="TRJ113" s="100" t="s">
        <v>412</v>
      </c>
      <c r="TRK113" s="100" t="s">
        <v>412</v>
      </c>
      <c r="TRL113" s="100" t="s">
        <v>412</v>
      </c>
      <c r="TRM113" s="100" t="s">
        <v>412</v>
      </c>
      <c r="TRN113" s="100" t="s">
        <v>412</v>
      </c>
      <c r="TRO113" s="100" t="s">
        <v>412</v>
      </c>
      <c r="TRP113" s="100" t="s">
        <v>412</v>
      </c>
      <c r="TRQ113" s="100" t="s">
        <v>412</v>
      </c>
      <c r="TRR113" s="100" t="s">
        <v>412</v>
      </c>
      <c r="TRS113" s="100" t="s">
        <v>412</v>
      </c>
      <c r="TRT113" s="100" t="s">
        <v>412</v>
      </c>
      <c r="TRU113" s="100" t="s">
        <v>412</v>
      </c>
      <c r="TRV113" s="100" t="s">
        <v>412</v>
      </c>
      <c r="TRW113" s="100" t="s">
        <v>412</v>
      </c>
      <c r="TRX113" s="100" t="s">
        <v>412</v>
      </c>
      <c r="TRY113" s="100" t="s">
        <v>412</v>
      </c>
      <c r="TRZ113" s="100" t="s">
        <v>412</v>
      </c>
      <c r="TSA113" s="100" t="s">
        <v>412</v>
      </c>
      <c r="TSB113" s="100" t="s">
        <v>412</v>
      </c>
      <c r="TSC113" s="100" t="s">
        <v>412</v>
      </c>
      <c r="TSD113" s="100" t="s">
        <v>412</v>
      </c>
      <c r="TSE113" s="100" t="s">
        <v>412</v>
      </c>
      <c r="TSF113" s="100" t="s">
        <v>412</v>
      </c>
      <c r="TSG113" s="100" t="s">
        <v>412</v>
      </c>
      <c r="TSH113" s="100" t="s">
        <v>412</v>
      </c>
      <c r="TSI113" s="100" t="s">
        <v>412</v>
      </c>
      <c r="TSJ113" s="100" t="s">
        <v>412</v>
      </c>
      <c r="TSK113" s="100" t="s">
        <v>412</v>
      </c>
      <c r="TSL113" s="100" t="s">
        <v>412</v>
      </c>
      <c r="TSM113" s="100" t="s">
        <v>412</v>
      </c>
      <c r="TSN113" s="100" t="s">
        <v>412</v>
      </c>
      <c r="TSO113" s="100" t="s">
        <v>412</v>
      </c>
      <c r="TSP113" s="100" t="s">
        <v>412</v>
      </c>
      <c r="TSQ113" s="100" t="s">
        <v>412</v>
      </c>
      <c r="TSR113" s="100" t="s">
        <v>412</v>
      </c>
      <c r="TSS113" s="100" t="s">
        <v>412</v>
      </c>
      <c r="TST113" s="100" t="s">
        <v>412</v>
      </c>
      <c r="TSU113" s="100" t="s">
        <v>412</v>
      </c>
      <c r="TSV113" s="100" t="s">
        <v>412</v>
      </c>
      <c r="TSW113" s="100" t="s">
        <v>412</v>
      </c>
      <c r="TSX113" s="100" t="s">
        <v>412</v>
      </c>
      <c r="TSY113" s="100" t="s">
        <v>412</v>
      </c>
      <c r="TSZ113" s="100" t="s">
        <v>412</v>
      </c>
      <c r="TTA113" s="100" t="s">
        <v>412</v>
      </c>
      <c r="TTB113" s="100" t="s">
        <v>412</v>
      </c>
      <c r="TTC113" s="100" t="s">
        <v>412</v>
      </c>
      <c r="TTD113" s="100" t="s">
        <v>412</v>
      </c>
      <c r="TTE113" s="100" t="s">
        <v>412</v>
      </c>
      <c r="TTF113" s="100" t="s">
        <v>412</v>
      </c>
      <c r="TTG113" s="100" t="s">
        <v>412</v>
      </c>
      <c r="TTH113" s="100" t="s">
        <v>412</v>
      </c>
      <c r="TTI113" s="100" t="s">
        <v>412</v>
      </c>
      <c r="TTJ113" s="100" t="s">
        <v>412</v>
      </c>
      <c r="TTK113" s="100" t="s">
        <v>412</v>
      </c>
      <c r="TTL113" s="100" t="s">
        <v>412</v>
      </c>
      <c r="TTM113" s="100" t="s">
        <v>412</v>
      </c>
      <c r="TTN113" s="100" t="s">
        <v>412</v>
      </c>
      <c r="TTO113" s="100" t="s">
        <v>412</v>
      </c>
      <c r="TTP113" s="100" t="s">
        <v>412</v>
      </c>
      <c r="TTQ113" s="100" t="s">
        <v>412</v>
      </c>
      <c r="TTR113" s="100" t="s">
        <v>412</v>
      </c>
      <c r="TTS113" s="100" t="s">
        <v>412</v>
      </c>
      <c r="TTT113" s="100" t="s">
        <v>412</v>
      </c>
      <c r="TTU113" s="100" t="s">
        <v>412</v>
      </c>
      <c r="TTV113" s="100" t="s">
        <v>412</v>
      </c>
      <c r="TTW113" s="100" t="s">
        <v>412</v>
      </c>
      <c r="TTX113" s="100" t="s">
        <v>412</v>
      </c>
      <c r="TTY113" s="100" t="s">
        <v>412</v>
      </c>
      <c r="TTZ113" s="100" t="s">
        <v>412</v>
      </c>
      <c r="TUA113" s="100" t="s">
        <v>412</v>
      </c>
      <c r="TUB113" s="100" t="s">
        <v>412</v>
      </c>
      <c r="TUC113" s="100" t="s">
        <v>412</v>
      </c>
      <c r="TUD113" s="100" t="s">
        <v>412</v>
      </c>
      <c r="TUE113" s="100" t="s">
        <v>412</v>
      </c>
      <c r="TUF113" s="100" t="s">
        <v>412</v>
      </c>
      <c r="TUG113" s="100" t="s">
        <v>412</v>
      </c>
      <c r="TUH113" s="100" t="s">
        <v>412</v>
      </c>
      <c r="TUI113" s="100" t="s">
        <v>412</v>
      </c>
      <c r="TUJ113" s="100" t="s">
        <v>412</v>
      </c>
      <c r="TUK113" s="100" t="s">
        <v>412</v>
      </c>
      <c r="TUL113" s="100" t="s">
        <v>412</v>
      </c>
      <c r="TUM113" s="100" t="s">
        <v>412</v>
      </c>
      <c r="TUN113" s="100" t="s">
        <v>412</v>
      </c>
      <c r="TUO113" s="100" t="s">
        <v>412</v>
      </c>
      <c r="TUP113" s="100" t="s">
        <v>412</v>
      </c>
      <c r="TUQ113" s="100" t="s">
        <v>412</v>
      </c>
      <c r="TUR113" s="100" t="s">
        <v>412</v>
      </c>
      <c r="TUS113" s="100" t="s">
        <v>412</v>
      </c>
      <c r="TUT113" s="100" t="s">
        <v>412</v>
      </c>
      <c r="TUU113" s="100" t="s">
        <v>412</v>
      </c>
      <c r="TUV113" s="100" t="s">
        <v>412</v>
      </c>
      <c r="TUW113" s="100" t="s">
        <v>412</v>
      </c>
      <c r="TUX113" s="100" t="s">
        <v>412</v>
      </c>
      <c r="TUY113" s="100" t="s">
        <v>412</v>
      </c>
      <c r="TUZ113" s="100" t="s">
        <v>412</v>
      </c>
      <c r="TVA113" s="100" t="s">
        <v>412</v>
      </c>
      <c r="TVB113" s="100" t="s">
        <v>412</v>
      </c>
      <c r="TVC113" s="100" t="s">
        <v>412</v>
      </c>
      <c r="TVD113" s="100" t="s">
        <v>412</v>
      </c>
      <c r="TVE113" s="100" t="s">
        <v>412</v>
      </c>
      <c r="TVF113" s="100" t="s">
        <v>412</v>
      </c>
      <c r="TVG113" s="100" t="s">
        <v>412</v>
      </c>
      <c r="TVH113" s="100" t="s">
        <v>412</v>
      </c>
      <c r="TVI113" s="100" t="s">
        <v>412</v>
      </c>
      <c r="TVJ113" s="100" t="s">
        <v>412</v>
      </c>
      <c r="TVK113" s="100" t="s">
        <v>412</v>
      </c>
      <c r="TVL113" s="100" t="s">
        <v>412</v>
      </c>
      <c r="TVM113" s="100" t="s">
        <v>412</v>
      </c>
      <c r="TVN113" s="100" t="s">
        <v>412</v>
      </c>
      <c r="TVO113" s="100" t="s">
        <v>412</v>
      </c>
      <c r="TVP113" s="100" t="s">
        <v>412</v>
      </c>
      <c r="TVQ113" s="100" t="s">
        <v>412</v>
      </c>
      <c r="TVR113" s="100" t="s">
        <v>412</v>
      </c>
      <c r="TVS113" s="100" t="s">
        <v>412</v>
      </c>
      <c r="TVT113" s="100" t="s">
        <v>412</v>
      </c>
      <c r="TVU113" s="100" t="s">
        <v>412</v>
      </c>
      <c r="TVV113" s="100" t="s">
        <v>412</v>
      </c>
      <c r="TVW113" s="100" t="s">
        <v>412</v>
      </c>
      <c r="TVX113" s="100" t="s">
        <v>412</v>
      </c>
      <c r="TVY113" s="100" t="s">
        <v>412</v>
      </c>
      <c r="TVZ113" s="100" t="s">
        <v>412</v>
      </c>
      <c r="TWA113" s="100" t="s">
        <v>412</v>
      </c>
      <c r="TWB113" s="100" t="s">
        <v>412</v>
      </c>
      <c r="TWC113" s="100" t="s">
        <v>412</v>
      </c>
      <c r="TWD113" s="100" t="s">
        <v>412</v>
      </c>
      <c r="TWE113" s="100" t="s">
        <v>412</v>
      </c>
      <c r="TWF113" s="100" t="s">
        <v>412</v>
      </c>
      <c r="TWG113" s="100" t="s">
        <v>412</v>
      </c>
      <c r="TWH113" s="100" t="s">
        <v>412</v>
      </c>
      <c r="TWI113" s="100" t="s">
        <v>412</v>
      </c>
      <c r="TWJ113" s="100" t="s">
        <v>412</v>
      </c>
      <c r="TWK113" s="100" t="s">
        <v>412</v>
      </c>
      <c r="TWL113" s="100" t="s">
        <v>412</v>
      </c>
      <c r="TWM113" s="100" t="s">
        <v>412</v>
      </c>
      <c r="TWN113" s="100" t="s">
        <v>412</v>
      </c>
      <c r="TWO113" s="100" t="s">
        <v>412</v>
      </c>
      <c r="TWP113" s="100" t="s">
        <v>412</v>
      </c>
      <c r="TWQ113" s="100" t="s">
        <v>412</v>
      </c>
      <c r="TWR113" s="100" t="s">
        <v>412</v>
      </c>
      <c r="TWS113" s="100" t="s">
        <v>412</v>
      </c>
      <c r="TWT113" s="100" t="s">
        <v>412</v>
      </c>
      <c r="TWU113" s="100" t="s">
        <v>412</v>
      </c>
      <c r="TWV113" s="100" t="s">
        <v>412</v>
      </c>
      <c r="TWW113" s="100" t="s">
        <v>412</v>
      </c>
      <c r="TWX113" s="100" t="s">
        <v>412</v>
      </c>
      <c r="TWY113" s="100" t="s">
        <v>412</v>
      </c>
      <c r="TWZ113" s="100" t="s">
        <v>412</v>
      </c>
      <c r="TXA113" s="100" t="s">
        <v>412</v>
      </c>
      <c r="TXB113" s="100" t="s">
        <v>412</v>
      </c>
      <c r="TXC113" s="100" t="s">
        <v>412</v>
      </c>
      <c r="TXD113" s="100" t="s">
        <v>412</v>
      </c>
      <c r="TXE113" s="100" t="s">
        <v>412</v>
      </c>
      <c r="TXF113" s="100" t="s">
        <v>412</v>
      </c>
      <c r="TXG113" s="100" t="s">
        <v>412</v>
      </c>
      <c r="TXH113" s="100" t="s">
        <v>412</v>
      </c>
      <c r="TXI113" s="100" t="s">
        <v>412</v>
      </c>
      <c r="TXJ113" s="100" t="s">
        <v>412</v>
      </c>
      <c r="TXK113" s="100" t="s">
        <v>412</v>
      </c>
      <c r="TXL113" s="100" t="s">
        <v>412</v>
      </c>
      <c r="TXM113" s="100" t="s">
        <v>412</v>
      </c>
      <c r="TXN113" s="100" t="s">
        <v>412</v>
      </c>
      <c r="TXO113" s="100" t="s">
        <v>412</v>
      </c>
      <c r="TXP113" s="100" t="s">
        <v>412</v>
      </c>
      <c r="TXQ113" s="100" t="s">
        <v>412</v>
      </c>
      <c r="TXR113" s="100" t="s">
        <v>412</v>
      </c>
      <c r="TXS113" s="100" t="s">
        <v>412</v>
      </c>
      <c r="TXT113" s="100" t="s">
        <v>412</v>
      </c>
      <c r="TXU113" s="100" t="s">
        <v>412</v>
      </c>
      <c r="TXV113" s="100" t="s">
        <v>412</v>
      </c>
      <c r="TXW113" s="100" t="s">
        <v>412</v>
      </c>
      <c r="TXX113" s="100" t="s">
        <v>412</v>
      </c>
      <c r="TXY113" s="100" t="s">
        <v>412</v>
      </c>
      <c r="TXZ113" s="100" t="s">
        <v>412</v>
      </c>
      <c r="TYA113" s="100" t="s">
        <v>412</v>
      </c>
      <c r="TYB113" s="100" t="s">
        <v>412</v>
      </c>
      <c r="TYC113" s="100" t="s">
        <v>412</v>
      </c>
      <c r="TYD113" s="100" t="s">
        <v>412</v>
      </c>
      <c r="TYE113" s="100" t="s">
        <v>412</v>
      </c>
      <c r="TYF113" s="100" t="s">
        <v>412</v>
      </c>
      <c r="TYG113" s="100" t="s">
        <v>412</v>
      </c>
      <c r="TYH113" s="100" t="s">
        <v>412</v>
      </c>
      <c r="TYI113" s="100" t="s">
        <v>412</v>
      </c>
      <c r="TYJ113" s="100" t="s">
        <v>412</v>
      </c>
      <c r="TYK113" s="100" t="s">
        <v>412</v>
      </c>
      <c r="TYL113" s="100" t="s">
        <v>412</v>
      </c>
      <c r="TYM113" s="100" t="s">
        <v>412</v>
      </c>
      <c r="TYN113" s="100" t="s">
        <v>412</v>
      </c>
      <c r="TYO113" s="100" t="s">
        <v>412</v>
      </c>
      <c r="TYP113" s="100" t="s">
        <v>412</v>
      </c>
      <c r="TYQ113" s="100" t="s">
        <v>412</v>
      </c>
      <c r="TYR113" s="100" t="s">
        <v>412</v>
      </c>
      <c r="TYS113" s="100" t="s">
        <v>412</v>
      </c>
      <c r="TYT113" s="100" t="s">
        <v>412</v>
      </c>
      <c r="TYU113" s="100" t="s">
        <v>412</v>
      </c>
      <c r="TYV113" s="100" t="s">
        <v>412</v>
      </c>
      <c r="TYW113" s="100" t="s">
        <v>412</v>
      </c>
      <c r="TYX113" s="100" t="s">
        <v>412</v>
      </c>
      <c r="TYY113" s="100" t="s">
        <v>412</v>
      </c>
      <c r="TYZ113" s="100" t="s">
        <v>412</v>
      </c>
      <c r="TZA113" s="100" t="s">
        <v>412</v>
      </c>
      <c r="TZB113" s="100" t="s">
        <v>412</v>
      </c>
      <c r="TZC113" s="100" t="s">
        <v>412</v>
      </c>
      <c r="TZD113" s="100" t="s">
        <v>412</v>
      </c>
      <c r="TZE113" s="100" t="s">
        <v>412</v>
      </c>
      <c r="TZF113" s="100" t="s">
        <v>412</v>
      </c>
      <c r="TZG113" s="100" t="s">
        <v>412</v>
      </c>
      <c r="TZH113" s="100" t="s">
        <v>412</v>
      </c>
      <c r="TZI113" s="100" t="s">
        <v>412</v>
      </c>
      <c r="TZJ113" s="100" t="s">
        <v>412</v>
      </c>
      <c r="TZK113" s="100" t="s">
        <v>412</v>
      </c>
      <c r="TZL113" s="100" t="s">
        <v>412</v>
      </c>
      <c r="TZM113" s="100" t="s">
        <v>412</v>
      </c>
      <c r="TZN113" s="100" t="s">
        <v>412</v>
      </c>
      <c r="TZO113" s="100" t="s">
        <v>412</v>
      </c>
      <c r="TZP113" s="100" t="s">
        <v>412</v>
      </c>
      <c r="TZQ113" s="100" t="s">
        <v>412</v>
      </c>
      <c r="TZR113" s="100" t="s">
        <v>412</v>
      </c>
      <c r="TZS113" s="100" t="s">
        <v>412</v>
      </c>
      <c r="TZT113" s="100" t="s">
        <v>412</v>
      </c>
      <c r="TZU113" s="100" t="s">
        <v>412</v>
      </c>
      <c r="TZV113" s="100" t="s">
        <v>412</v>
      </c>
      <c r="TZW113" s="100" t="s">
        <v>412</v>
      </c>
      <c r="TZX113" s="100" t="s">
        <v>412</v>
      </c>
      <c r="TZY113" s="100" t="s">
        <v>412</v>
      </c>
      <c r="TZZ113" s="100" t="s">
        <v>412</v>
      </c>
      <c r="UAA113" s="100" t="s">
        <v>412</v>
      </c>
      <c r="UAB113" s="100" t="s">
        <v>412</v>
      </c>
      <c r="UAC113" s="100" t="s">
        <v>412</v>
      </c>
      <c r="UAD113" s="100" t="s">
        <v>412</v>
      </c>
      <c r="UAE113" s="100" t="s">
        <v>412</v>
      </c>
      <c r="UAF113" s="100" t="s">
        <v>412</v>
      </c>
      <c r="UAG113" s="100" t="s">
        <v>412</v>
      </c>
      <c r="UAH113" s="100" t="s">
        <v>412</v>
      </c>
      <c r="UAI113" s="100" t="s">
        <v>412</v>
      </c>
      <c r="UAJ113" s="100" t="s">
        <v>412</v>
      </c>
      <c r="UAK113" s="100" t="s">
        <v>412</v>
      </c>
      <c r="UAL113" s="100" t="s">
        <v>412</v>
      </c>
      <c r="UAM113" s="100" t="s">
        <v>412</v>
      </c>
      <c r="UAN113" s="100" t="s">
        <v>412</v>
      </c>
      <c r="UAO113" s="100" t="s">
        <v>412</v>
      </c>
      <c r="UAP113" s="100" t="s">
        <v>412</v>
      </c>
      <c r="UAQ113" s="100" t="s">
        <v>412</v>
      </c>
      <c r="UAR113" s="100" t="s">
        <v>412</v>
      </c>
      <c r="UAS113" s="100" t="s">
        <v>412</v>
      </c>
      <c r="UAT113" s="100" t="s">
        <v>412</v>
      </c>
      <c r="UAU113" s="100" t="s">
        <v>412</v>
      </c>
      <c r="UAV113" s="100" t="s">
        <v>412</v>
      </c>
      <c r="UAW113" s="100" t="s">
        <v>412</v>
      </c>
      <c r="UAX113" s="100" t="s">
        <v>412</v>
      </c>
      <c r="UAY113" s="100" t="s">
        <v>412</v>
      </c>
      <c r="UAZ113" s="100" t="s">
        <v>412</v>
      </c>
      <c r="UBA113" s="100" t="s">
        <v>412</v>
      </c>
      <c r="UBB113" s="100" t="s">
        <v>412</v>
      </c>
      <c r="UBC113" s="100" t="s">
        <v>412</v>
      </c>
      <c r="UBD113" s="100" t="s">
        <v>412</v>
      </c>
      <c r="UBE113" s="100" t="s">
        <v>412</v>
      </c>
      <c r="UBF113" s="100" t="s">
        <v>412</v>
      </c>
      <c r="UBG113" s="100" t="s">
        <v>412</v>
      </c>
      <c r="UBH113" s="100" t="s">
        <v>412</v>
      </c>
      <c r="UBI113" s="100" t="s">
        <v>412</v>
      </c>
      <c r="UBJ113" s="100" t="s">
        <v>412</v>
      </c>
      <c r="UBK113" s="100" t="s">
        <v>412</v>
      </c>
      <c r="UBL113" s="100" t="s">
        <v>412</v>
      </c>
      <c r="UBM113" s="100" t="s">
        <v>412</v>
      </c>
      <c r="UBN113" s="100" t="s">
        <v>412</v>
      </c>
      <c r="UBO113" s="100" t="s">
        <v>412</v>
      </c>
      <c r="UBP113" s="100" t="s">
        <v>412</v>
      </c>
      <c r="UBQ113" s="100" t="s">
        <v>412</v>
      </c>
      <c r="UBR113" s="100" t="s">
        <v>412</v>
      </c>
      <c r="UBS113" s="100" t="s">
        <v>412</v>
      </c>
      <c r="UBT113" s="100" t="s">
        <v>412</v>
      </c>
      <c r="UBU113" s="100" t="s">
        <v>412</v>
      </c>
      <c r="UBV113" s="100" t="s">
        <v>412</v>
      </c>
      <c r="UBW113" s="100" t="s">
        <v>412</v>
      </c>
      <c r="UBX113" s="100" t="s">
        <v>412</v>
      </c>
      <c r="UBY113" s="100" t="s">
        <v>412</v>
      </c>
      <c r="UBZ113" s="100" t="s">
        <v>412</v>
      </c>
      <c r="UCA113" s="100" t="s">
        <v>412</v>
      </c>
      <c r="UCB113" s="100" t="s">
        <v>412</v>
      </c>
      <c r="UCC113" s="100" t="s">
        <v>412</v>
      </c>
      <c r="UCD113" s="100" t="s">
        <v>412</v>
      </c>
      <c r="UCE113" s="100" t="s">
        <v>412</v>
      </c>
      <c r="UCF113" s="100" t="s">
        <v>412</v>
      </c>
      <c r="UCG113" s="100" t="s">
        <v>412</v>
      </c>
      <c r="UCH113" s="100" t="s">
        <v>412</v>
      </c>
      <c r="UCI113" s="100" t="s">
        <v>412</v>
      </c>
      <c r="UCJ113" s="100" t="s">
        <v>412</v>
      </c>
      <c r="UCK113" s="100" t="s">
        <v>412</v>
      </c>
      <c r="UCL113" s="100" t="s">
        <v>412</v>
      </c>
      <c r="UCM113" s="100" t="s">
        <v>412</v>
      </c>
      <c r="UCN113" s="100" t="s">
        <v>412</v>
      </c>
      <c r="UCO113" s="100" t="s">
        <v>412</v>
      </c>
      <c r="UCP113" s="100" t="s">
        <v>412</v>
      </c>
      <c r="UCQ113" s="100" t="s">
        <v>412</v>
      </c>
      <c r="UCR113" s="100" t="s">
        <v>412</v>
      </c>
      <c r="UCS113" s="100" t="s">
        <v>412</v>
      </c>
      <c r="UCT113" s="100" t="s">
        <v>412</v>
      </c>
      <c r="UCU113" s="100" t="s">
        <v>412</v>
      </c>
      <c r="UCV113" s="100" t="s">
        <v>412</v>
      </c>
      <c r="UCW113" s="100" t="s">
        <v>412</v>
      </c>
      <c r="UCX113" s="100" t="s">
        <v>412</v>
      </c>
      <c r="UCY113" s="100" t="s">
        <v>412</v>
      </c>
      <c r="UCZ113" s="100" t="s">
        <v>412</v>
      </c>
      <c r="UDA113" s="100" t="s">
        <v>412</v>
      </c>
      <c r="UDB113" s="100" t="s">
        <v>412</v>
      </c>
      <c r="UDC113" s="100" t="s">
        <v>412</v>
      </c>
      <c r="UDD113" s="100" t="s">
        <v>412</v>
      </c>
      <c r="UDE113" s="100" t="s">
        <v>412</v>
      </c>
      <c r="UDF113" s="100" t="s">
        <v>412</v>
      </c>
      <c r="UDG113" s="100" t="s">
        <v>412</v>
      </c>
      <c r="UDH113" s="100" t="s">
        <v>412</v>
      </c>
      <c r="UDI113" s="100" t="s">
        <v>412</v>
      </c>
      <c r="UDJ113" s="100" t="s">
        <v>412</v>
      </c>
      <c r="UDK113" s="100" t="s">
        <v>412</v>
      </c>
      <c r="UDL113" s="100" t="s">
        <v>412</v>
      </c>
      <c r="UDM113" s="100" t="s">
        <v>412</v>
      </c>
      <c r="UDN113" s="100" t="s">
        <v>412</v>
      </c>
      <c r="UDO113" s="100" t="s">
        <v>412</v>
      </c>
      <c r="UDP113" s="100" t="s">
        <v>412</v>
      </c>
      <c r="UDQ113" s="100" t="s">
        <v>412</v>
      </c>
      <c r="UDR113" s="100" t="s">
        <v>412</v>
      </c>
      <c r="UDS113" s="100" t="s">
        <v>412</v>
      </c>
      <c r="UDT113" s="100" t="s">
        <v>412</v>
      </c>
      <c r="UDU113" s="100" t="s">
        <v>412</v>
      </c>
      <c r="UDV113" s="100" t="s">
        <v>412</v>
      </c>
      <c r="UDW113" s="100" t="s">
        <v>412</v>
      </c>
      <c r="UDX113" s="100" t="s">
        <v>412</v>
      </c>
      <c r="UDY113" s="100" t="s">
        <v>412</v>
      </c>
      <c r="UDZ113" s="100" t="s">
        <v>412</v>
      </c>
      <c r="UEA113" s="100" t="s">
        <v>412</v>
      </c>
      <c r="UEB113" s="100" t="s">
        <v>412</v>
      </c>
      <c r="UEC113" s="100" t="s">
        <v>412</v>
      </c>
      <c r="UED113" s="100" t="s">
        <v>412</v>
      </c>
      <c r="UEE113" s="100" t="s">
        <v>412</v>
      </c>
      <c r="UEF113" s="100" t="s">
        <v>412</v>
      </c>
      <c r="UEG113" s="100" t="s">
        <v>412</v>
      </c>
      <c r="UEH113" s="100" t="s">
        <v>412</v>
      </c>
      <c r="UEI113" s="100" t="s">
        <v>412</v>
      </c>
      <c r="UEJ113" s="100" t="s">
        <v>412</v>
      </c>
      <c r="UEK113" s="100" t="s">
        <v>412</v>
      </c>
      <c r="UEL113" s="100" t="s">
        <v>412</v>
      </c>
      <c r="UEM113" s="100" t="s">
        <v>412</v>
      </c>
      <c r="UEN113" s="100" t="s">
        <v>412</v>
      </c>
      <c r="UEO113" s="100" t="s">
        <v>412</v>
      </c>
      <c r="UEP113" s="100" t="s">
        <v>412</v>
      </c>
      <c r="UEQ113" s="100" t="s">
        <v>412</v>
      </c>
      <c r="UER113" s="100" t="s">
        <v>412</v>
      </c>
      <c r="UES113" s="100" t="s">
        <v>412</v>
      </c>
      <c r="UET113" s="100" t="s">
        <v>412</v>
      </c>
      <c r="UEU113" s="100" t="s">
        <v>412</v>
      </c>
      <c r="UEV113" s="100" t="s">
        <v>412</v>
      </c>
      <c r="UEW113" s="100" t="s">
        <v>412</v>
      </c>
      <c r="UEX113" s="100" t="s">
        <v>412</v>
      </c>
      <c r="UEY113" s="100" t="s">
        <v>412</v>
      </c>
      <c r="UEZ113" s="100" t="s">
        <v>412</v>
      </c>
      <c r="UFA113" s="100" t="s">
        <v>412</v>
      </c>
      <c r="UFB113" s="100" t="s">
        <v>412</v>
      </c>
      <c r="UFC113" s="100" t="s">
        <v>412</v>
      </c>
      <c r="UFD113" s="100" t="s">
        <v>412</v>
      </c>
      <c r="UFE113" s="100" t="s">
        <v>412</v>
      </c>
      <c r="UFF113" s="100" t="s">
        <v>412</v>
      </c>
      <c r="UFG113" s="100" t="s">
        <v>412</v>
      </c>
      <c r="UFH113" s="100" t="s">
        <v>412</v>
      </c>
      <c r="UFI113" s="100" t="s">
        <v>412</v>
      </c>
      <c r="UFJ113" s="100" t="s">
        <v>412</v>
      </c>
      <c r="UFK113" s="100" t="s">
        <v>412</v>
      </c>
      <c r="UFL113" s="100" t="s">
        <v>412</v>
      </c>
      <c r="UFM113" s="100" t="s">
        <v>412</v>
      </c>
      <c r="UFN113" s="100" t="s">
        <v>412</v>
      </c>
      <c r="UFO113" s="100" t="s">
        <v>412</v>
      </c>
      <c r="UFP113" s="100" t="s">
        <v>412</v>
      </c>
      <c r="UFQ113" s="100" t="s">
        <v>412</v>
      </c>
      <c r="UFR113" s="100" t="s">
        <v>412</v>
      </c>
      <c r="UFS113" s="100" t="s">
        <v>412</v>
      </c>
      <c r="UFT113" s="100" t="s">
        <v>412</v>
      </c>
      <c r="UFU113" s="100" t="s">
        <v>412</v>
      </c>
      <c r="UFV113" s="100" t="s">
        <v>412</v>
      </c>
      <c r="UFW113" s="100" t="s">
        <v>412</v>
      </c>
      <c r="UFX113" s="100" t="s">
        <v>412</v>
      </c>
      <c r="UFY113" s="100" t="s">
        <v>412</v>
      </c>
      <c r="UFZ113" s="100" t="s">
        <v>412</v>
      </c>
      <c r="UGA113" s="100" t="s">
        <v>412</v>
      </c>
      <c r="UGB113" s="100" t="s">
        <v>412</v>
      </c>
      <c r="UGC113" s="100" t="s">
        <v>412</v>
      </c>
      <c r="UGD113" s="100" t="s">
        <v>412</v>
      </c>
      <c r="UGE113" s="100" t="s">
        <v>412</v>
      </c>
      <c r="UGF113" s="100" t="s">
        <v>412</v>
      </c>
      <c r="UGG113" s="100" t="s">
        <v>412</v>
      </c>
      <c r="UGH113" s="100" t="s">
        <v>412</v>
      </c>
      <c r="UGI113" s="100" t="s">
        <v>412</v>
      </c>
      <c r="UGJ113" s="100" t="s">
        <v>412</v>
      </c>
      <c r="UGK113" s="100" t="s">
        <v>412</v>
      </c>
      <c r="UGL113" s="100" t="s">
        <v>412</v>
      </c>
      <c r="UGM113" s="100" t="s">
        <v>412</v>
      </c>
      <c r="UGN113" s="100" t="s">
        <v>412</v>
      </c>
      <c r="UGO113" s="100" t="s">
        <v>412</v>
      </c>
      <c r="UGP113" s="100" t="s">
        <v>412</v>
      </c>
      <c r="UGQ113" s="100" t="s">
        <v>412</v>
      </c>
      <c r="UGR113" s="100" t="s">
        <v>412</v>
      </c>
      <c r="UGS113" s="100" t="s">
        <v>412</v>
      </c>
      <c r="UGT113" s="100" t="s">
        <v>412</v>
      </c>
      <c r="UGU113" s="100" t="s">
        <v>412</v>
      </c>
      <c r="UGV113" s="100" t="s">
        <v>412</v>
      </c>
      <c r="UGW113" s="100" t="s">
        <v>412</v>
      </c>
      <c r="UGX113" s="100" t="s">
        <v>412</v>
      </c>
      <c r="UGY113" s="100" t="s">
        <v>412</v>
      </c>
      <c r="UGZ113" s="100" t="s">
        <v>412</v>
      </c>
      <c r="UHA113" s="100" t="s">
        <v>412</v>
      </c>
      <c r="UHB113" s="100" t="s">
        <v>412</v>
      </c>
      <c r="UHC113" s="100" t="s">
        <v>412</v>
      </c>
      <c r="UHD113" s="100" t="s">
        <v>412</v>
      </c>
      <c r="UHE113" s="100" t="s">
        <v>412</v>
      </c>
      <c r="UHF113" s="100" t="s">
        <v>412</v>
      </c>
      <c r="UHG113" s="100" t="s">
        <v>412</v>
      </c>
      <c r="UHH113" s="100" t="s">
        <v>412</v>
      </c>
      <c r="UHI113" s="100" t="s">
        <v>412</v>
      </c>
      <c r="UHJ113" s="100" t="s">
        <v>412</v>
      </c>
      <c r="UHK113" s="100" t="s">
        <v>412</v>
      </c>
      <c r="UHL113" s="100" t="s">
        <v>412</v>
      </c>
      <c r="UHM113" s="100" t="s">
        <v>412</v>
      </c>
      <c r="UHN113" s="100" t="s">
        <v>412</v>
      </c>
      <c r="UHO113" s="100" t="s">
        <v>412</v>
      </c>
      <c r="UHP113" s="100" t="s">
        <v>412</v>
      </c>
      <c r="UHQ113" s="100" t="s">
        <v>412</v>
      </c>
      <c r="UHR113" s="100" t="s">
        <v>412</v>
      </c>
      <c r="UHS113" s="100" t="s">
        <v>412</v>
      </c>
      <c r="UHT113" s="100" t="s">
        <v>412</v>
      </c>
      <c r="UHU113" s="100" t="s">
        <v>412</v>
      </c>
      <c r="UHV113" s="100" t="s">
        <v>412</v>
      </c>
      <c r="UHW113" s="100" t="s">
        <v>412</v>
      </c>
      <c r="UHX113" s="100" t="s">
        <v>412</v>
      </c>
      <c r="UHY113" s="100" t="s">
        <v>412</v>
      </c>
      <c r="UHZ113" s="100" t="s">
        <v>412</v>
      </c>
      <c r="UIA113" s="100" t="s">
        <v>412</v>
      </c>
      <c r="UIB113" s="100" t="s">
        <v>412</v>
      </c>
      <c r="UIC113" s="100" t="s">
        <v>412</v>
      </c>
      <c r="UID113" s="100" t="s">
        <v>412</v>
      </c>
      <c r="UIE113" s="100" t="s">
        <v>412</v>
      </c>
      <c r="UIF113" s="100" t="s">
        <v>412</v>
      </c>
      <c r="UIG113" s="100" t="s">
        <v>412</v>
      </c>
      <c r="UIH113" s="100" t="s">
        <v>412</v>
      </c>
      <c r="UII113" s="100" t="s">
        <v>412</v>
      </c>
      <c r="UIJ113" s="100" t="s">
        <v>412</v>
      </c>
      <c r="UIK113" s="100" t="s">
        <v>412</v>
      </c>
      <c r="UIL113" s="100" t="s">
        <v>412</v>
      </c>
      <c r="UIM113" s="100" t="s">
        <v>412</v>
      </c>
      <c r="UIN113" s="100" t="s">
        <v>412</v>
      </c>
      <c r="UIO113" s="100" t="s">
        <v>412</v>
      </c>
      <c r="UIP113" s="100" t="s">
        <v>412</v>
      </c>
      <c r="UIQ113" s="100" t="s">
        <v>412</v>
      </c>
      <c r="UIR113" s="100" t="s">
        <v>412</v>
      </c>
      <c r="UIS113" s="100" t="s">
        <v>412</v>
      </c>
      <c r="UIT113" s="100" t="s">
        <v>412</v>
      </c>
      <c r="UIU113" s="100" t="s">
        <v>412</v>
      </c>
      <c r="UIV113" s="100" t="s">
        <v>412</v>
      </c>
      <c r="UIW113" s="100" t="s">
        <v>412</v>
      </c>
      <c r="UIX113" s="100" t="s">
        <v>412</v>
      </c>
      <c r="UIY113" s="100" t="s">
        <v>412</v>
      </c>
      <c r="UIZ113" s="100" t="s">
        <v>412</v>
      </c>
      <c r="UJA113" s="100" t="s">
        <v>412</v>
      </c>
      <c r="UJB113" s="100" t="s">
        <v>412</v>
      </c>
      <c r="UJC113" s="100" t="s">
        <v>412</v>
      </c>
      <c r="UJD113" s="100" t="s">
        <v>412</v>
      </c>
      <c r="UJE113" s="100" t="s">
        <v>412</v>
      </c>
      <c r="UJF113" s="100" t="s">
        <v>412</v>
      </c>
      <c r="UJG113" s="100" t="s">
        <v>412</v>
      </c>
      <c r="UJH113" s="100" t="s">
        <v>412</v>
      </c>
      <c r="UJI113" s="100" t="s">
        <v>412</v>
      </c>
      <c r="UJJ113" s="100" t="s">
        <v>412</v>
      </c>
      <c r="UJK113" s="100" t="s">
        <v>412</v>
      </c>
      <c r="UJL113" s="100" t="s">
        <v>412</v>
      </c>
      <c r="UJM113" s="100" t="s">
        <v>412</v>
      </c>
      <c r="UJN113" s="100" t="s">
        <v>412</v>
      </c>
      <c r="UJO113" s="100" t="s">
        <v>412</v>
      </c>
      <c r="UJP113" s="100" t="s">
        <v>412</v>
      </c>
      <c r="UJQ113" s="100" t="s">
        <v>412</v>
      </c>
      <c r="UJR113" s="100" t="s">
        <v>412</v>
      </c>
      <c r="UJS113" s="100" t="s">
        <v>412</v>
      </c>
      <c r="UJT113" s="100" t="s">
        <v>412</v>
      </c>
      <c r="UJU113" s="100" t="s">
        <v>412</v>
      </c>
      <c r="UJV113" s="100" t="s">
        <v>412</v>
      </c>
      <c r="UJW113" s="100" t="s">
        <v>412</v>
      </c>
      <c r="UJX113" s="100" t="s">
        <v>412</v>
      </c>
      <c r="UJY113" s="100" t="s">
        <v>412</v>
      </c>
      <c r="UJZ113" s="100" t="s">
        <v>412</v>
      </c>
      <c r="UKA113" s="100" t="s">
        <v>412</v>
      </c>
      <c r="UKB113" s="100" t="s">
        <v>412</v>
      </c>
      <c r="UKC113" s="100" t="s">
        <v>412</v>
      </c>
      <c r="UKD113" s="100" t="s">
        <v>412</v>
      </c>
      <c r="UKE113" s="100" t="s">
        <v>412</v>
      </c>
      <c r="UKF113" s="100" t="s">
        <v>412</v>
      </c>
      <c r="UKG113" s="100" t="s">
        <v>412</v>
      </c>
      <c r="UKH113" s="100" t="s">
        <v>412</v>
      </c>
      <c r="UKI113" s="100" t="s">
        <v>412</v>
      </c>
      <c r="UKJ113" s="100" t="s">
        <v>412</v>
      </c>
      <c r="UKK113" s="100" t="s">
        <v>412</v>
      </c>
      <c r="UKL113" s="100" t="s">
        <v>412</v>
      </c>
      <c r="UKM113" s="100" t="s">
        <v>412</v>
      </c>
      <c r="UKN113" s="100" t="s">
        <v>412</v>
      </c>
      <c r="UKO113" s="100" t="s">
        <v>412</v>
      </c>
      <c r="UKP113" s="100" t="s">
        <v>412</v>
      </c>
      <c r="UKQ113" s="100" t="s">
        <v>412</v>
      </c>
      <c r="UKR113" s="100" t="s">
        <v>412</v>
      </c>
      <c r="UKS113" s="100" t="s">
        <v>412</v>
      </c>
      <c r="UKT113" s="100" t="s">
        <v>412</v>
      </c>
      <c r="UKU113" s="100" t="s">
        <v>412</v>
      </c>
      <c r="UKV113" s="100" t="s">
        <v>412</v>
      </c>
      <c r="UKW113" s="100" t="s">
        <v>412</v>
      </c>
      <c r="UKX113" s="100" t="s">
        <v>412</v>
      </c>
      <c r="UKY113" s="100" t="s">
        <v>412</v>
      </c>
      <c r="UKZ113" s="100" t="s">
        <v>412</v>
      </c>
      <c r="ULA113" s="100" t="s">
        <v>412</v>
      </c>
      <c r="ULB113" s="100" t="s">
        <v>412</v>
      </c>
      <c r="ULC113" s="100" t="s">
        <v>412</v>
      </c>
      <c r="ULD113" s="100" t="s">
        <v>412</v>
      </c>
      <c r="ULE113" s="100" t="s">
        <v>412</v>
      </c>
      <c r="ULF113" s="100" t="s">
        <v>412</v>
      </c>
      <c r="ULG113" s="100" t="s">
        <v>412</v>
      </c>
      <c r="ULH113" s="100" t="s">
        <v>412</v>
      </c>
      <c r="ULI113" s="100" t="s">
        <v>412</v>
      </c>
      <c r="ULJ113" s="100" t="s">
        <v>412</v>
      </c>
      <c r="ULK113" s="100" t="s">
        <v>412</v>
      </c>
      <c r="ULL113" s="100" t="s">
        <v>412</v>
      </c>
      <c r="ULM113" s="100" t="s">
        <v>412</v>
      </c>
      <c r="ULN113" s="100" t="s">
        <v>412</v>
      </c>
      <c r="ULO113" s="100" t="s">
        <v>412</v>
      </c>
      <c r="ULP113" s="100" t="s">
        <v>412</v>
      </c>
      <c r="ULQ113" s="100" t="s">
        <v>412</v>
      </c>
      <c r="ULR113" s="100" t="s">
        <v>412</v>
      </c>
      <c r="ULS113" s="100" t="s">
        <v>412</v>
      </c>
      <c r="ULT113" s="100" t="s">
        <v>412</v>
      </c>
      <c r="ULU113" s="100" t="s">
        <v>412</v>
      </c>
      <c r="ULV113" s="100" t="s">
        <v>412</v>
      </c>
      <c r="ULW113" s="100" t="s">
        <v>412</v>
      </c>
      <c r="ULX113" s="100" t="s">
        <v>412</v>
      </c>
      <c r="ULY113" s="100" t="s">
        <v>412</v>
      </c>
      <c r="ULZ113" s="100" t="s">
        <v>412</v>
      </c>
      <c r="UMA113" s="100" t="s">
        <v>412</v>
      </c>
      <c r="UMB113" s="100" t="s">
        <v>412</v>
      </c>
      <c r="UMC113" s="100" t="s">
        <v>412</v>
      </c>
      <c r="UMD113" s="100" t="s">
        <v>412</v>
      </c>
      <c r="UME113" s="100" t="s">
        <v>412</v>
      </c>
      <c r="UMF113" s="100" t="s">
        <v>412</v>
      </c>
      <c r="UMG113" s="100" t="s">
        <v>412</v>
      </c>
      <c r="UMH113" s="100" t="s">
        <v>412</v>
      </c>
      <c r="UMI113" s="100" t="s">
        <v>412</v>
      </c>
      <c r="UMJ113" s="100" t="s">
        <v>412</v>
      </c>
      <c r="UMK113" s="100" t="s">
        <v>412</v>
      </c>
      <c r="UML113" s="100" t="s">
        <v>412</v>
      </c>
      <c r="UMM113" s="100" t="s">
        <v>412</v>
      </c>
      <c r="UMN113" s="100" t="s">
        <v>412</v>
      </c>
      <c r="UMO113" s="100" t="s">
        <v>412</v>
      </c>
      <c r="UMP113" s="100" t="s">
        <v>412</v>
      </c>
      <c r="UMQ113" s="100" t="s">
        <v>412</v>
      </c>
      <c r="UMR113" s="100" t="s">
        <v>412</v>
      </c>
      <c r="UMS113" s="100" t="s">
        <v>412</v>
      </c>
      <c r="UMT113" s="100" t="s">
        <v>412</v>
      </c>
      <c r="UMU113" s="100" t="s">
        <v>412</v>
      </c>
      <c r="UMV113" s="100" t="s">
        <v>412</v>
      </c>
      <c r="UMW113" s="100" t="s">
        <v>412</v>
      </c>
      <c r="UMX113" s="100" t="s">
        <v>412</v>
      </c>
      <c r="UMY113" s="100" t="s">
        <v>412</v>
      </c>
      <c r="UMZ113" s="100" t="s">
        <v>412</v>
      </c>
      <c r="UNA113" s="100" t="s">
        <v>412</v>
      </c>
      <c r="UNB113" s="100" t="s">
        <v>412</v>
      </c>
      <c r="UNC113" s="100" t="s">
        <v>412</v>
      </c>
      <c r="UND113" s="100" t="s">
        <v>412</v>
      </c>
      <c r="UNE113" s="100" t="s">
        <v>412</v>
      </c>
      <c r="UNF113" s="100" t="s">
        <v>412</v>
      </c>
      <c r="UNG113" s="100" t="s">
        <v>412</v>
      </c>
      <c r="UNH113" s="100" t="s">
        <v>412</v>
      </c>
      <c r="UNI113" s="100" t="s">
        <v>412</v>
      </c>
      <c r="UNJ113" s="100" t="s">
        <v>412</v>
      </c>
      <c r="UNK113" s="100" t="s">
        <v>412</v>
      </c>
      <c r="UNL113" s="100" t="s">
        <v>412</v>
      </c>
      <c r="UNM113" s="100" t="s">
        <v>412</v>
      </c>
      <c r="UNN113" s="100" t="s">
        <v>412</v>
      </c>
      <c r="UNO113" s="100" t="s">
        <v>412</v>
      </c>
      <c r="UNP113" s="100" t="s">
        <v>412</v>
      </c>
      <c r="UNQ113" s="100" t="s">
        <v>412</v>
      </c>
      <c r="UNR113" s="100" t="s">
        <v>412</v>
      </c>
      <c r="UNS113" s="100" t="s">
        <v>412</v>
      </c>
      <c r="UNT113" s="100" t="s">
        <v>412</v>
      </c>
      <c r="UNU113" s="100" t="s">
        <v>412</v>
      </c>
      <c r="UNV113" s="100" t="s">
        <v>412</v>
      </c>
      <c r="UNW113" s="100" t="s">
        <v>412</v>
      </c>
      <c r="UNX113" s="100" t="s">
        <v>412</v>
      </c>
      <c r="UNY113" s="100" t="s">
        <v>412</v>
      </c>
      <c r="UNZ113" s="100" t="s">
        <v>412</v>
      </c>
      <c r="UOA113" s="100" t="s">
        <v>412</v>
      </c>
      <c r="UOB113" s="100" t="s">
        <v>412</v>
      </c>
      <c r="UOC113" s="100" t="s">
        <v>412</v>
      </c>
      <c r="UOD113" s="100" t="s">
        <v>412</v>
      </c>
      <c r="UOE113" s="100" t="s">
        <v>412</v>
      </c>
      <c r="UOF113" s="100" t="s">
        <v>412</v>
      </c>
      <c r="UOG113" s="100" t="s">
        <v>412</v>
      </c>
      <c r="UOH113" s="100" t="s">
        <v>412</v>
      </c>
      <c r="UOI113" s="100" t="s">
        <v>412</v>
      </c>
      <c r="UOJ113" s="100" t="s">
        <v>412</v>
      </c>
      <c r="UOK113" s="100" t="s">
        <v>412</v>
      </c>
      <c r="UOL113" s="100" t="s">
        <v>412</v>
      </c>
      <c r="UOM113" s="100" t="s">
        <v>412</v>
      </c>
      <c r="UON113" s="100" t="s">
        <v>412</v>
      </c>
      <c r="UOO113" s="100" t="s">
        <v>412</v>
      </c>
      <c r="UOP113" s="100" t="s">
        <v>412</v>
      </c>
      <c r="UOQ113" s="100" t="s">
        <v>412</v>
      </c>
      <c r="UOR113" s="100" t="s">
        <v>412</v>
      </c>
      <c r="UOS113" s="100" t="s">
        <v>412</v>
      </c>
      <c r="UOT113" s="100" t="s">
        <v>412</v>
      </c>
      <c r="UOU113" s="100" t="s">
        <v>412</v>
      </c>
      <c r="UOV113" s="100" t="s">
        <v>412</v>
      </c>
      <c r="UOW113" s="100" t="s">
        <v>412</v>
      </c>
      <c r="UOX113" s="100" t="s">
        <v>412</v>
      </c>
      <c r="UOY113" s="100" t="s">
        <v>412</v>
      </c>
      <c r="UOZ113" s="100" t="s">
        <v>412</v>
      </c>
      <c r="UPA113" s="100" t="s">
        <v>412</v>
      </c>
      <c r="UPB113" s="100" t="s">
        <v>412</v>
      </c>
      <c r="UPC113" s="100" t="s">
        <v>412</v>
      </c>
      <c r="UPD113" s="100" t="s">
        <v>412</v>
      </c>
      <c r="UPE113" s="100" t="s">
        <v>412</v>
      </c>
      <c r="UPF113" s="100" t="s">
        <v>412</v>
      </c>
      <c r="UPG113" s="100" t="s">
        <v>412</v>
      </c>
      <c r="UPH113" s="100" t="s">
        <v>412</v>
      </c>
      <c r="UPI113" s="100" t="s">
        <v>412</v>
      </c>
      <c r="UPJ113" s="100" t="s">
        <v>412</v>
      </c>
      <c r="UPK113" s="100" t="s">
        <v>412</v>
      </c>
      <c r="UPL113" s="100" t="s">
        <v>412</v>
      </c>
      <c r="UPM113" s="100" t="s">
        <v>412</v>
      </c>
      <c r="UPN113" s="100" t="s">
        <v>412</v>
      </c>
      <c r="UPO113" s="100" t="s">
        <v>412</v>
      </c>
      <c r="UPP113" s="100" t="s">
        <v>412</v>
      </c>
      <c r="UPQ113" s="100" t="s">
        <v>412</v>
      </c>
      <c r="UPR113" s="100" t="s">
        <v>412</v>
      </c>
      <c r="UPS113" s="100" t="s">
        <v>412</v>
      </c>
      <c r="UPT113" s="100" t="s">
        <v>412</v>
      </c>
      <c r="UPU113" s="100" t="s">
        <v>412</v>
      </c>
      <c r="UPV113" s="100" t="s">
        <v>412</v>
      </c>
      <c r="UPW113" s="100" t="s">
        <v>412</v>
      </c>
      <c r="UPX113" s="100" t="s">
        <v>412</v>
      </c>
      <c r="UPY113" s="100" t="s">
        <v>412</v>
      </c>
      <c r="UPZ113" s="100" t="s">
        <v>412</v>
      </c>
      <c r="UQA113" s="100" t="s">
        <v>412</v>
      </c>
      <c r="UQB113" s="100" t="s">
        <v>412</v>
      </c>
      <c r="UQC113" s="100" t="s">
        <v>412</v>
      </c>
      <c r="UQD113" s="100" t="s">
        <v>412</v>
      </c>
      <c r="UQE113" s="100" t="s">
        <v>412</v>
      </c>
      <c r="UQF113" s="100" t="s">
        <v>412</v>
      </c>
      <c r="UQG113" s="100" t="s">
        <v>412</v>
      </c>
      <c r="UQH113" s="100" t="s">
        <v>412</v>
      </c>
      <c r="UQI113" s="100" t="s">
        <v>412</v>
      </c>
      <c r="UQJ113" s="100" t="s">
        <v>412</v>
      </c>
      <c r="UQK113" s="100" t="s">
        <v>412</v>
      </c>
      <c r="UQL113" s="100" t="s">
        <v>412</v>
      </c>
      <c r="UQM113" s="100" t="s">
        <v>412</v>
      </c>
      <c r="UQN113" s="100" t="s">
        <v>412</v>
      </c>
      <c r="UQO113" s="100" t="s">
        <v>412</v>
      </c>
      <c r="UQP113" s="100" t="s">
        <v>412</v>
      </c>
      <c r="UQQ113" s="100" t="s">
        <v>412</v>
      </c>
      <c r="UQR113" s="100" t="s">
        <v>412</v>
      </c>
      <c r="UQS113" s="100" t="s">
        <v>412</v>
      </c>
      <c r="UQT113" s="100" t="s">
        <v>412</v>
      </c>
      <c r="UQU113" s="100" t="s">
        <v>412</v>
      </c>
      <c r="UQV113" s="100" t="s">
        <v>412</v>
      </c>
      <c r="UQW113" s="100" t="s">
        <v>412</v>
      </c>
      <c r="UQX113" s="100" t="s">
        <v>412</v>
      </c>
      <c r="UQY113" s="100" t="s">
        <v>412</v>
      </c>
      <c r="UQZ113" s="100" t="s">
        <v>412</v>
      </c>
      <c r="URA113" s="100" t="s">
        <v>412</v>
      </c>
      <c r="URB113" s="100" t="s">
        <v>412</v>
      </c>
      <c r="URC113" s="100" t="s">
        <v>412</v>
      </c>
      <c r="URD113" s="100" t="s">
        <v>412</v>
      </c>
      <c r="URE113" s="100" t="s">
        <v>412</v>
      </c>
      <c r="URF113" s="100" t="s">
        <v>412</v>
      </c>
      <c r="URG113" s="100" t="s">
        <v>412</v>
      </c>
      <c r="URH113" s="100" t="s">
        <v>412</v>
      </c>
      <c r="URI113" s="100" t="s">
        <v>412</v>
      </c>
      <c r="URJ113" s="100" t="s">
        <v>412</v>
      </c>
      <c r="URK113" s="100" t="s">
        <v>412</v>
      </c>
      <c r="URL113" s="100" t="s">
        <v>412</v>
      </c>
      <c r="URM113" s="100" t="s">
        <v>412</v>
      </c>
      <c r="URN113" s="100" t="s">
        <v>412</v>
      </c>
      <c r="URO113" s="100" t="s">
        <v>412</v>
      </c>
      <c r="URP113" s="100" t="s">
        <v>412</v>
      </c>
      <c r="URQ113" s="100" t="s">
        <v>412</v>
      </c>
      <c r="URR113" s="100" t="s">
        <v>412</v>
      </c>
      <c r="URS113" s="100" t="s">
        <v>412</v>
      </c>
      <c r="URT113" s="100" t="s">
        <v>412</v>
      </c>
      <c r="URU113" s="100" t="s">
        <v>412</v>
      </c>
      <c r="URV113" s="100" t="s">
        <v>412</v>
      </c>
      <c r="URW113" s="100" t="s">
        <v>412</v>
      </c>
      <c r="URX113" s="100" t="s">
        <v>412</v>
      </c>
      <c r="URY113" s="100" t="s">
        <v>412</v>
      </c>
      <c r="URZ113" s="100" t="s">
        <v>412</v>
      </c>
      <c r="USA113" s="100" t="s">
        <v>412</v>
      </c>
      <c r="USB113" s="100" t="s">
        <v>412</v>
      </c>
      <c r="USC113" s="100" t="s">
        <v>412</v>
      </c>
      <c r="USD113" s="100" t="s">
        <v>412</v>
      </c>
      <c r="USE113" s="100" t="s">
        <v>412</v>
      </c>
      <c r="USF113" s="100" t="s">
        <v>412</v>
      </c>
      <c r="USG113" s="100" t="s">
        <v>412</v>
      </c>
      <c r="USH113" s="100" t="s">
        <v>412</v>
      </c>
      <c r="USI113" s="100" t="s">
        <v>412</v>
      </c>
      <c r="USJ113" s="100" t="s">
        <v>412</v>
      </c>
      <c r="USK113" s="100" t="s">
        <v>412</v>
      </c>
      <c r="USL113" s="100" t="s">
        <v>412</v>
      </c>
      <c r="USM113" s="100" t="s">
        <v>412</v>
      </c>
      <c r="USN113" s="100" t="s">
        <v>412</v>
      </c>
      <c r="USO113" s="100" t="s">
        <v>412</v>
      </c>
      <c r="USP113" s="100" t="s">
        <v>412</v>
      </c>
      <c r="USQ113" s="100" t="s">
        <v>412</v>
      </c>
      <c r="USR113" s="100" t="s">
        <v>412</v>
      </c>
      <c r="USS113" s="100" t="s">
        <v>412</v>
      </c>
      <c r="UST113" s="100" t="s">
        <v>412</v>
      </c>
      <c r="USU113" s="100" t="s">
        <v>412</v>
      </c>
      <c r="USV113" s="100" t="s">
        <v>412</v>
      </c>
      <c r="USW113" s="100" t="s">
        <v>412</v>
      </c>
      <c r="USX113" s="100" t="s">
        <v>412</v>
      </c>
      <c r="USY113" s="100" t="s">
        <v>412</v>
      </c>
      <c r="USZ113" s="100" t="s">
        <v>412</v>
      </c>
      <c r="UTA113" s="100" t="s">
        <v>412</v>
      </c>
      <c r="UTB113" s="100" t="s">
        <v>412</v>
      </c>
      <c r="UTC113" s="100" t="s">
        <v>412</v>
      </c>
      <c r="UTD113" s="100" t="s">
        <v>412</v>
      </c>
      <c r="UTE113" s="100" t="s">
        <v>412</v>
      </c>
      <c r="UTF113" s="100" t="s">
        <v>412</v>
      </c>
      <c r="UTG113" s="100" t="s">
        <v>412</v>
      </c>
      <c r="UTH113" s="100" t="s">
        <v>412</v>
      </c>
      <c r="UTI113" s="100" t="s">
        <v>412</v>
      </c>
      <c r="UTJ113" s="100" t="s">
        <v>412</v>
      </c>
      <c r="UTK113" s="100" t="s">
        <v>412</v>
      </c>
      <c r="UTL113" s="100" t="s">
        <v>412</v>
      </c>
      <c r="UTM113" s="100" t="s">
        <v>412</v>
      </c>
      <c r="UTN113" s="100" t="s">
        <v>412</v>
      </c>
      <c r="UTO113" s="100" t="s">
        <v>412</v>
      </c>
      <c r="UTP113" s="100" t="s">
        <v>412</v>
      </c>
      <c r="UTQ113" s="100" t="s">
        <v>412</v>
      </c>
      <c r="UTR113" s="100" t="s">
        <v>412</v>
      </c>
      <c r="UTS113" s="100" t="s">
        <v>412</v>
      </c>
      <c r="UTT113" s="100" t="s">
        <v>412</v>
      </c>
      <c r="UTU113" s="100" t="s">
        <v>412</v>
      </c>
      <c r="UTV113" s="100" t="s">
        <v>412</v>
      </c>
      <c r="UTW113" s="100" t="s">
        <v>412</v>
      </c>
      <c r="UTX113" s="100" t="s">
        <v>412</v>
      </c>
      <c r="UTY113" s="100" t="s">
        <v>412</v>
      </c>
      <c r="UTZ113" s="100" t="s">
        <v>412</v>
      </c>
      <c r="UUA113" s="100" t="s">
        <v>412</v>
      </c>
      <c r="UUB113" s="100" t="s">
        <v>412</v>
      </c>
      <c r="UUC113" s="100" t="s">
        <v>412</v>
      </c>
      <c r="UUD113" s="100" t="s">
        <v>412</v>
      </c>
      <c r="UUE113" s="100" t="s">
        <v>412</v>
      </c>
      <c r="UUF113" s="100" t="s">
        <v>412</v>
      </c>
      <c r="UUG113" s="100" t="s">
        <v>412</v>
      </c>
      <c r="UUH113" s="100" t="s">
        <v>412</v>
      </c>
      <c r="UUI113" s="100" t="s">
        <v>412</v>
      </c>
      <c r="UUJ113" s="100" t="s">
        <v>412</v>
      </c>
      <c r="UUK113" s="100" t="s">
        <v>412</v>
      </c>
      <c r="UUL113" s="100" t="s">
        <v>412</v>
      </c>
      <c r="UUM113" s="100" t="s">
        <v>412</v>
      </c>
      <c r="UUN113" s="100" t="s">
        <v>412</v>
      </c>
      <c r="UUO113" s="100" t="s">
        <v>412</v>
      </c>
      <c r="UUP113" s="100" t="s">
        <v>412</v>
      </c>
      <c r="UUQ113" s="100" t="s">
        <v>412</v>
      </c>
      <c r="UUR113" s="100" t="s">
        <v>412</v>
      </c>
      <c r="UUS113" s="100" t="s">
        <v>412</v>
      </c>
      <c r="UUT113" s="100" t="s">
        <v>412</v>
      </c>
      <c r="UUU113" s="100" t="s">
        <v>412</v>
      </c>
      <c r="UUV113" s="100" t="s">
        <v>412</v>
      </c>
      <c r="UUW113" s="100" t="s">
        <v>412</v>
      </c>
      <c r="UUX113" s="100" t="s">
        <v>412</v>
      </c>
      <c r="UUY113" s="100" t="s">
        <v>412</v>
      </c>
      <c r="UUZ113" s="100" t="s">
        <v>412</v>
      </c>
      <c r="UVA113" s="100" t="s">
        <v>412</v>
      </c>
      <c r="UVB113" s="100" t="s">
        <v>412</v>
      </c>
      <c r="UVC113" s="100" t="s">
        <v>412</v>
      </c>
      <c r="UVD113" s="100" t="s">
        <v>412</v>
      </c>
      <c r="UVE113" s="100" t="s">
        <v>412</v>
      </c>
      <c r="UVF113" s="100" t="s">
        <v>412</v>
      </c>
      <c r="UVG113" s="100" t="s">
        <v>412</v>
      </c>
      <c r="UVH113" s="100" t="s">
        <v>412</v>
      </c>
      <c r="UVI113" s="100" t="s">
        <v>412</v>
      </c>
      <c r="UVJ113" s="100" t="s">
        <v>412</v>
      </c>
      <c r="UVK113" s="100" t="s">
        <v>412</v>
      </c>
      <c r="UVL113" s="100" t="s">
        <v>412</v>
      </c>
      <c r="UVM113" s="100" t="s">
        <v>412</v>
      </c>
      <c r="UVN113" s="100" t="s">
        <v>412</v>
      </c>
      <c r="UVO113" s="100" t="s">
        <v>412</v>
      </c>
      <c r="UVP113" s="100" t="s">
        <v>412</v>
      </c>
      <c r="UVQ113" s="100" t="s">
        <v>412</v>
      </c>
      <c r="UVR113" s="100" t="s">
        <v>412</v>
      </c>
      <c r="UVS113" s="100" t="s">
        <v>412</v>
      </c>
      <c r="UVT113" s="100" t="s">
        <v>412</v>
      </c>
      <c r="UVU113" s="100" t="s">
        <v>412</v>
      </c>
      <c r="UVV113" s="100" t="s">
        <v>412</v>
      </c>
      <c r="UVW113" s="100" t="s">
        <v>412</v>
      </c>
      <c r="UVX113" s="100" t="s">
        <v>412</v>
      </c>
      <c r="UVY113" s="100" t="s">
        <v>412</v>
      </c>
      <c r="UVZ113" s="100" t="s">
        <v>412</v>
      </c>
      <c r="UWA113" s="100" t="s">
        <v>412</v>
      </c>
      <c r="UWB113" s="100" t="s">
        <v>412</v>
      </c>
      <c r="UWC113" s="100" t="s">
        <v>412</v>
      </c>
      <c r="UWD113" s="100" t="s">
        <v>412</v>
      </c>
      <c r="UWE113" s="100" t="s">
        <v>412</v>
      </c>
      <c r="UWF113" s="100" t="s">
        <v>412</v>
      </c>
      <c r="UWG113" s="100" t="s">
        <v>412</v>
      </c>
      <c r="UWH113" s="100" t="s">
        <v>412</v>
      </c>
      <c r="UWI113" s="100" t="s">
        <v>412</v>
      </c>
      <c r="UWJ113" s="100" t="s">
        <v>412</v>
      </c>
      <c r="UWK113" s="100" t="s">
        <v>412</v>
      </c>
      <c r="UWL113" s="100" t="s">
        <v>412</v>
      </c>
      <c r="UWM113" s="100" t="s">
        <v>412</v>
      </c>
      <c r="UWN113" s="100" t="s">
        <v>412</v>
      </c>
      <c r="UWO113" s="100" t="s">
        <v>412</v>
      </c>
      <c r="UWP113" s="100" t="s">
        <v>412</v>
      </c>
      <c r="UWQ113" s="100" t="s">
        <v>412</v>
      </c>
      <c r="UWR113" s="100" t="s">
        <v>412</v>
      </c>
      <c r="UWS113" s="100" t="s">
        <v>412</v>
      </c>
      <c r="UWT113" s="100" t="s">
        <v>412</v>
      </c>
      <c r="UWU113" s="100" t="s">
        <v>412</v>
      </c>
      <c r="UWV113" s="100" t="s">
        <v>412</v>
      </c>
      <c r="UWW113" s="100" t="s">
        <v>412</v>
      </c>
      <c r="UWX113" s="100" t="s">
        <v>412</v>
      </c>
      <c r="UWY113" s="100" t="s">
        <v>412</v>
      </c>
      <c r="UWZ113" s="100" t="s">
        <v>412</v>
      </c>
      <c r="UXA113" s="100" t="s">
        <v>412</v>
      </c>
      <c r="UXB113" s="100" t="s">
        <v>412</v>
      </c>
      <c r="UXC113" s="100" t="s">
        <v>412</v>
      </c>
      <c r="UXD113" s="100" t="s">
        <v>412</v>
      </c>
      <c r="UXE113" s="100" t="s">
        <v>412</v>
      </c>
      <c r="UXF113" s="100" t="s">
        <v>412</v>
      </c>
      <c r="UXG113" s="100" t="s">
        <v>412</v>
      </c>
      <c r="UXH113" s="100" t="s">
        <v>412</v>
      </c>
      <c r="UXI113" s="100" t="s">
        <v>412</v>
      </c>
      <c r="UXJ113" s="100" t="s">
        <v>412</v>
      </c>
      <c r="UXK113" s="100" t="s">
        <v>412</v>
      </c>
      <c r="UXL113" s="100" t="s">
        <v>412</v>
      </c>
      <c r="UXM113" s="100" t="s">
        <v>412</v>
      </c>
      <c r="UXN113" s="100" t="s">
        <v>412</v>
      </c>
      <c r="UXO113" s="100" t="s">
        <v>412</v>
      </c>
      <c r="UXP113" s="100" t="s">
        <v>412</v>
      </c>
      <c r="UXQ113" s="100" t="s">
        <v>412</v>
      </c>
      <c r="UXR113" s="100" t="s">
        <v>412</v>
      </c>
      <c r="UXS113" s="100" t="s">
        <v>412</v>
      </c>
      <c r="UXT113" s="100" t="s">
        <v>412</v>
      </c>
      <c r="UXU113" s="100" t="s">
        <v>412</v>
      </c>
      <c r="UXV113" s="100" t="s">
        <v>412</v>
      </c>
      <c r="UXW113" s="100" t="s">
        <v>412</v>
      </c>
      <c r="UXX113" s="100" t="s">
        <v>412</v>
      </c>
      <c r="UXY113" s="100" t="s">
        <v>412</v>
      </c>
      <c r="UXZ113" s="100" t="s">
        <v>412</v>
      </c>
      <c r="UYA113" s="100" t="s">
        <v>412</v>
      </c>
      <c r="UYB113" s="100" t="s">
        <v>412</v>
      </c>
      <c r="UYC113" s="100" t="s">
        <v>412</v>
      </c>
      <c r="UYD113" s="100" t="s">
        <v>412</v>
      </c>
      <c r="UYE113" s="100" t="s">
        <v>412</v>
      </c>
      <c r="UYF113" s="100" t="s">
        <v>412</v>
      </c>
      <c r="UYG113" s="100" t="s">
        <v>412</v>
      </c>
      <c r="UYH113" s="100" t="s">
        <v>412</v>
      </c>
      <c r="UYI113" s="100" t="s">
        <v>412</v>
      </c>
      <c r="UYJ113" s="100" t="s">
        <v>412</v>
      </c>
      <c r="UYK113" s="100" t="s">
        <v>412</v>
      </c>
      <c r="UYL113" s="100" t="s">
        <v>412</v>
      </c>
      <c r="UYM113" s="100" t="s">
        <v>412</v>
      </c>
      <c r="UYN113" s="100" t="s">
        <v>412</v>
      </c>
      <c r="UYO113" s="100" t="s">
        <v>412</v>
      </c>
      <c r="UYP113" s="100" t="s">
        <v>412</v>
      </c>
      <c r="UYQ113" s="100" t="s">
        <v>412</v>
      </c>
      <c r="UYR113" s="100" t="s">
        <v>412</v>
      </c>
      <c r="UYS113" s="100" t="s">
        <v>412</v>
      </c>
      <c r="UYT113" s="100" t="s">
        <v>412</v>
      </c>
      <c r="UYU113" s="100" t="s">
        <v>412</v>
      </c>
      <c r="UYV113" s="100" t="s">
        <v>412</v>
      </c>
      <c r="UYW113" s="100" t="s">
        <v>412</v>
      </c>
      <c r="UYX113" s="100" t="s">
        <v>412</v>
      </c>
      <c r="UYY113" s="100" t="s">
        <v>412</v>
      </c>
      <c r="UYZ113" s="100" t="s">
        <v>412</v>
      </c>
      <c r="UZA113" s="100" t="s">
        <v>412</v>
      </c>
      <c r="UZB113" s="100" t="s">
        <v>412</v>
      </c>
      <c r="UZC113" s="100" t="s">
        <v>412</v>
      </c>
      <c r="UZD113" s="100" t="s">
        <v>412</v>
      </c>
      <c r="UZE113" s="100" t="s">
        <v>412</v>
      </c>
      <c r="UZF113" s="100" t="s">
        <v>412</v>
      </c>
      <c r="UZG113" s="100" t="s">
        <v>412</v>
      </c>
      <c r="UZH113" s="100" t="s">
        <v>412</v>
      </c>
      <c r="UZI113" s="100" t="s">
        <v>412</v>
      </c>
      <c r="UZJ113" s="100" t="s">
        <v>412</v>
      </c>
      <c r="UZK113" s="100" t="s">
        <v>412</v>
      </c>
      <c r="UZL113" s="100" t="s">
        <v>412</v>
      </c>
      <c r="UZM113" s="100" t="s">
        <v>412</v>
      </c>
      <c r="UZN113" s="100" t="s">
        <v>412</v>
      </c>
      <c r="UZO113" s="100" t="s">
        <v>412</v>
      </c>
      <c r="UZP113" s="100" t="s">
        <v>412</v>
      </c>
      <c r="UZQ113" s="100" t="s">
        <v>412</v>
      </c>
      <c r="UZR113" s="100" t="s">
        <v>412</v>
      </c>
      <c r="UZS113" s="100" t="s">
        <v>412</v>
      </c>
      <c r="UZT113" s="100" t="s">
        <v>412</v>
      </c>
      <c r="UZU113" s="100" t="s">
        <v>412</v>
      </c>
      <c r="UZV113" s="100" t="s">
        <v>412</v>
      </c>
      <c r="UZW113" s="100" t="s">
        <v>412</v>
      </c>
      <c r="UZX113" s="100" t="s">
        <v>412</v>
      </c>
      <c r="UZY113" s="100" t="s">
        <v>412</v>
      </c>
      <c r="UZZ113" s="100" t="s">
        <v>412</v>
      </c>
      <c r="VAA113" s="100" t="s">
        <v>412</v>
      </c>
      <c r="VAB113" s="100" t="s">
        <v>412</v>
      </c>
      <c r="VAC113" s="100" t="s">
        <v>412</v>
      </c>
      <c r="VAD113" s="100" t="s">
        <v>412</v>
      </c>
      <c r="VAE113" s="100" t="s">
        <v>412</v>
      </c>
      <c r="VAF113" s="100" t="s">
        <v>412</v>
      </c>
      <c r="VAG113" s="100" t="s">
        <v>412</v>
      </c>
      <c r="VAH113" s="100" t="s">
        <v>412</v>
      </c>
      <c r="VAI113" s="100" t="s">
        <v>412</v>
      </c>
      <c r="VAJ113" s="100" t="s">
        <v>412</v>
      </c>
      <c r="VAK113" s="100" t="s">
        <v>412</v>
      </c>
      <c r="VAL113" s="100" t="s">
        <v>412</v>
      </c>
      <c r="VAM113" s="100" t="s">
        <v>412</v>
      </c>
      <c r="VAN113" s="100" t="s">
        <v>412</v>
      </c>
      <c r="VAO113" s="100" t="s">
        <v>412</v>
      </c>
      <c r="VAP113" s="100" t="s">
        <v>412</v>
      </c>
      <c r="VAQ113" s="100" t="s">
        <v>412</v>
      </c>
      <c r="VAR113" s="100" t="s">
        <v>412</v>
      </c>
      <c r="VAS113" s="100" t="s">
        <v>412</v>
      </c>
      <c r="VAT113" s="100" t="s">
        <v>412</v>
      </c>
      <c r="VAU113" s="100" t="s">
        <v>412</v>
      </c>
      <c r="VAV113" s="100" t="s">
        <v>412</v>
      </c>
      <c r="VAW113" s="100" t="s">
        <v>412</v>
      </c>
      <c r="VAX113" s="100" t="s">
        <v>412</v>
      </c>
      <c r="VAY113" s="100" t="s">
        <v>412</v>
      </c>
      <c r="VAZ113" s="100" t="s">
        <v>412</v>
      </c>
      <c r="VBA113" s="100" t="s">
        <v>412</v>
      </c>
      <c r="VBB113" s="100" t="s">
        <v>412</v>
      </c>
      <c r="VBC113" s="100" t="s">
        <v>412</v>
      </c>
      <c r="VBD113" s="100" t="s">
        <v>412</v>
      </c>
      <c r="VBE113" s="100" t="s">
        <v>412</v>
      </c>
      <c r="VBF113" s="100" t="s">
        <v>412</v>
      </c>
      <c r="VBG113" s="100" t="s">
        <v>412</v>
      </c>
      <c r="VBH113" s="100" t="s">
        <v>412</v>
      </c>
      <c r="VBI113" s="100" t="s">
        <v>412</v>
      </c>
      <c r="VBJ113" s="100" t="s">
        <v>412</v>
      </c>
      <c r="VBK113" s="100" t="s">
        <v>412</v>
      </c>
      <c r="VBL113" s="100" t="s">
        <v>412</v>
      </c>
      <c r="VBM113" s="100" t="s">
        <v>412</v>
      </c>
      <c r="VBN113" s="100" t="s">
        <v>412</v>
      </c>
      <c r="VBO113" s="100" t="s">
        <v>412</v>
      </c>
      <c r="VBP113" s="100" t="s">
        <v>412</v>
      </c>
      <c r="VBQ113" s="100" t="s">
        <v>412</v>
      </c>
      <c r="VBR113" s="100" t="s">
        <v>412</v>
      </c>
      <c r="VBS113" s="100" t="s">
        <v>412</v>
      </c>
      <c r="VBT113" s="100" t="s">
        <v>412</v>
      </c>
      <c r="VBU113" s="100" t="s">
        <v>412</v>
      </c>
      <c r="VBV113" s="100" t="s">
        <v>412</v>
      </c>
      <c r="VBW113" s="100" t="s">
        <v>412</v>
      </c>
      <c r="VBX113" s="100" t="s">
        <v>412</v>
      </c>
      <c r="VBY113" s="100" t="s">
        <v>412</v>
      </c>
      <c r="VBZ113" s="100" t="s">
        <v>412</v>
      </c>
      <c r="VCA113" s="100" t="s">
        <v>412</v>
      </c>
      <c r="VCB113" s="100" t="s">
        <v>412</v>
      </c>
      <c r="VCC113" s="100" t="s">
        <v>412</v>
      </c>
      <c r="VCD113" s="100" t="s">
        <v>412</v>
      </c>
      <c r="VCE113" s="100" t="s">
        <v>412</v>
      </c>
      <c r="VCF113" s="100" t="s">
        <v>412</v>
      </c>
      <c r="VCG113" s="100" t="s">
        <v>412</v>
      </c>
      <c r="VCH113" s="100" t="s">
        <v>412</v>
      </c>
      <c r="VCI113" s="100" t="s">
        <v>412</v>
      </c>
      <c r="VCJ113" s="100" t="s">
        <v>412</v>
      </c>
      <c r="VCK113" s="100" t="s">
        <v>412</v>
      </c>
      <c r="VCL113" s="100" t="s">
        <v>412</v>
      </c>
      <c r="VCM113" s="100" t="s">
        <v>412</v>
      </c>
      <c r="VCN113" s="100" t="s">
        <v>412</v>
      </c>
      <c r="VCO113" s="100" t="s">
        <v>412</v>
      </c>
      <c r="VCP113" s="100" t="s">
        <v>412</v>
      </c>
      <c r="VCQ113" s="100" t="s">
        <v>412</v>
      </c>
      <c r="VCR113" s="100" t="s">
        <v>412</v>
      </c>
      <c r="VCS113" s="100" t="s">
        <v>412</v>
      </c>
      <c r="VCT113" s="100" t="s">
        <v>412</v>
      </c>
      <c r="VCU113" s="100" t="s">
        <v>412</v>
      </c>
      <c r="VCV113" s="100" t="s">
        <v>412</v>
      </c>
      <c r="VCW113" s="100" t="s">
        <v>412</v>
      </c>
      <c r="VCX113" s="100" t="s">
        <v>412</v>
      </c>
      <c r="VCY113" s="100" t="s">
        <v>412</v>
      </c>
      <c r="VCZ113" s="100" t="s">
        <v>412</v>
      </c>
      <c r="VDA113" s="100" t="s">
        <v>412</v>
      </c>
      <c r="VDB113" s="100" t="s">
        <v>412</v>
      </c>
      <c r="VDC113" s="100" t="s">
        <v>412</v>
      </c>
      <c r="VDD113" s="100" t="s">
        <v>412</v>
      </c>
      <c r="VDE113" s="100" t="s">
        <v>412</v>
      </c>
      <c r="VDF113" s="100" t="s">
        <v>412</v>
      </c>
      <c r="VDG113" s="100" t="s">
        <v>412</v>
      </c>
      <c r="VDH113" s="100" t="s">
        <v>412</v>
      </c>
      <c r="VDI113" s="100" t="s">
        <v>412</v>
      </c>
      <c r="VDJ113" s="100" t="s">
        <v>412</v>
      </c>
      <c r="VDK113" s="100" t="s">
        <v>412</v>
      </c>
      <c r="VDL113" s="100" t="s">
        <v>412</v>
      </c>
      <c r="VDM113" s="100" t="s">
        <v>412</v>
      </c>
      <c r="VDN113" s="100" t="s">
        <v>412</v>
      </c>
      <c r="VDO113" s="100" t="s">
        <v>412</v>
      </c>
      <c r="VDP113" s="100" t="s">
        <v>412</v>
      </c>
      <c r="VDQ113" s="100" t="s">
        <v>412</v>
      </c>
      <c r="VDR113" s="100" t="s">
        <v>412</v>
      </c>
      <c r="VDS113" s="100" t="s">
        <v>412</v>
      </c>
      <c r="VDT113" s="100" t="s">
        <v>412</v>
      </c>
      <c r="VDU113" s="100" t="s">
        <v>412</v>
      </c>
      <c r="VDV113" s="100" t="s">
        <v>412</v>
      </c>
      <c r="VDW113" s="100" t="s">
        <v>412</v>
      </c>
      <c r="VDX113" s="100" t="s">
        <v>412</v>
      </c>
      <c r="VDY113" s="100" t="s">
        <v>412</v>
      </c>
      <c r="VDZ113" s="100" t="s">
        <v>412</v>
      </c>
      <c r="VEA113" s="100" t="s">
        <v>412</v>
      </c>
      <c r="VEB113" s="100" t="s">
        <v>412</v>
      </c>
      <c r="VEC113" s="100" t="s">
        <v>412</v>
      </c>
      <c r="VED113" s="100" t="s">
        <v>412</v>
      </c>
      <c r="VEE113" s="100" t="s">
        <v>412</v>
      </c>
      <c r="VEF113" s="100" t="s">
        <v>412</v>
      </c>
      <c r="VEG113" s="100" t="s">
        <v>412</v>
      </c>
      <c r="VEH113" s="100" t="s">
        <v>412</v>
      </c>
      <c r="VEI113" s="100" t="s">
        <v>412</v>
      </c>
      <c r="VEJ113" s="100" t="s">
        <v>412</v>
      </c>
      <c r="VEK113" s="100" t="s">
        <v>412</v>
      </c>
      <c r="VEL113" s="100" t="s">
        <v>412</v>
      </c>
      <c r="VEM113" s="100" t="s">
        <v>412</v>
      </c>
      <c r="VEN113" s="100" t="s">
        <v>412</v>
      </c>
      <c r="VEO113" s="100" t="s">
        <v>412</v>
      </c>
      <c r="VEP113" s="100" t="s">
        <v>412</v>
      </c>
      <c r="VEQ113" s="100" t="s">
        <v>412</v>
      </c>
      <c r="VER113" s="100" t="s">
        <v>412</v>
      </c>
      <c r="VES113" s="100" t="s">
        <v>412</v>
      </c>
      <c r="VET113" s="100" t="s">
        <v>412</v>
      </c>
      <c r="VEU113" s="100" t="s">
        <v>412</v>
      </c>
      <c r="VEV113" s="100" t="s">
        <v>412</v>
      </c>
      <c r="VEW113" s="100" t="s">
        <v>412</v>
      </c>
      <c r="VEX113" s="100" t="s">
        <v>412</v>
      </c>
      <c r="VEY113" s="100" t="s">
        <v>412</v>
      </c>
      <c r="VEZ113" s="100" t="s">
        <v>412</v>
      </c>
      <c r="VFA113" s="100" t="s">
        <v>412</v>
      </c>
      <c r="VFB113" s="100" t="s">
        <v>412</v>
      </c>
      <c r="VFC113" s="100" t="s">
        <v>412</v>
      </c>
      <c r="VFD113" s="100" t="s">
        <v>412</v>
      </c>
      <c r="VFE113" s="100" t="s">
        <v>412</v>
      </c>
      <c r="VFF113" s="100" t="s">
        <v>412</v>
      </c>
      <c r="VFG113" s="100" t="s">
        <v>412</v>
      </c>
      <c r="VFH113" s="100" t="s">
        <v>412</v>
      </c>
      <c r="VFI113" s="100" t="s">
        <v>412</v>
      </c>
      <c r="VFJ113" s="100" t="s">
        <v>412</v>
      </c>
      <c r="VFK113" s="100" t="s">
        <v>412</v>
      </c>
      <c r="VFL113" s="100" t="s">
        <v>412</v>
      </c>
      <c r="VFM113" s="100" t="s">
        <v>412</v>
      </c>
      <c r="VFN113" s="100" t="s">
        <v>412</v>
      </c>
      <c r="VFO113" s="100" t="s">
        <v>412</v>
      </c>
      <c r="VFP113" s="100" t="s">
        <v>412</v>
      </c>
      <c r="VFQ113" s="100" t="s">
        <v>412</v>
      </c>
      <c r="VFR113" s="100" t="s">
        <v>412</v>
      </c>
      <c r="VFS113" s="100" t="s">
        <v>412</v>
      </c>
      <c r="VFT113" s="100" t="s">
        <v>412</v>
      </c>
      <c r="VFU113" s="100" t="s">
        <v>412</v>
      </c>
      <c r="VFV113" s="100" t="s">
        <v>412</v>
      </c>
      <c r="VFW113" s="100" t="s">
        <v>412</v>
      </c>
      <c r="VFX113" s="100" t="s">
        <v>412</v>
      </c>
      <c r="VFY113" s="100" t="s">
        <v>412</v>
      </c>
      <c r="VFZ113" s="100" t="s">
        <v>412</v>
      </c>
      <c r="VGA113" s="100" t="s">
        <v>412</v>
      </c>
      <c r="VGB113" s="100" t="s">
        <v>412</v>
      </c>
      <c r="VGC113" s="100" t="s">
        <v>412</v>
      </c>
      <c r="VGD113" s="100" t="s">
        <v>412</v>
      </c>
      <c r="VGE113" s="100" t="s">
        <v>412</v>
      </c>
      <c r="VGF113" s="100" t="s">
        <v>412</v>
      </c>
      <c r="VGG113" s="100" t="s">
        <v>412</v>
      </c>
      <c r="VGH113" s="100" t="s">
        <v>412</v>
      </c>
      <c r="VGI113" s="100" t="s">
        <v>412</v>
      </c>
      <c r="VGJ113" s="100" t="s">
        <v>412</v>
      </c>
      <c r="VGK113" s="100" t="s">
        <v>412</v>
      </c>
      <c r="VGL113" s="100" t="s">
        <v>412</v>
      </c>
      <c r="VGM113" s="100" t="s">
        <v>412</v>
      </c>
      <c r="VGN113" s="100" t="s">
        <v>412</v>
      </c>
      <c r="VGO113" s="100" t="s">
        <v>412</v>
      </c>
      <c r="VGP113" s="100" t="s">
        <v>412</v>
      </c>
      <c r="VGQ113" s="100" t="s">
        <v>412</v>
      </c>
      <c r="VGR113" s="100" t="s">
        <v>412</v>
      </c>
      <c r="VGS113" s="100" t="s">
        <v>412</v>
      </c>
      <c r="VGT113" s="100" t="s">
        <v>412</v>
      </c>
      <c r="VGU113" s="100" t="s">
        <v>412</v>
      </c>
      <c r="VGV113" s="100" t="s">
        <v>412</v>
      </c>
      <c r="VGW113" s="100" t="s">
        <v>412</v>
      </c>
      <c r="VGX113" s="100" t="s">
        <v>412</v>
      </c>
      <c r="VGY113" s="100" t="s">
        <v>412</v>
      </c>
      <c r="VGZ113" s="100" t="s">
        <v>412</v>
      </c>
      <c r="VHA113" s="100" t="s">
        <v>412</v>
      </c>
      <c r="VHB113" s="100" t="s">
        <v>412</v>
      </c>
      <c r="VHC113" s="100" t="s">
        <v>412</v>
      </c>
      <c r="VHD113" s="100" t="s">
        <v>412</v>
      </c>
      <c r="VHE113" s="100" t="s">
        <v>412</v>
      </c>
      <c r="VHF113" s="100" t="s">
        <v>412</v>
      </c>
      <c r="VHG113" s="100" t="s">
        <v>412</v>
      </c>
      <c r="VHH113" s="100" t="s">
        <v>412</v>
      </c>
      <c r="VHI113" s="100" t="s">
        <v>412</v>
      </c>
      <c r="VHJ113" s="100" t="s">
        <v>412</v>
      </c>
      <c r="VHK113" s="100" t="s">
        <v>412</v>
      </c>
      <c r="VHL113" s="100" t="s">
        <v>412</v>
      </c>
      <c r="VHM113" s="100" t="s">
        <v>412</v>
      </c>
      <c r="VHN113" s="100" t="s">
        <v>412</v>
      </c>
      <c r="VHO113" s="100" t="s">
        <v>412</v>
      </c>
      <c r="VHP113" s="100" t="s">
        <v>412</v>
      </c>
      <c r="VHQ113" s="100" t="s">
        <v>412</v>
      </c>
      <c r="VHR113" s="100" t="s">
        <v>412</v>
      </c>
      <c r="VHS113" s="100" t="s">
        <v>412</v>
      </c>
      <c r="VHT113" s="100" t="s">
        <v>412</v>
      </c>
      <c r="VHU113" s="100" t="s">
        <v>412</v>
      </c>
      <c r="VHV113" s="100" t="s">
        <v>412</v>
      </c>
      <c r="VHW113" s="100" t="s">
        <v>412</v>
      </c>
      <c r="VHX113" s="100" t="s">
        <v>412</v>
      </c>
      <c r="VHY113" s="100" t="s">
        <v>412</v>
      </c>
      <c r="VHZ113" s="100" t="s">
        <v>412</v>
      </c>
      <c r="VIA113" s="100" t="s">
        <v>412</v>
      </c>
      <c r="VIB113" s="100" t="s">
        <v>412</v>
      </c>
      <c r="VIC113" s="100" t="s">
        <v>412</v>
      </c>
      <c r="VID113" s="100" t="s">
        <v>412</v>
      </c>
      <c r="VIE113" s="100" t="s">
        <v>412</v>
      </c>
      <c r="VIF113" s="100" t="s">
        <v>412</v>
      </c>
      <c r="VIG113" s="100" t="s">
        <v>412</v>
      </c>
      <c r="VIH113" s="100" t="s">
        <v>412</v>
      </c>
      <c r="VII113" s="100" t="s">
        <v>412</v>
      </c>
      <c r="VIJ113" s="100" t="s">
        <v>412</v>
      </c>
      <c r="VIK113" s="100" t="s">
        <v>412</v>
      </c>
      <c r="VIL113" s="100" t="s">
        <v>412</v>
      </c>
      <c r="VIM113" s="100" t="s">
        <v>412</v>
      </c>
      <c r="VIN113" s="100" t="s">
        <v>412</v>
      </c>
      <c r="VIO113" s="100" t="s">
        <v>412</v>
      </c>
      <c r="VIP113" s="100" t="s">
        <v>412</v>
      </c>
      <c r="VIQ113" s="100" t="s">
        <v>412</v>
      </c>
      <c r="VIR113" s="100" t="s">
        <v>412</v>
      </c>
      <c r="VIS113" s="100" t="s">
        <v>412</v>
      </c>
      <c r="VIT113" s="100" t="s">
        <v>412</v>
      </c>
      <c r="VIU113" s="100" t="s">
        <v>412</v>
      </c>
      <c r="VIV113" s="100" t="s">
        <v>412</v>
      </c>
      <c r="VIW113" s="100" t="s">
        <v>412</v>
      </c>
      <c r="VIX113" s="100" t="s">
        <v>412</v>
      </c>
      <c r="VIY113" s="100" t="s">
        <v>412</v>
      </c>
      <c r="VIZ113" s="100" t="s">
        <v>412</v>
      </c>
      <c r="VJA113" s="100" t="s">
        <v>412</v>
      </c>
      <c r="VJB113" s="100" t="s">
        <v>412</v>
      </c>
      <c r="VJC113" s="100" t="s">
        <v>412</v>
      </c>
      <c r="VJD113" s="100" t="s">
        <v>412</v>
      </c>
      <c r="VJE113" s="100" t="s">
        <v>412</v>
      </c>
      <c r="VJF113" s="100" t="s">
        <v>412</v>
      </c>
      <c r="VJG113" s="100" t="s">
        <v>412</v>
      </c>
      <c r="VJH113" s="100" t="s">
        <v>412</v>
      </c>
      <c r="VJI113" s="100" t="s">
        <v>412</v>
      </c>
      <c r="VJJ113" s="100" t="s">
        <v>412</v>
      </c>
      <c r="VJK113" s="100" t="s">
        <v>412</v>
      </c>
      <c r="VJL113" s="100" t="s">
        <v>412</v>
      </c>
      <c r="VJM113" s="100" t="s">
        <v>412</v>
      </c>
      <c r="VJN113" s="100" t="s">
        <v>412</v>
      </c>
      <c r="VJO113" s="100" t="s">
        <v>412</v>
      </c>
      <c r="VJP113" s="100" t="s">
        <v>412</v>
      </c>
      <c r="VJQ113" s="100" t="s">
        <v>412</v>
      </c>
      <c r="VJR113" s="100" t="s">
        <v>412</v>
      </c>
      <c r="VJS113" s="100" t="s">
        <v>412</v>
      </c>
      <c r="VJT113" s="100" t="s">
        <v>412</v>
      </c>
      <c r="VJU113" s="100" t="s">
        <v>412</v>
      </c>
      <c r="VJV113" s="100" t="s">
        <v>412</v>
      </c>
      <c r="VJW113" s="100" t="s">
        <v>412</v>
      </c>
      <c r="VJX113" s="100" t="s">
        <v>412</v>
      </c>
      <c r="VJY113" s="100" t="s">
        <v>412</v>
      </c>
      <c r="VJZ113" s="100" t="s">
        <v>412</v>
      </c>
      <c r="VKA113" s="100" t="s">
        <v>412</v>
      </c>
      <c r="VKB113" s="100" t="s">
        <v>412</v>
      </c>
      <c r="VKC113" s="100" t="s">
        <v>412</v>
      </c>
      <c r="VKD113" s="100" t="s">
        <v>412</v>
      </c>
      <c r="VKE113" s="100" t="s">
        <v>412</v>
      </c>
      <c r="VKF113" s="100" t="s">
        <v>412</v>
      </c>
      <c r="VKG113" s="100" t="s">
        <v>412</v>
      </c>
      <c r="VKH113" s="100" t="s">
        <v>412</v>
      </c>
      <c r="VKI113" s="100" t="s">
        <v>412</v>
      </c>
      <c r="VKJ113" s="100" t="s">
        <v>412</v>
      </c>
      <c r="VKK113" s="100" t="s">
        <v>412</v>
      </c>
      <c r="VKL113" s="100" t="s">
        <v>412</v>
      </c>
      <c r="VKM113" s="100" t="s">
        <v>412</v>
      </c>
      <c r="VKN113" s="100" t="s">
        <v>412</v>
      </c>
      <c r="VKO113" s="100" t="s">
        <v>412</v>
      </c>
      <c r="VKP113" s="100" t="s">
        <v>412</v>
      </c>
      <c r="VKQ113" s="100" t="s">
        <v>412</v>
      </c>
      <c r="VKR113" s="100" t="s">
        <v>412</v>
      </c>
      <c r="VKS113" s="100" t="s">
        <v>412</v>
      </c>
      <c r="VKT113" s="100" t="s">
        <v>412</v>
      </c>
      <c r="VKU113" s="100" t="s">
        <v>412</v>
      </c>
      <c r="VKV113" s="100" t="s">
        <v>412</v>
      </c>
      <c r="VKW113" s="100" t="s">
        <v>412</v>
      </c>
      <c r="VKX113" s="100" t="s">
        <v>412</v>
      </c>
      <c r="VKY113" s="100" t="s">
        <v>412</v>
      </c>
      <c r="VKZ113" s="100" t="s">
        <v>412</v>
      </c>
      <c r="VLA113" s="100" t="s">
        <v>412</v>
      </c>
      <c r="VLB113" s="100" t="s">
        <v>412</v>
      </c>
      <c r="VLC113" s="100" t="s">
        <v>412</v>
      </c>
      <c r="VLD113" s="100" t="s">
        <v>412</v>
      </c>
      <c r="VLE113" s="100" t="s">
        <v>412</v>
      </c>
      <c r="VLF113" s="100" t="s">
        <v>412</v>
      </c>
      <c r="VLG113" s="100" t="s">
        <v>412</v>
      </c>
      <c r="VLH113" s="100" t="s">
        <v>412</v>
      </c>
      <c r="VLI113" s="100" t="s">
        <v>412</v>
      </c>
      <c r="VLJ113" s="100" t="s">
        <v>412</v>
      </c>
      <c r="VLK113" s="100" t="s">
        <v>412</v>
      </c>
      <c r="VLL113" s="100" t="s">
        <v>412</v>
      </c>
      <c r="VLM113" s="100" t="s">
        <v>412</v>
      </c>
      <c r="VLN113" s="100" t="s">
        <v>412</v>
      </c>
      <c r="VLO113" s="100" t="s">
        <v>412</v>
      </c>
      <c r="VLP113" s="100" t="s">
        <v>412</v>
      </c>
      <c r="VLQ113" s="100" t="s">
        <v>412</v>
      </c>
      <c r="VLR113" s="100" t="s">
        <v>412</v>
      </c>
      <c r="VLS113" s="100" t="s">
        <v>412</v>
      </c>
      <c r="VLT113" s="100" t="s">
        <v>412</v>
      </c>
      <c r="VLU113" s="100" t="s">
        <v>412</v>
      </c>
      <c r="VLV113" s="100" t="s">
        <v>412</v>
      </c>
      <c r="VLW113" s="100" t="s">
        <v>412</v>
      </c>
      <c r="VLX113" s="100" t="s">
        <v>412</v>
      </c>
      <c r="VLY113" s="100" t="s">
        <v>412</v>
      </c>
      <c r="VLZ113" s="100" t="s">
        <v>412</v>
      </c>
      <c r="VMA113" s="100" t="s">
        <v>412</v>
      </c>
      <c r="VMB113" s="100" t="s">
        <v>412</v>
      </c>
      <c r="VMC113" s="100" t="s">
        <v>412</v>
      </c>
      <c r="VMD113" s="100" t="s">
        <v>412</v>
      </c>
      <c r="VME113" s="100" t="s">
        <v>412</v>
      </c>
      <c r="VMF113" s="100" t="s">
        <v>412</v>
      </c>
      <c r="VMG113" s="100" t="s">
        <v>412</v>
      </c>
      <c r="VMH113" s="100" t="s">
        <v>412</v>
      </c>
      <c r="VMI113" s="100" t="s">
        <v>412</v>
      </c>
      <c r="VMJ113" s="100" t="s">
        <v>412</v>
      </c>
      <c r="VMK113" s="100" t="s">
        <v>412</v>
      </c>
      <c r="VML113" s="100" t="s">
        <v>412</v>
      </c>
      <c r="VMM113" s="100" t="s">
        <v>412</v>
      </c>
      <c r="VMN113" s="100" t="s">
        <v>412</v>
      </c>
      <c r="VMO113" s="100" t="s">
        <v>412</v>
      </c>
      <c r="VMP113" s="100" t="s">
        <v>412</v>
      </c>
      <c r="VMQ113" s="100" t="s">
        <v>412</v>
      </c>
      <c r="VMR113" s="100" t="s">
        <v>412</v>
      </c>
      <c r="VMS113" s="100" t="s">
        <v>412</v>
      </c>
      <c r="VMT113" s="100" t="s">
        <v>412</v>
      </c>
      <c r="VMU113" s="100" t="s">
        <v>412</v>
      </c>
      <c r="VMV113" s="100" t="s">
        <v>412</v>
      </c>
      <c r="VMW113" s="100" t="s">
        <v>412</v>
      </c>
      <c r="VMX113" s="100" t="s">
        <v>412</v>
      </c>
      <c r="VMY113" s="100" t="s">
        <v>412</v>
      </c>
      <c r="VMZ113" s="100" t="s">
        <v>412</v>
      </c>
      <c r="VNA113" s="100" t="s">
        <v>412</v>
      </c>
      <c r="VNB113" s="100" t="s">
        <v>412</v>
      </c>
      <c r="VNC113" s="100" t="s">
        <v>412</v>
      </c>
      <c r="VND113" s="100" t="s">
        <v>412</v>
      </c>
      <c r="VNE113" s="100" t="s">
        <v>412</v>
      </c>
      <c r="VNF113" s="100" t="s">
        <v>412</v>
      </c>
      <c r="VNG113" s="100" t="s">
        <v>412</v>
      </c>
      <c r="VNH113" s="100" t="s">
        <v>412</v>
      </c>
      <c r="VNI113" s="100" t="s">
        <v>412</v>
      </c>
      <c r="VNJ113" s="100" t="s">
        <v>412</v>
      </c>
      <c r="VNK113" s="100" t="s">
        <v>412</v>
      </c>
      <c r="VNL113" s="100" t="s">
        <v>412</v>
      </c>
      <c r="VNM113" s="100" t="s">
        <v>412</v>
      </c>
      <c r="VNN113" s="100" t="s">
        <v>412</v>
      </c>
      <c r="VNO113" s="100" t="s">
        <v>412</v>
      </c>
      <c r="VNP113" s="100" t="s">
        <v>412</v>
      </c>
      <c r="VNQ113" s="100" t="s">
        <v>412</v>
      </c>
      <c r="VNR113" s="100" t="s">
        <v>412</v>
      </c>
      <c r="VNS113" s="100" t="s">
        <v>412</v>
      </c>
      <c r="VNT113" s="100" t="s">
        <v>412</v>
      </c>
      <c r="VNU113" s="100" t="s">
        <v>412</v>
      </c>
      <c r="VNV113" s="100" t="s">
        <v>412</v>
      </c>
      <c r="VNW113" s="100" t="s">
        <v>412</v>
      </c>
      <c r="VNX113" s="100" t="s">
        <v>412</v>
      </c>
      <c r="VNY113" s="100" t="s">
        <v>412</v>
      </c>
      <c r="VNZ113" s="100" t="s">
        <v>412</v>
      </c>
      <c r="VOA113" s="100" t="s">
        <v>412</v>
      </c>
      <c r="VOB113" s="100" t="s">
        <v>412</v>
      </c>
      <c r="VOC113" s="100" t="s">
        <v>412</v>
      </c>
      <c r="VOD113" s="100" t="s">
        <v>412</v>
      </c>
      <c r="VOE113" s="100" t="s">
        <v>412</v>
      </c>
      <c r="VOF113" s="100" t="s">
        <v>412</v>
      </c>
      <c r="VOG113" s="100" t="s">
        <v>412</v>
      </c>
      <c r="VOH113" s="100" t="s">
        <v>412</v>
      </c>
      <c r="VOI113" s="100" t="s">
        <v>412</v>
      </c>
      <c r="VOJ113" s="100" t="s">
        <v>412</v>
      </c>
      <c r="VOK113" s="100" t="s">
        <v>412</v>
      </c>
      <c r="VOL113" s="100" t="s">
        <v>412</v>
      </c>
      <c r="VOM113" s="100" t="s">
        <v>412</v>
      </c>
      <c r="VON113" s="100" t="s">
        <v>412</v>
      </c>
      <c r="VOO113" s="100" t="s">
        <v>412</v>
      </c>
      <c r="VOP113" s="100" t="s">
        <v>412</v>
      </c>
      <c r="VOQ113" s="100" t="s">
        <v>412</v>
      </c>
      <c r="VOR113" s="100" t="s">
        <v>412</v>
      </c>
      <c r="VOS113" s="100" t="s">
        <v>412</v>
      </c>
      <c r="VOT113" s="100" t="s">
        <v>412</v>
      </c>
      <c r="VOU113" s="100" t="s">
        <v>412</v>
      </c>
      <c r="VOV113" s="100" t="s">
        <v>412</v>
      </c>
      <c r="VOW113" s="100" t="s">
        <v>412</v>
      </c>
      <c r="VOX113" s="100" t="s">
        <v>412</v>
      </c>
      <c r="VOY113" s="100" t="s">
        <v>412</v>
      </c>
      <c r="VOZ113" s="100" t="s">
        <v>412</v>
      </c>
      <c r="VPA113" s="100" t="s">
        <v>412</v>
      </c>
      <c r="VPB113" s="100" t="s">
        <v>412</v>
      </c>
      <c r="VPC113" s="100" t="s">
        <v>412</v>
      </c>
      <c r="VPD113" s="100" t="s">
        <v>412</v>
      </c>
      <c r="VPE113" s="100" t="s">
        <v>412</v>
      </c>
      <c r="VPF113" s="100" t="s">
        <v>412</v>
      </c>
      <c r="VPG113" s="100" t="s">
        <v>412</v>
      </c>
      <c r="VPH113" s="100" t="s">
        <v>412</v>
      </c>
      <c r="VPI113" s="100" t="s">
        <v>412</v>
      </c>
      <c r="VPJ113" s="100" t="s">
        <v>412</v>
      </c>
      <c r="VPK113" s="100" t="s">
        <v>412</v>
      </c>
      <c r="VPL113" s="100" t="s">
        <v>412</v>
      </c>
      <c r="VPM113" s="100" t="s">
        <v>412</v>
      </c>
      <c r="VPN113" s="100" t="s">
        <v>412</v>
      </c>
      <c r="VPO113" s="100" t="s">
        <v>412</v>
      </c>
      <c r="VPP113" s="100" t="s">
        <v>412</v>
      </c>
      <c r="VPQ113" s="100" t="s">
        <v>412</v>
      </c>
      <c r="VPR113" s="100" t="s">
        <v>412</v>
      </c>
      <c r="VPS113" s="100" t="s">
        <v>412</v>
      </c>
      <c r="VPT113" s="100" t="s">
        <v>412</v>
      </c>
      <c r="VPU113" s="100" t="s">
        <v>412</v>
      </c>
      <c r="VPV113" s="100" t="s">
        <v>412</v>
      </c>
      <c r="VPW113" s="100" t="s">
        <v>412</v>
      </c>
      <c r="VPX113" s="100" t="s">
        <v>412</v>
      </c>
      <c r="VPY113" s="100" t="s">
        <v>412</v>
      </c>
      <c r="VPZ113" s="100" t="s">
        <v>412</v>
      </c>
      <c r="VQA113" s="100" t="s">
        <v>412</v>
      </c>
      <c r="VQB113" s="100" t="s">
        <v>412</v>
      </c>
      <c r="VQC113" s="100" t="s">
        <v>412</v>
      </c>
      <c r="VQD113" s="100" t="s">
        <v>412</v>
      </c>
      <c r="VQE113" s="100" t="s">
        <v>412</v>
      </c>
      <c r="VQF113" s="100" t="s">
        <v>412</v>
      </c>
      <c r="VQG113" s="100" t="s">
        <v>412</v>
      </c>
      <c r="VQH113" s="100" t="s">
        <v>412</v>
      </c>
      <c r="VQI113" s="100" t="s">
        <v>412</v>
      </c>
      <c r="VQJ113" s="100" t="s">
        <v>412</v>
      </c>
      <c r="VQK113" s="100" t="s">
        <v>412</v>
      </c>
      <c r="VQL113" s="100" t="s">
        <v>412</v>
      </c>
      <c r="VQM113" s="100" t="s">
        <v>412</v>
      </c>
      <c r="VQN113" s="100" t="s">
        <v>412</v>
      </c>
      <c r="VQO113" s="100" t="s">
        <v>412</v>
      </c>
      <c r="VQP113" s="100" t="s">
        <v>412</v>
      </c>
      <c r="VQQ113" s="100" t="s">
        <v>412</v>
      </c>
      <c r="VQR113" s="100" t="s">
        <v>412</v>
      </c>
      <c r="VQS113" s="100" t="s">
        <v>412</v>
      </c>
      <c r="VQT113" s="100" t="s">
        <v>412</v>
      </c>
      <c r="VQU113" s="100" t="s">
        <v>412</v>
      </c>
      <c r="VQV113" s="100" t="s">
        <v>412</v>
      </c>
      <c r="VQW113" s="100" t="s">
        <v>412</v>
      </c>
      <c r="VQX113" s="100" t="s">
        <v>412</v>
      </c>
      <c r="VQY113" s="100" t="s">
        <v>412</v>
      </c>
      <c r="VQZ113" s="100" t="s">
        <v>412</v>
      </c>
      <c r="VRA113" s="100" t="s">
        <v>412</v>
      </c>
      <c r="VRB113" s="100" t="s">
        <v>412</v>
      </c>
      <c r="VRC113" s="100" t="s">
        <v>412</v>
      </c>
      <c r="VRD113" s="100" t="s">
        <v>412</v>
      </c>
      <c r="VRE113" s="100" t="s">
        <v>412</v>
      </c>
      <c r="VRF113" s="100" t="s">
        <v>412</v>
      </c>
      <c r="VRG113" s="100" t="s">
        <v>412</v>
      </c>
      <c r="VRH113" s="100" t="s">
        <v>412</v>
      </c>
      <c r="VRI113" s="100" t="s">
        <v>412</v>
      </c>
      <c r="VRJ113" s="100" t="s">
        <v>412</v>
      </c>
      <c r="VRK113" s="100" t="s">
        <v>412</v>
      </c>
      <c r="VRL113" s="100" t="s">
        <v>412</v>
      </c>
      <c r="VRM113" s="100" t="s">
        <v>412</v>
      </c>
      <c r="VRN113" s="100" t="s">
        <v>412</v>
      </c>
      <c r="VRO113" s="100" t="s">
        <v>412</v>
      </c>
      <c r="VRP113" s="100" t="s">
        <v>412</v>
      </c>
      <c r="VRQ113" s="100" t="s">
        <v>412</v>
      </c>
      <c r="VRR113" s="100" t="s">
        <v>412</v>
      </c>
      <c r="VRS113" s="100" t="s">
        <v>412</v>
      </c>
      <c r="VRT113" s="100" t="s">
        <v>412</v>
      </c>
      <c r="VRU113" s="100" t="s">
        <v>412</v>
      </c>
      <c r="VRV113" s="100" t="s">
        <v>412</v>
      </c>
      <c r="VRW113" s="100" t="s">
        <v>412</v>
      </c>
      <c r="VRX113" s="100" t="s">
        <v>412</v>
      </c>
      <c r="VRY113" s="100" t="s">
        <v>412</v>
      </c>
      <c r="VRZ113" s="100" t="s">
        <v>412</v>
      </c>
      <c r="VSA113" s="100" t="s">
        <v>412</v>
      </c>
      <c r="VSB113" s="100" t="s">
        <v>412</v>
      </c>
      <c r="VSC113" s="100" t="s">
        <v>412</v>
      </c>
      <c r="VSD113" s="100" t="s">
        <v>412</v>
      </c>
      <c r="VSE113" s="100" t="s">
        <v>412</v>
      </c>
      <c r="VSF113" s="100" t="s">
        <v>412</v>
      </c>
      <c r="VSG113" s="100" t="s">
        <v>412</v>
      </c>
      <c r="VSH113" s="100" t="s">
        <v>412</v>
      </c>
      <c r="VSI113" s="100" t="s">
        <v>412</v>
      </c>
      <c r="VSJ113" s="100" t="s">
        <v>412</v>
      </c>
      <c r="VSK113" s="100" t="s">
        <v>412</v>
      </c>
      <c r="VSL113" s="100" t="s">
        <v>412</v>
      </c>
      <c r="VSM113" s="100" t="s">
        <v>412</v>
      </c>
      <c r="VSN113" s="100" t="s">
        <v>412</v>
      </c>
      <c r="VSO113" s="100" t="s">
        <v>412</v>
      </c>
      <c r="VSP113" s="100" t="s">
        <v>412</v>
      </c>
      <c r="VSQ113" s="100" t="s">
        <v>412</v>
      </c>
      <c r="VSR113" s="100" t="s">
        <v>412</v>
      </c>
      <c r="VSS113" s="100" t="s">
        <v>412</v>
      </c>
      <c r="VST113" s="100" t="s">
        <v>412</v>
      </c>
      <c r="VSU113" s="100" t="s">
        <v>412</v>
      </c>
      <c r="VSV113" s="100" t="s">
        <v>412</v>
      </c>
      <c r="VSW113" s="100" t="s">
        <v>412</v>
      </c>
      <c r="VSX113" s="100" t="s">
        <v>412</v>
      </c>
      <c r="VSY113" s="100" t="s">
        <v>412</v>
      </c>
      <c r="VSZ113" s="100" t="s">
        <v>412</v>
      </c>
      <c r="VTA113" s="100" t="s">
        <v>412</v>
      </c>
      <c r="VTB113" s="100" t="s">
        <v>412</v>
      </c>
      <c r="VTC113" s="100" t="s">
        <v>412</v>
      </c>
      <c r="VTD113" s="100" t="s">
        <v>412</v>
      </c>
      <c r="VTE113" s="100" t="s">
        <v>412</v>
      </c>
      <c r="VTF113" s="100" t="s">
        <v>412</v>
      </c>
      <c r="VTG113" s="100" t="s">
        <v>412</v>
      </c>
      <c r="VTH113" s="100" t="s">
        <v>412</v>
      </c>
      <c r="VTI113" s="100" t="s">
        <v>412</v>
      </c>
      <c r="VTJ113" s="100" t="s">
        <v>412</v>
      </c>
      <c r="VTK113" s="100" t="s">
        <v>412</v>
      </c>
      <c r="VTL113" s="100" t="s">
        <v>412</v>
      </c>
      <c r="VTM113" s="100" t="s">
        <v>412</v>
      </c>
      <c r="VTN113" s="100" t="s">
        <v>412</v>
      </c>
      <c r="VTO113" s="100" t="s">
        <v>412</v>
      </c>
      <c r="VTP113" s="100" t="s">
        <v>412</v>
      </c>
      <c r="VTQ113" s="100" t="s">
        <v>412</v>
      </c>
      <c r="VTR113" s="100" t="s">
        <v>412</v>
      </c>
      <c r="VTS113" s="100" t="s">
        <v>412</v>
      </c>
      <c r="VTT113" s="100" t="s">
        <v>412</v>
      </c>
      <c r="VTU113" s="100" t="s">
        <v>412</v>
      </c>
      <c r="VTV113" s="100" t="s">
        <v>412</v>
      </c>
      <c r="VTW113" s="100" t="s">
        <v>412</v>
      </c>
      <c r="VTX113" s="100" t="s">
        <v>412</v>
      </c>
      <c r="VTY113" s="100" t="s">
        <v>412</v>
      </c>
      <c r="VTZ113" s="100" t="s">
        <v>412</v>
      </c>
      <c r="VUA113" s="100" t="s">
        <v>412</v>
      </c>
      <c r="VUB113" s="100" t="s">
        <v>412</v>
      </c>
      <c r="VUC113" s="100" t="s">
        <v>412</v>
      </c>
      <c r="VUD113" s="100" t="s">
        <v>412</v>
      </c>
      <c r="VUE113" s="100" t="s">
        <v>412</v>
      </c>
      <c r="VUF113" s="100" t="s">
        <v>412</v>
      </c>
      <c r="VUG113" s="100" t="s">
        <v>412</v>
      </c>
      <c r="VUH113" s="100" t="s">
        <v>412</v>
      </c>
      <c r="VUI113" s="100" t="s">
        <v>412</v>
      </c>
      <c r="VUJ113" s="100" t="s">
        <v>412</v>
      </c>
      <c r="VUK113" s="100" t="s">
        <v>412</v>
      </c>
      <c r="VUL113" s="100" t="s">
        <v>412</v>
      </c>
      <c r="VUM113" s="100" t="s">
        <v>412</v>
      </c>
      <c r="VUN113" s="100" t="s">
        <v>412</v>
      </c>
      <c r="VUO113" s="100" t="s">
        <v>412</v>
      </c>
      <c r="VUP113" s="100" t="s">
        <v>412</v>
      </c>
      <c r="VUQ113" s="100" t="s">
        <v>412</v>
      </c>
      <c r="VUR113" s="100" t="s">
        <v>412</v>
      </c>
      <c r="VUS113" s="100" t="s">
        <v>412</v>
      </c>
      <c r="VUT113" s="100" t="s">
        <v>412</v>
      </c>
      <c r="VUU113" s="100" t="s">
        <v>412</v>
      </c>
      <c r="VUV113" s="100" t="s">
        <v>412</v>
      </c>
      <c r="VUW113" s="100" t="s">
        <v>412</v>
      </c>
      <c r="VUX113" s="100" t="s">
        <v>412</v>
      </c>
      <c r="VUY113" s="100" t="s">
        <v>412</v>
      </c>
      <c r="VUZ113" s="100" t="s">
        <v>412</v>
      </c>
      <c r="VVA113" s="100" t="s">
        <v>412</v>
      </c>
      <c r="VVB113" s="100" t="s">
        <v>412</v>
      </c>
      <c r="VVC113" s="100" t="s">
        <v>412</v>
      </c>
      <c r="VVD113" s="100" t="s">
        <v>412</v>
      </c>
      <c r="VVE113" s="100" t="s">
        <v>412</v>
      </c>
      <c r="VVF113" s="100" t="s">
        <v>412</v>
      </c>
      <c r="VVG113" s="100" t="s">
        <v>412</v>
      </c>
      <c r="VVH113" s="100" t="s">
        <v>412</v>
      </c>
      <c r="VVI113" s="100" t="s">
        <v>412</v>
      </c>
      <c r="VVJ113" s="100" t="s">
        <v>412</v>
      </c>
      <c r="VVK113" s="100" t="s">
        <v>412</v>
      </c>
      <c r="VVL113" s="100" t="s">
        <v>412</v>
      </c>
      <c r="VVM113" s="100" t="s">
        <v>412</v>
      </c>
      <c r="VVN113" s="100" t="s">
        <v>412</v>
      </c>
      <c r="VVO113" s="100" t="s">
        <v>412</v>
      </c>
      <c r="VVP113" s="100" t="s">
        <v>412</v>
      </c>
      <c r="VVQ113" s="100" t="s">
        <v>412</v>
      </c>
      <c r="VVR113" s="100" t="s">
        <v>412</v>
      </c>
      <c r="VVS113" s="100" t="s">
        <v>412</v>
      </c>
      <c r="VVT113" s="100" t="s">
        <v>412</v>
      </c>
      <c r="VVU113" s="100" t="s">
        <v>412</v>
      </c>
      <c r="VVV113" s="100" t="s">
        <v>412</v>
      </c>
      <c r="VVW113" s="100" t="s">
        <v>412</v>
      </c>
      <c r="VVX113" s="100" t="s">
        <v>412</v>
      </c>
      <c r="VVY113" s="100" t="s">
        <v>412</v>
      </c>
      <c r="VVZ113" s="100" t="s">
        <v>412</v>
      </c>
      <c r="VWA113" s="100" t="s">
        <v>412</v>
      </c>
      <c r="VWB113" s="100" t="s">
        <v>412</v>
      </c>
      <c r="VWC113" s="100" t="s">
        <v>412</v>
      </c>
      <c r="VWD113" s="100" t="s">
        <v>412</v>
      </c>
      <c r="VWE113" s="100" t="s">
        <v>412</v>
      </c>
      <c r="VWF113" s="100" t="s">
        <v>412</v>
      </c>
      <c r="VWG113" s="100" t="s">
        <v>412</v>
      </c>
      <c r="VWH113" s="100" t="s">
        <v>412</v>
      </c>
      <c r="VWI113" s="100" t="s">
        <v>412</v>
      </c>
      <c r="VWJ113" s="100" t="s">
        <v>412</v>
      </c>
      <c r="VWK113" s="100" t="s">
        <v>412</v>
      </c>
      <c r="VWL113" s="100" t="s">
        <v>412</v>
      </c>
      <c r="VWM113" s="100" t="s">
        <v>412</v>
      </c>
      <c r="VWN113" s="100" t="s">
        <v>412</v>
      </c>
      <c r="VWO113" s="100" t="s">
        <v>412</v>
      </c>
      <c r="VWP113" s="100" t="s">
        <v>412</v>
      </c>
      <c r="VWQ113" s="100" t="s">
        <v>412</v>
      </c>
      <c r="VWR113" s="100" t="s">
        <v>412</v>
      </c>
      <c r="VWS113" s="100" t="s">
        <v>412</v>
      </c>
      <c r="VWT113" s="100" t="s">
        <v>412</v>
      </c>
      <c r="VWU113" s="100" t="s">
        <v>412</v>
      </c>
      <c r="VWV113" s="100" t="s">
        <v>412</v>
      </c>
      <c r="VWW113" s="100" t="s">
        <v>412</v>
      </c>
      <c r="VWX113" s="100" t="s">
        <v>412</v>
      </c>
      <c r="VWY113" s="100" t="s">
        <v>412</v>
      </c>
      <c r="VWZ113" s="100" t="s">
        <v>412</v>
      </c>
      <c r="VXA113" s="100" t="s">
        <v>412</v>
      </c>
      <c r="VXB113" s="100" t="s">
        <v>412</v>
      </c>
      <c r="VXC113" s="100" t="s">
        <v>412</v>
      </c>
      <c r="VXD113" s="100" t="s">
        <v>412</v>
      </c>
      <c r="VXE113" s="100" t="s">
        <v>412</v>
      </c>
      <c r="VXF113" s="100" t="s">
        <v>412</v>
      </c>
      <c r="VXG113" s="100" t="s">
        <v>412</v>
      </c>
      <c r="VXH113" s="100" t="s">
        <v>412</v>
      </c>
      <c r="VXI113" s="100" t="s">
        <v>412</v>
      </c>
      <c r="VXJ113" s="100" t="s">
        <v>412</v>
      </c>
      <c r="VXK113" s="100" t="s">
        <v>412</v>
      </c>
      <c r="VXL113" s="100" t="s">
        <v>412</v>
      </c>
      <c r="VXM113" s="100" t="s">
        <v>412</v>
      </c>
      <c r="VXN113" s="100" t="s">
        <v>412</v>
      </c>
      <c r="VXO113" s="100" t="s">
        <v>412</v>
      </c>
      <c r="VXP113" s="100" t="s">
        <v>412</v>
      </c>
      <c r="VXQ113" s="100" t="s">
        <v>412</v>
      </c>
      <c r="VXR113" s="100" t="s">
        <v>412</v>
      </c>
      <c r="VXS113" s="100" t="s">
        <v>412</v>
      </c>
      <c r="VXT113" s="100" t="s">
        <v>412</v>
      </c>
      <c r="VXU113" s="100" t="s">
        <v>412</v>
      </c>
      <c r="VXV113" s="100" t="s">
        <v>412</v>
      </c>
      <c r="VXW113" s="100" t="s">
        <v>412</v>
      </c>
      <c r="VXX113" s="100" t="s">
        <v>412</v>
      </c>
      <c r="VXY113" s="100" t="s">
        <v>412</v>
      </c>
      <c r="VXZ113" s="100" t="s">
        <v>412</v>
      </c>
      <c r="VYA113" s="100" t="s">
        <v>412</v>
      </c>
      <c r="VYB113" s="100" t="s">
        <v>412</v>
      </c>
      <c r="VYC113" s="100" t="s">
        <v>412</v>
      </c>
      <c r="VYD113" s="100" t="s">
        <v>412</v>
      </c>
      <c r="VYE113" s="100" t="s">
        <v>412</v>
      </c>
      <c r="VYF113" s="100" t="s">
        <v>412</v>
      </c>
      <c r="VYG113" s="100" t="s">
        <v>412</v>
      </c>
      <c r="VYH113" s="100" t="s">
        <v>412</v>
      </c>
      <c r="VYI113" s="100" t="s">
        <v>412</v>
      </c>
      <c r="VYJ113" s="100" t="s">
        <v>412</v>
      </c>
      <c r="VYK113" s="100" t="s">
        <v>412</v>
      </c>
      <c r="VYL113" s="100" t="s">
        <v>412</v>
      </c>
      <c r="VYM113" s="100" t="s">
        <v>412</v>
      </c>
      <c r="VYN113" s="100" t="s">
        <v>412</v>
      </c>
      <c r="VYO113" s="100" t="s">
        <v>412</v>
      </c>
      <c r="VYP113" s="100" t="s">
        <v>412</v>
      </c>
      <c r="VYQ113" s="100" t="s">
        <v>412</v>
      </c>
      <c r="VYR113" s="100" t="s">
        <v>412</v>
      </c>
      <c r="VYS113" s="100" t="s">
        <v>412</v>
      </c>
      <c r="VYT113" s="100" t="s">
        <v>412</v>
      </c>
      <c r="VYU113" s="100" t="s">
        <v>412</v>
      </c>
      <c r="VYV113" s="100" t="s">
        <v>412</v>
      </c>
      <c r="VYW113" s="100" t="s">
        <v>412</v>
      </c>
      <c r="VYX113" s="100" t="s">
        <v>412</v>
      </c>
      <c r="VYY113" s="100" t="s">
        <v>412</v>
      </c>
      <c r="VYZ113" s="100" t="s">
        <v>412</v>
      </c>
      <c r="VZA113" s="100" t="s">
        <v>412</v>
      </c>
      <c r="VZB113" s="100" t="s">
        <v>412</v>
      </c>
      <c r="VZC113" s="100" t="s">
        <v>412</v>
      </c>
      <c r="VZD113" s="100" t="s">
        <v>412</v>
      </c>
      <c r="VZE113" s="100" t="s">
        <v>412</v>
      </c>
      <c r="VZF113" s="100" t="s">
        <v>412</v>
      </c>
      <c r="VZG113" s="100" t="s">
        <v>412</v>
      </c>
      <c r="VZH113" s="100" t="s">
        <v>412</v>
      </c>
      <c r="VZI113" s="100" t="s">
        <v>412</v>
      </c>
      <c r="VZJ113" s="100" t="s">
        <v>412</v>
      </c>
      <c r="VZK113" s="100" t="s">
        <v>412</v>
      </c>
      <c r="VZL113" s="100" t="s">
        <v>412</v>
      </c>
      <c r="VZM113" s="100" t="s">
        <v>412</v>
      </c>
      <c r="VZN113" s="100" t="s">
        <v>412</v>
      </c>
      <c r="VZO113" s="100" t="s">
        <v>412</v>
      </c>
      <c r="VZP113" s="100" t="s">
        <v>412</v>
      </c>
      <c r="VZQ113" s="100" t="s">
        <v>412</v>
      </c>
      <c r="VZR113" s="100" t="s">
        <v>412</v>
      </c>
      <c r="VZS113" s="100" t="s">
        <v>412</v>
      </c>
      <c r="VZT113" s="100" t="s">
        <v>412</v>
      </c>
      <c r="VZU113" s="100" t="s">
        <v>412</v>
      </c>
      <c r="VZV113" s="100" t="s">
        <v>412</v>
      </c>
      <c r="VZW113" s="100" t="s">
        <v>412</v>
      </c>
      <c r="VZX113" s="100" t="s">
        <v>412</v>
      </c>
      <c r="VZY113" s="100" t="s">
        <v>412</v>
      </c>
      <c r="VZZ113" s="100" t="s">
        <v>412</v>
      </c>
      <c r="WAA113" s="100" t="s">
        <v>412</v>
      </c>
      <c r="WAB113" s="100" t="s">
        <v>412</v>
      </c>
      <c r="WAC113" s="100" t="s">
        <v>412</v>
      </c>
      <c r="WAD113" s="100" t="s">
        <v>412</v>
      </c>
      <c r="WAE113" s="100" t="s">
        <v>412</v>
      </c>
      <c r="WAF113" s="100" t="s">
        <v>412</v>
      </c>
      <c r="WAG113" s="100" t="s">
        <v>412</v>
      </c>
      <c r="WAH113" s="100" t="s">
        <v>412</v>
      </c>
      <c r="WAI113" s="100" t="s">
        <v>412</v>
      </c>
      <c r="WAJ113" s="100" t="s">
        <v>412</v>
      </c>
      <c r="WAK113" s="100" t="s">
        <v>412</v>
      </c>
      <c r="WAL113" s="100" t="s">
        <v>412</v>
      </c>
      <c r="WAM113" s="100" t="s">
        <v>412</v>
      </c>
      <c r="WAN113" s="100" t="s">
        <v>412</v>
      </c>
      <c r="WAO113" s="100" t="s">
        <v>412</v>
      </c>
      <c r="WAP113" s="100" t="s">
        <v>412</v>
      </c>
      <c r="WAQ113" s="100" t="s">
        <v>412</v>
      </c>
      <c r="WAR113" s="100" t="s">
        <v>412</v>
      </c>
      <c r="WAS113" s="100" t="s">
        <v>412</v>
      </c>
      <c r="WAT113" s="100" t="s">
        <v>412</v>
      </c>
      <c r="WAU113" s="100" t="s">
        <v>412</v>
      </c>
      <c r="WAV113" s="100" t="s">
        <v>412</v>
      </c>
      <c r="WAW113" s="100" t="s">
        <v>412</v>
      </c>
      <c r="WAX113" s="100" t="s">
        <v>412</v>
      </c>
      <c r="WAY113" s="100" t="s">
        <v>412</v>
      </c>
      <c r="WAZ113" s="100" t="s">
        <v>412</v>
      </c>
      <c r="WBA113" s="100" t="s">
        <v>412</v>
      </c>
      <c r="WBB113" s="100" t="s">
        <v>412</v>
      </c>
      <c r="WBC113" s="100" t="s">
        <v>412</v>
      </c>
      <c r="WBD113" s="100" t="s">
        <v>412</v>
      </c>
      <c r="WBE113" s="100" t="s">
        <v>412</v>
      </c>
      <c r="WBF113" s="100" t="s">
        <v>412</v>
      </c>
      <c r="WBG113" s="100" t="s">
        <v>412</v>
      </c>
      <c r="WBH113" s="100" t="s">
        <v>412</v>
      </c>
      <c r="WBI113" s="100" t="s">
        <v>412</v>
      </c>
      <c r="WBJ113" s="100" t="s">
        <v>412</v>
      </c>
      <c r="WBK113" s="100" t="s">
        <v>412</v>
      </c>
      <c r="WBL113" s="100" t="s">
        <v>412</v>
      </c>
      <c r="WBM113" s="100" t="s">
        <v>412</v>
      </c>
      <c r="WBN113" s="100" t="s">
        <v>412</v>
      </c>
      <c r="WBO113" s="100" t="s">
        <v>412</v>
      </c>
      <c r="WBP113" s="100" t="s">
        <v>412</v>
      </c>
      <c r="WBQ113" s="100" t="s">
        <v>412</v>
      </c>
      <c r="WBR113" s="100" t="s">
        <v>412</v>
      </c>
      <c r="WBS113" s="100" t="s">
        <v>412</v>
      </c>
      <c r="WBT113" s="100" t="s">
        <v>412</v>
      </c>
      <c r="WBU113" s="100" t="s">
        <v>412</v>
      </c>
      <c r="WBV113" s="100" t="s">
        <v>412</v>
      </c>
      <c r="WBW113" s="100" t="s">
        <v>412</v>
      </c>
      <c r="WBX113" s="100" t="s">
        <v>412</v>
      </c>
      <c r="WBY113" s="100" t="s">
        <v>412</v>
      </c>
      <c r="WBZ113" s="100" t="s">
        <v>412</v>
      </c>
      <c r="WCA113" s="100" t="s">
        <v>412</v>
      </c>
      <c r="WCB113" s="100" t="s">
        <v>412</v>
      </c>
      <c r="WCC113" s="100" t="s">
        <v>412</v>
      </c>
      <c r="WCD113" s="100" t="s">
        <v>412</v>
      </c>
      <c r="WCE113" s="100" t="s">
        <v>412</v>
      </c>
      <c r="WCF113" s="100" t="s">
        <v>412</v>
      </c>
      <c r="WCG113" s="100" t="s">
        <v>412</v>
      </c>
      <c r="WCH113" s="100" t="s">
        <v>412</v>
      </c>
      <c r="WCI113" s="100" t="s">
        <v>412</v>
      </c>
      <c r="WCJ113" s="100" t="s">
        <v>412</v>
      </c>
      <c r="WCK113" s="100" t="s">
        <v>412</v>
      </c>
      <c r="WCL113" s="100" t="s">
        <v>412</v>
      </c>
      <c r="WCM113" s="100" t="s">
        <v>412</v>
      </c>
      <c r="WCN113" s="100" t="s">
        <v>412</v>
      </c>
      <c r="WCO113" s="100" t="s">
        <v>412</v>
      </c>
      <c r="WCP113" s="100" t="s">
        <v>412</v>
      </c>
      <c r="WCQ113" s="100" t="s">
        <v>412</v>
      </c>
      <c r="WCR113" s="100" t="s">
        <v>412</v>
      </c>
      <c r="WCS113" s="100" t="s">
        <v>412</v>
      </c>
      <c r="WCT113" s="100" t="s">
        <v>412</v>
      </c>
      <c r="WCU113" s="100" t="s">
        <v>412</v>
      </c>
      <c r="WCV113" s="100" t="s">
        <v>412</v>
      </c>
      <c r="WCW113" s="100" t="s">
        <v>412</v>
      </c>
      <c r="WCX113" s="100" t="s">
        <v>412</v>
      </c>
      <c r="WCY113" s="100" t="s">
        <v>412</v>
      </c>
      <c r="WCZ113" s="100" t="s">
        <v>412</v>
      </c>
      <c r="WDA113" s="100" t="s">
        <v>412</v>
      </c>
      <c r="WDB113" s="100" t="s">
        <v>412</v>
      </c>
      <c r="WDC113" s="100" t="s">
        <v>412</v>
      </c>
      <c r="WDD113" s="100" t="s">
        <v>412</v>
      </c>
      <c r="WDE113" s="100" t="s">
        <v>412</v>
      </c>
      <c r="WDF113" s="100" t="s">
        <v>412</v>
      </c>
      <c r="WDG113" s="100" t="s">
        <v>412</v>
      </c>
      <c r="WDH113" s="100" t="s">
        <v>412</v>
      </c>
      <c r="WDI113" s="100" t="s">
        <v>412</v>
      </c>
      <c r="WDJ113" s="100" t="s">
        <v>412</v>
      </c>
      <c r="WDK113" s="100" t="s">
        <v>412</v>
      </c>
      <c r="WDL113" s="100" t="s">
        <v>412</v>
      </c>
      <c r="WDM113" s="100" t="s">
        <v>412</v>
      </c>
      <c r="WDN113" s="100" t="s">
        <v>412</v>
      </c>
      <c r="WDO113" s="100" t="s">
        <v>412</v>
      </c>
      <c r="WDP113" s="100" t="s">
        <v>412</v>
      </c>
      <c r="WDQ113" s="100" t="s">
        <v>412</v>
      </c>
      <c r="WDR113" s="100" t="s">
        <v>412</v>
      </c>
      <c r="WDS113" s="100" t="s">
        <v>412</v>
      </c>
      <c r="WDT113" s="100" t="s">
        <v>412</v>
      </c>
      <c r="WDU113" s="100" t="s">
        <v>412</v>
      </c>
      <c r="WDV113" s="100" t="s">
        <v>412</v>
      </c>
      <c r="WDW113" s="100" t="s">
        <v>412</v>
      </c>
      <c r="WDX113" s="100" t="s">
        <v>412</v>
      </c>
      <c r="WDY113" s="100" t="s">
        <v>412</v>
      </c>
      <c r="WDZ113" s="100" t="s">
        <v>412</v>
      </c>
      <c r="WEA113" s="100" t="s">
        <v>412</v>
      </c>
      <c r="WEB113" s="100" t="s">
        <v>412</v>
      </c>
      <c r="WEC113" s="100" t="s">
        <v>412</v>
      </c>
      <c r="WED113" s="100" t="s">
        <v>412</v>
      </c>
      <c r="WEE113" s="100" t="s">
        <v>412</v>
      </c>
      <c r="WEF113" s="100" t="s">
        <v>412</v>
      </c>
      <c r="WEG113" s="100" t="s">
        <v>412</v>
      </c>
      <c r="WEH113" s="100" t="s">
        <v>412</v>
      </c>
      <c r="WEI113" s="100" t="s">
        <v>412</v>
      </c>
      <c r="WEJ113" s="100" t="s">
        <v>412</v>
      </c>
      <c r="WEK113" s="100" t="s">
        <v>412</v>
      </c>
      <c r="WEL113" s="100" t="s">
        <v>412</v>
      </c>
      <c r="WEM113" s="100" t="s">
        <v>412</v>
      </c>
      <c r="WEN113" s="100" t="s">
        <v>412</v>
      </c>
      <c r="WEO113" s="100" t="s">
        <v>412</v>
      </c>
      <c r="WEP113" s="100" t="s">
        <v>412</v>
      </c>
      <c r="WEQ113" s="100" t="s">
        <v>412</v>
      </c>
      <c r="WER113" s="100" t="s">
        <v>412</v>
      </c>
      <c r="WES113" s="100" t="s">
        <v>412</v>
      </c>
      <c r="WET113" s="100" t="s">
        <v>412</v>
      </c>
      <c r="WEU113" s="100" t="s">
        <v>412</v>
      </c>
      <c r="WEV113" s="100" t="s">
        <v>412</v>
      </c>
      <c r="WEW113" s="100" t="s">
        <v>412</v>
      </c>
      <c r="WEX113" s="100" t="s">
        <v>412</v>
      </c>
      <c r="WEY113" s="100" t="s">
        <v>412</v>
      </c>
      <c r="WEZ113" s="100" t="s">
        <v>412</v>
      </c>
      <c r="WFA113" s="100" t="s">
        <v>412</v>
      </c>
      <c r="WFB113" s="100" t="s">
        <v>412</v>
      </c>
      <c r="WFC113" s="100" t="s">
        <v>412</v>
      </c>
      <c r="WFD113" s="100" t="s">
        <v>412</v>
      </c>
      <c r="WFE113" s="100" t="s">
        <v>412</v>
      </c>
      <c r="WFF113" s="100" t="s">
        <v>412</v>
      </c>
      <c r="WFG113" s="100" t="s">
        <v>412</v>
      </c>
      <c r="WFH113" s="100" t="s">
        <v>412</v>
      </c>
      <c r="WFI113" s="100" t="s">
        <v>412</v>
      </c>
      <c r="WFJ113" s="100" t="s">
        <v>412</v>
      </c>
      <c r="WFK113" s="100" t="s">
        <v>412</v>
      </c>
      <c r="WFL113" s="100" t="s">
        <v>412</v>
      </c>
      <c r="WFM113" s="100" t="s">
        <v>412</v>
      </c>
      <c r="WFN113" s="100" t="s">
        <v>412</v>
      </c>
      <c r="WFO113" s="100" t="s">
        <v>412</v>
      </c>
      <c r="WFP113" s="100" t="s">
        <v>412</v>
      </c>
      <c r="WFQ113" s="100" t="s">
        <v>412</v>
      </c>
      <c r="WFR113" s="100" t="s">
        <v>412</v>
      </c>
      <c r="WFS113" s="100" t="s">
        <v>412</v>
      </c>
      <c r="WFT113" s="100" t="s">
        <v>412</v>
      </c>
      <c r="WFU113" s="100" t="s">
        <v>412</v>
      </c>
      <c r="WFV113" s="100" t="s">
        <v>412</v>
      </c>
      <c r="WFW113" s="100" t="s">
        <v>412</v>
      </c>
      <c r="WFX113" s="100" t="s">
        <v>412</v>
      </c>
      <c r="WFY113" s="100" t="s">
        <v>412</v>
      </c>
      <c r="WFZ113" s="100" t="s">
        <v>412</v>
      </c>
      <c r="WGA113" s="100" t="s">
        <v>412</v>
      </c>
      <c r="WGB113" s="100" t="s">
        <v>412</v>
      </c>
      <c r="WGC113" s="100" t="s">
        <v>412</v>
      </c>
      <c r="WGD113" s="100" t="s">
        <v>412</v>
      </c>
      <c r="WGE113" s="100" t="s">
        <v>412</v>
      </c>
      <c r="WGF113" s="100" t="s">
        <v>412</v>
      </c>
      <c r="WGG113" s="100" t="s">
        <v>412</v>
      </c>
      <c r="WGH113" s="100" t="s">
        <v>412</v>
      </c>
      <c r="WGI113" s="100" t="s">
        <v>412</v>
      </c>
      <c r="WGJ113" s="100" t="s">
        <v>412</v>
      </c>
      <c r="WGK113" s="100" t="s">
        <v>412</v>
      </c>
      <c r="WGL113" s="100" t="s">
        <v>412</v>
      </c>
      <c r="WGM113" s="100" t="s">
        <v>412</v>
      </c>
      <c r="WGN113" s="100" t="s">
        <v>412</v>
      </c>
      <c r="WGO113" s="100" t="s">
        <v>412</v>
      </c>
      <c r="WGP113" s="100" t="s">
        <v>412</v>
      </c>
      <c r="WGQ113" s="100" t="s">
        <v>412</v>
      </c>
      <c r="WGR113" s="100" t="s">
        <v>412</v>
      </c>
      <c r="WGS113" s="100" t="s">
        <v>412</v>
      </c>
      <c r="WGT113" s="100" t="s">
        <v>412</v>
      </c>
      <c r="WGU113" s="100" t="s">
        <v>412</v>
      </c>
      <c r="WGV113" s="100" t="s">
        <v>412</v>
      </c>
      <c r="WGW113" s="100" t="s">
        <v>412</v>
      </c>
      <c r="WGX113" s="100" t="s">
        <v>412</v>
      </c>
      <c r="WGY113" s="100" t="s">
        <v>412</v>
      </c>
      <c r="WGZ113" s="100" t="s">
        <v>412</v>
      </c>
      <c r="WHA113" s="100" t="s">
        <v>412</v>
      </c>
      <c r="WHB113" s="100" t="s">
        <v>412</v>
      </c>
      <c r="WHC113" s="100" t="s">
        <v>412</v>
      </c>
      <c r="WHD113" s="100" t="s">
        <v>412</v>
      </c>
      <c r="WHE113" s="100" t="s">
        <v>412</v>
      </c>
      <c r="WHF113" s="100" t="s">
        <v>412</v>
      </c>
      <c r="WHG113" s="100" t="s">
        <v>412</v>
      </c>
      <c r="WHH113" s="100" t="s">
        <v>412</v>
      </c>
      <c r="WHI113" s="100" t="s">
        <v>412</v>
      </c>
      <c r="WHJ113" s="100" t="s">
        <v>412</v>
      </c>
      <c r="WHK113" s="100" t="s">
        <v>412</v>
      </c>
      <c r="WHL113" s="100" t="s">
        <v>412</v>
      </c>
      <c r="WHM113" s="100" t="s">
        <v>412</v>
      </c>
      <c r="WHN113" s="100" t="s">
        <v>412</v>
      </c>
      <c r="WHO113" s="100" t="s">
        <v>412</v>
      </c>
      <c r="WHP113" s="100" t="s">
        <v>412</v>
      </c>
      <c r="WHQ113" s="100" t="s">
        <v>412</v>
      </c>
      <c r="WHR113" s="100" t="s">
        <v>412</v>
      </c>
      <c r="WHS113" s="100" t="s">
        <v>412</v>
      </c>
      <c r="WHT113" s="100" t="s">
        <v>412</v>
      </c>
      <c r="WHU113" s="100" t="s">
        <v>412</v>
      </c>
      <c r="WHV113" s="100" t="s">
        <v>412</v>
      </c>
      <c r="WHW113" s="100" t="s">
        <v>412</v>
      </c>
      <c r="WHX113" s="100" t="s">
        <v>412</v>
      </c>
      <c r="WHY113" s="100" t="s">
        <v>412</v>
      </c>
      <c r="WHZ113" s="100" t="s">
        <v>412</v>
      </c>
      <c r="WIA113" s="100" t="s">
        <v>412</v>
      </c>
      <c r="WIB113" s="100" t="s">
        <v>412</v>
      </c>
      <c r="WIC113" s="100" t="s">
        <v>412</v>
      </c>
      <c r="WID113" s="100" t="s">
        <v>412</v>
      </c>
      <c r="WIE113" s="100" t="s">
        <v>412</v>
      </c>
      <c r="WIF113" s="100" t="s">
        <v>412</v>
      </c>
      <c r="WIG113" s="100" t="s">
        <v>412</v>
      </c>
      <c r="WIH113" s="100" t="s">
        <v>412</v>
      </c>
      <c r="WII113" s="100" t="s">
        <v>412</v>
      </c>
      <c r="WIJ113" s="100" t="s">
        <v>412</v>
      </c>
      <c r="WIK113" s="100" t="s">
        <v>412</v>
      </c>
      <c r="WIL113" s="100" t="s">
        <v>412</v>
      </c>
      <c r="WIM113" s="100" t="s">
        <v>412</v>
      </c>
      <c r="WIN113" s="100" t="s">
        <v>412</v>
      </c>
      <c r="WIO113" s="100" t="s">
        <v>412</v>
      </c>
      <c r="WIP113" s="100" t="s">
        <v>412</v>
      </c>
      <c r="WIQ113" s="100" t="s">
        <v>412</v>
      </c>
      <c r="WIR113" s="100" t="s">
        <v>412</v>
      </c>
      <c r="WIS113" s="100" t="s">
        <v>412</v>
      </c>
      <c r="WIT113" s="100" t="s">
        <v>412</v>
      </c>
      <c r="WIU113" s="100" t="s">
        <v>412</v>
      </c>
      <c r="WIV113" s="100" t="s">
        <v>412</v>
      </c>
      <c r="WIW113" s="100" t="s">
        <v>412</v>
      </c>
      <c r="WIX113" s="100" t="s">
        <v>412</v>
      </c>
      <c r="WIY113" s="100" t="s">
        <v>412</v>
      </c>
      <c r="WIZ113" s="100" t="s">
        <v>412</v>
      </c>
      <c r="WJA113" s="100" t="s">
        <v>412</v>
      </c>
      <c r="WJB113" s="100" t="s">
        <v>412</v>
      </c>
      <c r="WJC113" s="100" t="s">
        <v>412</v>
      </c>
      <c r="WJD113" s="100" t="s">
        <v>412</v>
      </c>
      <c r="WJE113" s="100" t="s">
        <v>412</v>
      </c>
      <c r="WJF113" s="100" t="s">
        <v>412</v>
      </c>
      <c r="WJG113" s="100" t="s">
        <v>412</v>
      </c>
      <c r="WJH113" s="100" t="s">
        <v>412</v>
      </c>
      <c r="WJI113" s="100" t="s">
        <v>412</v>
      </c>
      <c r="WJJ113" s="100" t="s">
        <v>412</v>
      </c>
      <c r="WJK113" s="100" t="s">
        <v>412</v>
      </c>
      <c r="WJL113" s="100" t="s">
        <v>412</v>
      </c>
      <c r="WJM113" s="100" t="s">
        <v>412</v>
      </c>
      <c r="WJN113" s="100" t="s">
        <v>412</v>
      </c>
      <c r="WJO113" s="100" t="s">
        <v>412</v>
      </c>
      <c r="WJP113" s="100" t="s">
        <v>412</v>
      </c>
      <c r="WJQ113" s="100" t="s">
        <v>412</v>
      </c>
      <c r="WJR113" s="100" t="s">
        <v>412</v>
      </c>
      <c r="WJS113" s="100" t="s">
        <v>412</v>
      </c>
      <c r="WJT113" s="100" t="s">
        <v>412</v>
      </c>
      <c r="WJU113" s="100" t="s">
        <v>412</v>
      </c>
      <c r="WJV113" s="100" t="s">
        <v>412</v>
      </c>
      <c r="WJW113" s="100" t="s">
        <v>412</v>
      </c>
      <c r="WJX113" s="100" t="s">
        <v>412</v>
      </c>
      <c r="WJY113" s="100" t="s">
        <v>412</v>
      </c>
      <c r="WJZ113" s="100" t="s">
        <v>412</v>
      </c>
      <c r="WKA113" s="100" t="s">
        <v>412</v>
      </c>
      <c r="WKB113" s="100" t="s">
        <v>412</v>
      </c>
      <c r="WKC113" s="100" t="s">
        <v>412</v>
      </c>
      <c r="WKD113" s="100" t="s">
        <v>412</v>
      </c>
      <c r="WKE113" s="100" t="s">
        <v>412</v>
      </c>
      <c r="WKF113" s="100" t="s">
        <v>412</v>
      </c>
      <c r="WKG113" s="100" t="s">
        <v>412</v>
      </c>
      <c r="WKH113" s="100" t="s">
        <v>412</v>
      </c>
      <c r="WKI113" s="100" t="s">
        <v>412</v>
      </c>
      <c r="WKJ113" s="100" t="s">
        <v>412</v>
      </c>
      <c r="WKK113" s="100" t="s">
        <v>412</v>
      </c>
      <c r="WKL113" s="100" t="s">
        <v>412</v>
      </c>
      <c r="WKM113" s="100" t="s">
        <v>412</v>
      </c>
      <c r="WKN113" s="100" t="s">
        <v>412</v>
      </c>
      <c r="WKO113" s="100" t="s">
        <v>412</v>
      </c>
      <c r="WKP113" s="100" t="s">
        <v>412</v>
      </c>
      <c r="WKQ113" s="100" t="s">
        <v>412</v>
      </c>
      <c r="WKR113" s="100" t="s">
        <v>412</v>
      </c>
      <c r="WKS113" s="100" t="s">
        <v>412</v>
      </c>
      <c r="WKT113" s="100" t="s">
        <v>412</v>
      </c>
      <c r="WKU113" s="100" t="s">
        <v>412</v>
      </c>
      <c r="WKV113" s="100" t="s">
        <v>412</v>
      </c>
      <c r="WKW113" s="100" t="s">
        <v>412</v>
      </c>
      <c r="WKX113" s="100" t="s">
        <v>412</v>
      </c>
      <c r="WKY113" s="100" t="s">
        <v>412</v>
      </c>
      <c r="WKZ113" s="100" t="s">
        <v>412</v>
      </c>
      <c r="WLA113" s="100" t="s">
        <v>412</v>
      </c>
      <c r="WLB113" s="100" t="s">
        <v>412</v>
      </c>
      <c r="WLC113" s="100" t="s">
        <v>412</v>
      </c>
      <c r="WLD113" s="100" t="s">
        <v>412</v>
      </c>
      <c r="WLE113" s="100" t="s">
        <v>412</v>
      </c>
      <c r="WLF113" s="100" t="s">
        <v>412</v>
      </c>
      <c r="WLG113" s="100" t="s">
        <v>412</v>
      </c>
      <c r="WLH113" s="100" t="s">
        <v>412</v>
      </c>
      <c r="WLI113" s="100" t="s">
        <v>412</v>
      </c>
      <c r="WLJ113" s="100" t="s">
        <v>412</v>
      </c>
      <c r="WLK113" s="100" t="s">
        <v>412</v>
      </c>
      <c r="WLL113" s="100" t="s">
        <v>412</v>
      </c>
      <c r="WLM113" s="100" t="s">
        <v>412</v>
      </c>
      <c r="WLN113" s="100" t="s">
        <v>412</v>
      </c>
      <c r="WLO113" s="100" t="s">
        <v>412</v>
      </c>
      <c r="WLP113" s="100" t="s">
        <v>412</v>
      </c>
      <c r="WLQ113" s="100" t="s">
        <v>412</v>
      </c>
      <c r="WLR113" s="100" t="s">
        <v>412</v>
      </c>
      <c r="WLS113" s="100" t="s">
        <v>412</v>
      </c>
      <c r="WLT113" s="100" t="s">
        <v>412</v>
      </c>
      <c r="WLU113" s="100" t="s">
        <v>412</v>
      </c>
      <c r="WLV113" s="100" t="s">
        <v>412</v>
      </c>
      <c r="WLW113" s="100" t="s">
        <v>412</v>
      </c>
      <c r="WLX113" s="100" t="s">
        <v>412</v>
      </c>
      <c r="WLY113" s="100" t="s">
        <v>412</v>
      </c>
      <c r="WLZ113" s="100" t="s">
        <v>412</v>
      </c>
      <c r="WMA113" s="100" t="s">
        <v>412</v>
      </c>
      <c r="WMB113" s="100" t="s">
        <v>412</v>
      </c>
      <c r="WMC113" s="100" t="s">
        <v>412</v>
      </c>
      <c r="WMD113" s="100" t="s">
        <v>412</v>
      </c>
      <c r="WME113" s="100" t="s">
        <v>412</v>
      </c>
      <c r="WMF113" s="100" t="s">
        <v>412</v>
      </c>
      <c r="WMG113" s="100" t="s">
        <v>412</v>
      </c>
      <c r="WMH113" s="100" t="s">
        <v>412</v>
      </c>
      <c r="WMI113" s="100" t="s">
        <v>412</v>
      </c>
      <c r="WMJ113" s="100" t="s">
        <v>412</v>
      </c>
      <c r="WMK113" s="100" t="s">
        <v>412</v>
      </c>
      <c r="WML113" s="100" t="s">
        <v>412</v>
      </c>
      <c r="WMM113" s="100" t="s">
        <v>412</v>
      </c>
      <c r="WMN113" s="100" t="s">
        <v>412</v>
      </c>
      <c r="WMO113" s="100" t="s">
        <v>412</v>
      </c>
      <c r="WMP113" s="100" t="s">
        <v>412</v>
      </c>
      <c r="WMQ113" s="100" t="s">
        <v>412</v>
      </c>
      <c r="WMR113" s="100" t="s">
        <v>412</v>
      </c>
      <c r="WMS113" s="100" t="s">
        <v>412</v>
      </c>
      <c r="WMT113" s="100" t="s">
        <v>412</v>
      </c>
      <c r="WMU113" s="100" t="s">
        <v>412</v>
      </c>
      <c r="WMV113" s="100" t="s">
        <v>412</v>
      </c>
      <c r="WMW113" s="100" t="s">
        <v>412</v>
      </c>
      <c r="WMX113" s="100" t="s">
        <v>412</v>
      </c>
      <c r="WMY113" s="100" t="s">
        <v>412</v>
      </c>
      <c r="WMZ113" s="100" t="s">
        <v>412</v>
      </c>
      <c r="WNA113" s="100" t="s">
        <v>412</v>
      </c>
      <c r="WNB113" s="100" t="s">
        <v>412</v>
      </c>
      <c r="WNC113" s="100" t="s">
        <v>412</v>
      </c>
      <c r="WND113" s="100" t="s">
        <v>412</v>
      </c>
      <c r="WNE113" s="100" t="s">
        <v>412</v>
      </c>
      <c r="WNF113" s="100" t="s">
        <v>412</v>
      </c>
      <c r="WNG113" s="100" t="s">
        <v>412</v>
      </c>
      <c r="WNH113" s="100" t="s">
        <v>412</v>
      </c>
      <c r="WNI113" s="100" t="s">
        <v>412</v>
      </c>
      <c r="WNJ113" s="100" t="s">
        <v>412</v>
      </c>
      <c r="WNK113" s="100" t="s">
        <v>412</v>
      </c>
      <c r="WNL113" s="100" t="s">
        <v>412</v>
      </c>
      <c r="WNM113" s="100" t="s">
        <v>412</v>
      </c>
      <c r="WNN113" s="100" t="s">
        <v>412</v>
      </c>
      <c r="WNO113" s="100" t="s">
        <v>412</v>
      </c>
      <c r="WNP113" s="100" t="s">
        <v>412</v>
      </c>
      <c r="WNQ113" s="100" t="s">
        <v>412</v>
      </c>
      <c r="WNR113" s="100" t="s">
        <v>412</v>
      </c>
      <c r="WNS113" s="100" t="s">
        <v>412</v>
      </c>
      <c r="WNT113" s="100" t="s">
        <v>412</v>
      </c>
      <c r="WNU113" s="100" t="s">
        <v>412</v>
      </c>
      <c r="WNV113" s="100" t="s">
        <v>412</v>
      </c>
      <c r="WNW113" s="100" t="s">
        <v>412</v>
      </c>
      <c r="WNX113" s="100" t="s">
        <v>412</v>
      </c>
      <c r="WNY113" s="100" t="s">
        <v>412</v>
      </c>
      <c r="WNZ113" s="100" t="s">
        <v>412</v>
      </c>
      <c r="WOA113" s="100" t="s">
        <v>412</v>
      </c>
      <c r="WOB113" s="100" t="s">
        <v>412</v>
      </c>
      <c r="WOC113" s="100" t="s">
        <v>412</v>
      </c>
      <c r="WOD113" s="100" t="s">
        <v>412</v>
      </c>
      <c r="WOE113" s="100" t="s">
        <v>412</v>
      </c>
      <c r="WOF113" s="100" t="s">
        <v>412</v>
      </c>
      <c r="WOG113" s="100" t="s">
        <v>412</v>
      </c>
      <c r="WOH113" s="100" t="s">
        <v>412</v>
      </c>
      <c r="WOI113" s="100" t="s">
        <v>412</v>
      </c>
      <c r="WOJ113" s="100" t="s">
        <v>412</v>
      </c>
      <c r="WOK113" s="100" t="s">
        <v>412</v>
      </c>
      <c r="WOL113" s="100" t="s">
        <v>412</v>
      </c>
      <c r="WOM113" s="100" t="s">
        <v>412</v>
      </c>
      <c r="WON113" s="100" t="s">
        <v>412</v>
      </c>
      <c r="WOO113" s="100" t="s">
        <v>412</v>
      </c>
      <c r="WOP113" s="100" t="s">
        <v>412</v>
      </c>
      <c r="WOQ113" s="100" t="s">
        <v>412</v>
      </c>
      <c r="WOR113" s="100" t="s">
        <v>412</v>
      </c>
      <c r="WOS113" s="100" t="s">
        <v>412</v>
      </c>
      <c r="WOT113" s="100" t="s">
        <v>412</v>
      </c>
      <c r="WOU113" s="100" t="s">
        <v>412</v>
      </c>
      <c r="WOV113" s="100" t="s">
        <v>412</v>
      </c>
      <c r="WOW113" s="100" t="s">
        <v>412</v>
      </c>
      <c r="WOX113" s="100" t="s">
        <v>412</v>
      </c>
      <c r="WOY113" s="100" t="s">
        <v>412</v>
      </c>
      <c r="WOZ113" s="100" t="s">
        <v>412</v>
      </c>
      <c r="WPA113" s="100" t="s">
        <v>412</v>
      </c>
      <c r="WPB113" s="100" t="s">
        <v>412</v>
      </c>
      <c r="WPC113" s="100" t="s">
        <v>412</v>
      </c>
      <c r="WPD113" s="100" t="s">
        <v>412</v>
      </c>
      <c r="WPE113" s="100" t="s">
        <v>412</v>
      </c>
      <c r="WPF113" s="100" t="s">
        <v>412</v>
      </c>
      <c r="WPG113" s="100" t="s">
        <v>412</v>
      </c>
      <c r="WPH113" s="100" t="s">
        <v>412</v>
      </c>
      <c r="WPI113" s="100" t="s">
        <v>412</v>
      </c>
      <c r="WPJ113" s="100" t="s">
        <v>412</v>
      </c>
      <c r="WPK113" s="100" t="s">
        <v>412</v>
      </c>
      <c r="WPL113" s="100" t="s">
        <v>412</v>
      </c>
      <c r="WPM113" s="100" t="s">
        <v>412</v>
      </c>
      <c r="WPN113" s="100" t="s">
        <v>412</v>
      </c>
      <c r="WPO113" s="100" t="s">
        <v>412</v>
      </c>
      <c r="WPP113" s="100" t="s">
        <v>412</v>
      </c>
      <c r="WPQ113" s="100" t="s">
        <v>412</v>
      </c>
      <c r="WPR113" s="100" t="s">
        <v>412</v>
      </c>
      <c r="WPS113" s="100" t="s">
        <v>412</v>
      </c>
      <c r="WPT113" s="100" t="s">
        <v>412</v>
      </c>
      <c r="WPU113" s="100" t="s">
        <v>412</v>
      </c>
      <c r="WPV113" s="100" t="s">
        <v>412</v>
      </c>
      <c r="WPW113" s="100" t="s">
        <v>412</v>
      </c>
      <c r="WPX113" s="100" t="s">
        <v>412</v>
      </c>
      <c r="WPY113" s="100" t="s">
        <v>412</v>
      </c>
      <c r="WPZ113" s="100" t="s">
        <v>412</v>
      </c>
      <c r="WQA113" s="100" t="s">
        <v>412</v>
      </c>
      <c r="WQB113" s="100" t="s">
        <v>412</v>
      </c>
      <c r="WQC113" s="100" t="s">
        <v>412</v>
      </c>
      <c r="WQD113" s="100" t="s">
        <v>412</v>
      </c>
      <c r="WQE113" s="100" t="s">
        <v>412</v>
      </c>
      <c r="WQF113" s="100" t="s">
        <v>412</v>
      </c>
      <c r="WQG113" s="100" t="s">
        <v>412</v>
      </c>
      <c r="WQH113" s="100" t="s">
        <v>412</v>
      </c>
      <c r="WQI113" s="100" t="s">
        <v>412</v>
      </c>
      <c r="WQJ113" s="100" t="s">
        <v>412</v>
      </c>
      <c r="WQK113" s="100" t="s">
        <v>412</v>
      </c>
      <c r="WQL113" s="100" t="s">
        <v>412</v>
      </c>
      <c r="WQM113" s="100" t="s">
        <v>412</v>
      </c>
      <c r="WQN113" s="100" t="s">
        <v>412</v>
      </c>
      <c r="WQO113" s="100" t="s">
        <v>412</v>
      </c>
      <c r="WQP113" s="100" t="s">
        <v>412</v>
      </c>
      <c r="WQQ113" s="100" t="s">
        <v>412</v>
      </c>
      <c r="WQR113" s="100" t="s">
        <v>412</v>
      </c>
      <c r="WQS113" s="100" t="s">
        <v>412</v>
      </c>
      <c r="WQT113" s="100" t="s">
        <v>412</v>
      </c>
      <c r="WQU113" s="100" t="s">
        <v>412</v>
      </c>
      <c r="WQV113" s="100" t="s">
        <v>412</v>
      </c>
      <c r="WQW113" s="100" t="s">
        <v>412</v>
      </c>
      <c r="WQX113" s="100" t="s">
        <v>412</v>
      </c>
      <c r="WQY113" s="100" t="s">
        <v>412</v>
      </c>
      <c r="WQZ113" s="100" t="s">
        <v>412</v>
      </c>
      <c r="WRA113" s="100" t="s">
        <v>412</v>
      </c>
      <c r="WRB113" s="100" t="s">
        <v>412</v>
      </c>
      <c r="WRC113" s="100" t="s">
        <v>412</v>
      </c>
      <c r="WRD113" s="100" t="s">
        <v>412</v>
      </c>
      <c r="WRE113" s="100" t="s">
        <v>412</v>
      </c>
      <c r="WRF113" s="100" t="s">
        <v>412</v>
      </c>
      <c r="WRG113" s="100" t="s">
        <v>412</v>
      </c>
      <c r="WRH113" s="100" t="s">
        <v>412</v>
      </c>
      <c r="WRI113" s="100" t="s">
        <v>412</v>
      </c>
      <c r="WRJ113" s="100" t="s">
        <v>412</v>
      </c>
      <c r="WRK113" s="100" t="s">
        <v>412</v>
      </c>
      <c r="WRL113" s="100" t="s">
        <v>412</v>
      </c>
      <c r="WRM113" s="100" t="s">
        <v>412</v>
      </c>
      <c r="WRN113" s="100" t="s">
        <v>412</v>
      </c>
      <c r="WRO113" s="100" t="s">
        <v>412</v>
      </c>
      <c r="WRP113" s="100" t="s">
        <v>412</v>
      </c>
      <c r="WRQ113" s="100" t="s">
        <v>412</v>
      </c>
      <c r="WRR113" s="100" t="s">
        <v>412</v>
      </c>
      <c r="WRS113" s="100" t="s">
        <v>412</v>
      </c>
      <c r="WRT113" s="100" t="s">
        <v>412</v>
      </c>
      <c r="WRU113" s="100" t="s">
        <v>412</v>
      </c>
      <c r="WRV113" s="100" t="s">
        <v>412</v>
      </c>
      <c r="WRW113" s="100" t="s">
        <v>412</v>
      </c>
      <c r="WRX113" s="100" t="s">
        <v>412</v>
      </c>
      <c r="WRY113" s="100" t="s">
        <v>412</v>
      </c>
      <c r="WRZ113" s="100" t="s">
        <v>412</v>
      </c>
      <c r="WSA113" s="100" t="s">
        <v>412</v>
      </c>
      <c r="WSB113" s="100" t="s">
        <v>412</v>
      </c>
      <c r="WSC113" s="100" t="s">
        <v>412</v>
      </c>
      <c r="WSD113" s="100" t="s">
        <v>412</v>
      </c>
      <c r="WSE113" s="100" t="s">
        <v>412</v>
      </c>
      <c r="WSF113" s="100" t="s">
        <v>412</v>
      </c>
      <c r="WSG113" s="100" t="s">
        <v>412</v>
      </c>
      <c r="WSH113" s="100" t="s">
        <v>412</v>
      </c>
      <c r="WSI113" s="100" t="s">
        <v>412</v>
      </c>
      <c r="WSJ113" s="100" t="s">
        <v>412</v>
      </c>
      <c r="WSK113" s="100" t="s">
        <v>412</v>
      </c>
      <c r="WSL113" s="100" t="s">
        <v>412</v>
      </c>
      <c r="WSM113" s="100" t="s">
        <v>412</v>
      </c>
      <c r="WSN113" s="100" t="s">
        <v>412</v>
      </c>
      <c r="WSO113" s="100" t="s">
        <v>412</v>
      </c>
      <c r="WSP113" s="100" t="s">
        <v>412</v>
      </c>
      <c r="WSQ113" s="100" t="s">
        <v>412</v>
      </c>
      <c r="WSR113" s="100" t="s">
        <v>412</v>
      </c>
      <c r="WSS113" s="100" t="s">
        <v>412</v>
      </c>
      <c r="WST113" s="100" t="s">
        <v>412</v>
      </c>
      <c r="WSU113" s="100" t="s">
        <v>412</v>
      </c>
      <c r="WSV113" s="100" t="s">
        <v>412</v>
      </c>
      <c r="WSW113" s="100" t="s">
        <v>412</v>
      </c>
      <c r="WSX113" s="100" t="s">
        <v>412</v>
      </c>
      <c r="WSY113" s="100" t="s">
        <v>412</v>
      </c>
      <c r="WSZ113" s="100" t="s">
        <v>412</v>
      </c>
      <c r="WTA113" s="100" t="s">
        <v>412</v>
      </c>
      <c r="WTB113" s="100" t="s">
        <v>412</v>
      </c>
      <c r="WTC113" s="100" t="s">
        <v>412</v>
      </c>
      <c r="WTD113" s="100" t="s">
        <v>412</v>
      </c>
      <c r="WTE113" s="100" t="s">
        <v>412</v>
      </c>
      <c r="WTF113" s="100" t="s">
        <v>412</v>
      </c>
      <c r="WTG113" s="100" t="s">
        <v>412</v>
      </c>
      <c r="WTH113" s="100" t="s">
        <v>412</v>
      </c>
      <c r="WTI113" s="100" t="s">
        <v>412</v>
      </c>
      <c r="WTJ113" s="100" t="s">
        <v>412</v>
      </c>
      <c r="WTK113" s="100" t="s">
        <v>412</v>
      </c>
      <c r="WTL113" s="100" t="s">
        <v>412</v>
      </c>
      <c r="WTM113" s="100" t="s">
        <v>412</v>
      </c>
      <c r="WTN113" s="100" t="s">
        <v>412</v>
      </c>
      <c r="WTO113" s="100" t="s">
        <v>412</v>
      </c>
      <c r="WTP113" s="100" t="s">
        <v>412</v>
      </c>
      <c r="WTQ113" s="100" t="s">
        <v>412</v>
      </c>
      <c r="WTR113" s="100" t="s">
        <v>412</v>
      </c>
      <c r="WTS113" s="100" t="s">
        <v>412</v>
      </c>
      <c r="WTT113" s="100" t="s">
        <v>412</v>
      </c>
      <c r="WTU113" s="100" t="s">
        <v>412</v>
      </c>
      <c r="WTV113" s="100" t="s">
        <v>412</v>
      </c>
      <c r="WTW113" s="100" t="s">
        <v>412</v>
      </c>
      <c r="WTX113" s="100" t="s">
        <v>412</v>
      </c>
      <c r="WTY113" s="100" t="s">
        <v>412</v>
      </c>
      <c r="WTZ113" s="100" t="s">
        <v>412</v>
      </c>
      <c r="WUA113" s="100" t="s">
        <v>412</v>
      </c>
      <c r="WUB113" s="100" t="s">
        <v>412</v>
      </c>
      <c r="WUC113" s="100" t="s">
        <v>412</v>
      </c>
      <c r="WUD113" s="100" t="s">
        <v>412</v>
      </c>
      <c r="WUE113" s="100" t="s">
        <v>412</v>
      </c>
      <c r="WUF113" s="100" t="s">
        <v>412</v>
      </c>
      <c r="WUG113" s="100" t="s">
        <v>412</v>
      </c>
      <c r="WUH113" s="100" t="s">
        <v>412</v>
      </c>
      <c r="WUI113" s="100" t="s">
        <v>412</v>
      </c>
      <c r="WUJ113" s="100" t="s">
        <v>412</v>
      </c>
      <c r="WUK113" s="100" t="s">
        <v>412</v>
      </c>
      <c r="WUL113" s="100" t="s">
        <v>412</v>
      </c>
      <c r="WUM113" s="100" t="s">
        <v>412</v>
      </c>
      <c r="WUN113" s="100" t="s">
        <v>412</v>
      </c>
      <c r="WUO113" s="100" t="s">
        <v>412</v>
      </c>
      <c r="WUP113" s="100" t="s">
        <v>412</v>
      </c>
      <c r="WUQ113" s="100" t="s">
        <v>412</v>
      </c>
      <c r="WUR113" s="100" t="s">
        <v>412</v>
      </c>
      <c r="WUS113" s="100" t="s">
        <v>412</v>
      </c>
      <c r="WUT113" s="100" t="s">
        <v>412</v>
      </c>
      <c r="WUU113" s="100" t="s">
        <v>412</v>
      </c>
      <c r="WUV113" s="100" t="s">
        <v>412</v>
      </c>
      <c r="WUW113" s="100" t="s">
        <v>412</v>
      </c>
      <c r="WUX113" s="100" t="s">
        <v>412</v>
      </c>
      <c r="WUY113" s="100" t="s">
        <v>412</v>
      </c>
      <c r="WUZ113" s="100" t="s">
        <v>412</v>
      </c>
      <c r="WVA113" s="100" t="s">
        <v>412</v>
      </c>
      <c r="WVB113" s="100" t="s">
        <v>412</v>
      </c>
      <c r="WVC113" s="100" t="s">
        <v>412</v>
      </c>
      <c r="WVD113" s="100" t="s">
        <v>412</v>
      </c>
      <c r="WVE113" s="100" t="s">
        <v>412</v>
      </c>
      <c r="WVF113" s="100" t="s">
        <v>412</v>
      </c>
      <c r="WVG113" s="100" t="s">
        <v>412</v>
      </c>
      <c r="WVH113" s="100" t="s">
        <v>412</v>
      </c>
      <c r="WVI113" s="100" t="s">
        <v>412</v>
      </c>
      <c r="WVJ113" s="100" t="s">
        <v>412</v>
      </c>
      <c r="WVK113" s="100" t="s">
        <v>412</v>
      </c>
      <c r="WVL113" s="100" t="s">
        <v>412</v>
      </c>
      <c r="WVM113" s="100" t="s">
        <v>412</v>
      </c>
      <c r="WVN113" s="100" t="s">
        <v>412</v>
      </c>
      <c r="WVO113" s="100" t="s">
        <v>412</v>
      </c>
      <c r="WVP113" s="100" t="s">
        <v>412</v>
      </c>
      <c r="WVQ113" s="100" t="s">
        <v>412</v>
      </c>
      <c r="WVR113" s="100" t="s">
        <v>412</v>
      </c>
      <c r="WVS113" s="100" t="s">
        <v>412</v>
      </c>
      <c r="WVT113" s="100" t="s">
        <v>412</v>
      </c>
      <c r="WVU113" s="100" t="s">
        <v>412</v>
      </c>
      <c r="WVV113" s="100" t="s">
        <v>412</v>
      </c>
      <c r="WVW113" s="100" t="s">
        <v>412</v>
      </c>
      <c r="WVX113" s="100" t="s">
        <v>412</v>
      </c>
      <c r="WVY113" s="100" t="s">
        <v>412</v>
      </c>
      <c r="WVZ113" s="100" t="s">
        <v>412</v>
      </c>
      <c r="WWA113" s="100" t="s">
        <v>412</v>
      </c>
      <c r="WWB113" s="100" t="s">
        <v>412</v>
      </c>
      <c r="WWC113" s="100" t="s">
        <v>412</v>
      </c>
      <c r="WWD113" s="100" t="s">
        <v>412</v>
      </c>
      <c r="WWE113" s="100" t="s">
        <v>412</v>
      </c>
      <c r="WWF113" s="100" t="s">
        <v>412</v>
      </c>
      <c r="WWG113" s="100" t="s">
        <v>412</v>
      </c>
      <c r="WWH113" s="100" t="s">
        <v>412</v>
      </c>
      <c r="WWI113" s="100" t="s">
        <v>412</v>
      </c>
      <c r="WWJ113" s="100" t="s">
        <v>412</v>
      </c>
      <c r="WWK113" s="100" t="s">
        <v>412</v>
      </c>
      <c r="WWL113" s="100" t="s">
        <v>412</v>
      </c>
      <c r="WWM113" s="100" t="s">
        <v>412</v>
      </c>
      <c r="WWN113" s="100" t="s">
        <v>412</v>
      </c>
      <c r="WWO113" s="100" t="s">
        <v>412</v>
      </c>
      <c r="WWP113" s="100" t="s">
        <v>412</v>
      </c>
      <c r="WWQ113" s="100" t="s">
        <v>412</v>
      </c>
      <c r="WWR113" s="100" t="s">
        <v>412</v>
      </c>
      <c r="WWS113" s="100" t="s">
        <v>412</v>
      </c>
      <c r="WWT113" s="100" t="s">
        <v>412</v>
      </c>
      <c r="WWU113" s="100" t="s">
        <v>412</v>
      </c>
      <c r="WWV113" s="100" t="s">
        <v>412</v>
      </c>
      <c r="WWW113" s="100" t="s">
        <v>412</v>
      </c>
      <c r="WWX113" s="100" t="s">
        <v>412</v>
      </c>
      <c r="WWY113" s="100" t="s">
        <v>412</v>
      </c>
      <c r="WWZ113" s="100" t="s">
        <v>412</v>
      </c>
      <c r="WXA113" s="100" t="s">
        <v>412</v>
      </c>
      <c r="WXB113" s="100" t="s">
        <v>412</v>
      </c>
      <c r="WXC113" s="100" t="s">
        <v>412</v>
      </c>
      <c r="WXD113" s="100" t="s">
        <v>412</v>
      </c>
      <c r="WXE113" s="100" t="s">
        <v>412</v>
      </c>
      <c r="WXF113" s="100" t="s">
        <v>412</v>
      </c>
      <c r="WXG113" s="100" t="s">
        <v>412</v>
      </c>
      <c r="WXH113" s="100" t="s">
        <v>412</v>
      </c>
      <c r="WXI113" s="100" t="s">
        <v>412</v>
      </c>
      <c r="WXJ113" s="100" t="s">
        <v>412</v>
      </c>
      <c r="WXK113" s="100" t="s">
        <v>412</v>
      </c>
      <c r="WXL113" s="100" t="s">
        <v>412</v>
      </c>
      <c r="WXM113" s="100" t="s">
        <v>412</v>
      </c>
      <c r="WXN113" s="100" t="s">
        <v>412</v>
      </c>
      <c r="WXO113" s="100" t="s">
        <v>412</v>
      </c>
      <c r="WXP113" s="100" t="s">
        <v>412</v>
      </c>
      <c r="WXQ113" s="100" t="s">
        <v>412</v>
      </c>
      <c r="WXR113" s="100" t="s">
        <v>412</v>
      </c>
      <c r="WXS113" s="100" t="s">
        <v>412</v>
      </c>
      <c r="WXT113" s="100" t="s">
        <v>412</v>
      </c>
      <c r="WXU113" s="100" t="s">
        <v>412</v>
      </c>
      <c r="WXV113" s="100" t="s">
        <v>412</v>
      </c>
      <c r="WXW113" s="100" t="s">
        <v>412</v>
      </c>
      <c r="WXX113" s="100" t="s">
        <v>412</v>
      </c>
      <c r="WXY113" s="100" t="s">
        <v>412</v>
      </c>
      <c r="WXZ113" s="100" t="s">
        <v>412</v>
      </c>
      <c r="WYA113" s="100" t="s">
        <v>412</v>
      </c>
      <c r="WYB113" s="100" t="s">
        <v>412</v>
      </c>
      <c r="WYC113" s="100" t="s">
        <v>412</v>
      </c>
      <c r="WYD113" s="100" t="s">
        <v>412</v>
      </c>
      <c r="WYE113" s="100" t="s">
        <v>412</v>
      </c>
      <c r="WYF113" s="100" t="s">
        <v>412</v>
      </c>
      <c r="WYG113" s="100" t="s">
        <v>412</v>
      </c>
      <c r="WYH113" s="100" t="s">
        <v>412</v>
      </c>
      <c r="WYI113" s="100" t="s">
        <v>412</v>
      </c>
      <c r="WYJ113" s="100" t="s">
        <v>412</v>
      </c>
      <c r="WYK113" s="100" t="s">
        <v>412</v>
      </c>
      <c r="WYL113" s="100" t="s">
        <v>412</v>
      </c>
      <c r="WYM113" s="100" t="s">
        <v>412</v>
      </c>
      <c r="WYN113" s="100" t="s">
        <v>412</v>
      </c>
      <c r="WYO113" s="100" t="s">
        <v>412</v>
      </c>
      <c r="WYP113" s="100" t="s">
        <v>412</v>
      </c>
      <c r="WYQ113" s="100" t="s">
        <v>412</v>
      </c>
      <c r="WYR113" s="100" t="s">
        <v>412</v>
      </c>
      <c r="WYS113" s="100" t="s">
        <v>412</v>
      </c>
      <c r="WYT113" s="100" t="s">
        <v>412</v>
      </c>
      <c r="WYU113" s="100" t="s">
        <v>412</v>
      </c>
      <c r="WYV113" s="100" t="s">
        <v>412</v>
      </c>
      <c r="WYW113" s="100" t="s">
        <v>412</v>
      </c>
      <c r="WYX113" s="100" t="s">
        <v>412</v>
      </c>
      <c r="WYY113" s="100" t="s">
        <v>412</v>
      </c>
      <c r="WYZ113" s="100" t="s">
        <v>412</v>
      </c>
      <c r="WZA113" s="100" t="s">
        <v>412</v>
      </c>
      <c r="WZB113" s="100" t="s">
        <v>412</v>
      </c>
      <c r="WZC113" s="100" t="s">
        <v>412</v>
      </c>
      <c r="WZD113" s="100" t="s">
        <v>412</v>
      </c>
      <c r="WZE113" s="100" t="s">
        <v>412</v>
      </c>
      <c r="WZF113" s="100" t="s">
        <v>412</v>
      </c>
      <c r="WZG113" s="100" t="s">
        <v>412</v>
      </c>
      <c r="WZH113" s="100" t="s">
        <v>412</v>
      </c>
      <c r="WZI113" s="100" t="s">
        <v>412</v>
      </c>
      <c r="WZJ113" s="100" t="s">
        <v>412</v>
      </c>
      <c r="WZK113" s="100" t="s">
        <v>412</v>
      </c>
      <c r="WZL113" s="100" t="s">
        <v>412</v>
      </c>
      <c r="WZM113" s="100" t="s">
        <v>412</v>
      </c>
      <c r="WZN113" s="100" t="s">
        <v>412</v>
      </c>
      <c r="WZO113" s="100" t="s">
        <v>412</v>
      </c>
      <c r="WZP113" s="100" t="s">
        <v>412</v>
      </c>
      <c r="WZQ113" s="100" t="s">
        <v>412</v>
      </c>
      <c r="WZR113" s="100" t="s">
        <v>412</v>
      </c>
      <c r="WZS113" s="100" t="s">
        <v>412</v>
      </c>
      <c r="WZT113" s="100" t="s">
        <v>412</v>
      </c>
      <c r="WZU113" s="100" t="s">
        <v>412</v>
      </c>
      <c r="WZV113" s="100" t="s">
        <v>412</v>
      </c>
      <c r="WZW113" s="100" t="s">
        <v>412</v>
      </c>
      <c r="WZX113" s="100" t="s">
        <v>412</v>
      </c>
      <c r="WZY113" s="100" t="s">
        <v>412</v>
      </c>
      <c r="WZZ113" s="100" t="s">
        <v>412</v>
      </c>
      <c r="XAA113" s="100" t="s">
        <v>412</v>
      </c>
      <c r="XAB113" s="100" t="s">
        <v>412</v>
      </c>
      <c r="XAC113" s="100" t="s">
        <v>412</v>
      </c>
      <c r="XAD113" s="100" t="s">
        <v>412</v>
      </c>
      <c r="XAE113" s="100" t="s">
        <v>412</v>
      </c>
      <c r="XAF113" s="100" t="s">
        <v>412</v>
      </c>
      <c r="XAG113" s="100" t="s">
        <v>412</v>
      </c>
      <c r="XAH113" s="100" t="s">
        <v>412</v>
      </c>
      <c r="XAI113" s="100" t="s">
        <v>412</v>
      </c>
      <c r="XAJ113" s="100" t="s">
        <v>412</v>
      </c>
      <c r="XAK113" s="100" t="s">
        <v>412</v>
      </c>
      <c r="XAL113" s="100" t="s">
        <v>412</v>
      </c>
      <c r="XAM113" s="100" t="s">
        <v>412</v>
      </c>
      <c r="XAN113" s="100" t="s">
        <v>412</v>
      </c>
      <c r="XAO113" s="100" t="s">
        <v>412</v>
      </c>
      <c r="XAP113" s="100" t="s">
        <v>412</v>
      </c>
      <c r="XAQ113" s="100" t="s">
        <v>412</v>
      </c>
      <c r="XAR113" s="100" t="s">
        <v>412</v>
      </c>
      <c r="XAS113" s="100" t="s">
        <v>412</v>
      </c>
      <c r="XAT113" s="100" t="s">
        <v>412</v>
      </c>
      <c r="XAU113" s="100" t="s">
        <v>412</v>
      </c>
      <c r="XAV113" s="100" t="s">
        <v>412</v>
      </c>
      <c r="XAW113" s="100" t="s">
        <v>412</v>
      </c>
      <c r="XAX113" s="100" t="s">
        <v>412</v>
      </c>
      <c r="XAY113" s="100" t="s">
        <v>412</v>
      </c>
      <c r="XAZ113" s="100" t="s">
        <v>412</v>
      </c>
      <c r="XBA113" s="100" t="s">
        <v>412</v>
      </c>
      <c r="XBB113" s="100" t="s">
        <v>412</v>
      </c>
      <c r="XBC113" s="100" t="s">
        <v>412</v>
      </c>
      <c r="XBD113" s="100" t="s">
        <v>412</v>
      </c>
      <c r="XBE113" s="100" t="s">
        <v>412</v>
      </c>
      <c r="XBF113" s="100" t="s">
        <v>412</v>
      </c>
      <c r="XBG113" s="100" t="s">
        <v>412</v>
      </c>
      <c r="XBH113" s="100" t="s">
        <v>412</v>
      </c>
      <c r="XBI113" s="100" t="s">
        <v>412</v>
      </c>
      <c r="XBJ113" s="100" t="s">
        <v>412</v>
      </c>
      <c r="XBK113" s="100" t="s">
        <v>412</v>
      </c>
      <c r="XBL113" s="100" t="s">
        <v>412</v>
      </c>
      <c r="XBM113" s="100" t="s">
        <v>412</v>
      </c>
      <c r="XBN113" s="100" t="s">
        <v>412</v>
      </c>
      <c r="XBO113" s="100" t="s">
        <v>412</v>
      </c>
      <c r="XBP113" s="100" t="s">
        <v>412</v>
      </c>
      <c r="XBQ113" s="100" t="s">
        <v>412</v>
      </c>
      <c r="XBR113" s="100" t="s">
        <v>412</v>
      </c>
      <c r="XBS113" s="100" t="s">
        <v>412</v>
      </c>
      <c r="XBT113" s="100" t="s">
        <v>412</v>
      </c>
      <c r="XBU113" s="100" t="s">
        <v>412</v>
      </c>
      <c r="XBV113" s="100" t="s">
        <v>412</v>
      </c>
      <c r="XBW113" s="100" t="s">
        <v>412</v>
      </c>
      <c r="XBX113" s="100" t="s">
        <v>412</v>
      </c>
      <c r="XBY113" s="100" t="s">
        <v>412</v>
      </c>
      <c r="XBZ113" s="100" t="s">
        <v>412</v>
      </c>
      <c r="XCA113" s="100" t="s">
        <v>412</v>
      </c>
      <c r="XCB113" s="100" t="s">
        <v>412</v>
      </c>
      <c r="XCC113" s="100" t="s">
        <v>412</v>
      </c>
      <c r="XCD113" s="100" t="s">
        <v>412</v>
      </c>
      <c r="XCE113" s="100" t="s">
        <v>412</v>
      </c>
      <c r="XCF113" s="100" t="s">
        <v>412</v>
      </c>
      <c r="XCG113" s="100" t="s">
        <v>412</v>
      </c>
      <c r="XCH113" s="100" t="s">
        <v>412</v>
      </c>
      <c r="XCI113" s="100" t="s">
        <v>412</v>
      </c>
      <c r="XCJ113" s="100" t="s">
        <v>412</v>
      </c>
      <c r="XCK113" s="100" t="s">
        <v>412</v>
      </c>
      <c r="XCL113" s="100" t="s">
        <v>412</v>
      </c>
      <c r="XCM113" s="100" t="s">
        <v>412</v>
      </c>
      <c r="XCN113" s="100" t="s">
        <v>412</v>
      </c>
      <c r="XCO113" s="100" t="s">
        <v>412</v>
      </c>
      <c r="XCP113" s="100" t="s">
        <v>412</v>
      </c>
      <c r="XCQ113" s="100" t="s">
        <v>412</v>
      </c>
      <c r="XCR113" s="100" t="s">
        <v>412</v>
      </c>
      <c r="XCS113" s="100" t="s">
        <v>412</v>
      </c>
      <c r="XCT113" s="100" t="s">
        <v>412</v>
      </c>
      <c r="XCU113" s="100" t="s">
        <v>412</v>
      </c>
      <c r="XCV113" s="100" t="s">
        <v>412</v>
      </c>
      <c r="XCW113" s="100" t="s">
        <v>412</v>
      </c>
      <c r="XCX113" s="100" t="s">
        <v>412</v>
      </c>
      <c r="XCY113" s="100" t="s">
        <v>412</v>
      </c>
      <c r="XCZ113" s="100" t="s">
        <v>412</v>
      </c>
      <c r="XDA113" s="100" t="s">
        <v>412</v>
      </c>
      <c r="XDB113" s="100" t="s">
        <v>412</v>
      </c>
      <c r="XDC113" s="100" t="s">
        <v>412</v>
      </c>
      <c r="XDD113" s="100" t="s">
        <v>412</v>
      </c>
      <c r="XDE113" s="100" t="s">
        <v>412</v>
      </c>
      <c r="XDF113" s="100" t="s">
        <v>412</v>
      </c>
      <c r="XDG113" s="100" t="s">
        <v>412</v>
      </c>
      <c r="XDH113" s="100" t="s">
        <v>412</v>
      </c>
      <c r="XDI113" s="100" t="s">
        <v>412</v>
      </c>
      <c r="XDJ113" s="100" t="s">
        <v>412</v>
      </c>
      <c r="XDK113" s="100" t="s">
        <v>412</v>
      </c>
      <c r="XDL113" s="100" t="s">
        <v>412</v>
      </c>
      <c r="XDM113" s="100" t="s">
        <v>412</v>
      </c>
      <c r="XDN113" s="100" t="s">
        <v>412</v>
      </c>
      <c r="XDO113" s="100" t="s">
        <v>412</v>
      </c>
      <c r="XDP113" s="100" t="s">
        <v>412</v>
      </c>
      <c r="XDQ113" s="100" t="s">
        <v>412</v>
      </c>
      <c r="XDR113" s="100" t="s">
        <v>412</v>
      </c>
      <c r="XDS113" s="100" t="s">
        <v>412</v>
      </c>
      <c r="XDT113" s="100" t="s">
        <v>412</v>
      </c>
      <c r="XDU113" s="100" t="s">
        <v>412</v>
      </c>
      <c r="XDV113" s="100" t="s">
        <v>412</v>
      </c>
      <c r="XDW113" s="100" t="s">
        <v>412</v>
      </c>
      <c r="XDX113" s="100" t="s">
        <v>412</v>
      </c>
      <c r="XDY113" s="100" t="s">
        <v>412</v>
      </c>
      <c r="XDZ113" s="100" t="s">
        <v>412</v>
      </c>
      <c r="XEA113" s="100" t="s">
        <v>412</v>
      </c>
      <c r="XEB113" s="100" t="s">
        <v>412</v>
      </c>
      <c r="XEC113" s="100" t="s">
        <v>412</v>
      </c>
      <c r="XED113" s="100" t="s">
        <v>412</v>
      </c>
      <c r="XEE113" s="100" t="s">
        <v>412</v>
      </c>
      <c r="XEF113" s="100" t="s">
        <v>412</v>
      </c>
      <c r="XEG113" s="100" t="s">
        <v>412</v>
      </c>
      <c r="XEH113" s="100" t="s">
        <v>412</v>
      </c>
      <c r="XEI113" s="100" t="s">
        <v>412</v>
      </c>
      <c r="XEJ113" s="100" t="s">
        <v>412</v>
      </c>
      <c r="XEK113" s="100" t="s">
        <v>412</v>
      </c>
      <c r="XEL113" s="100" t="s">
        <v>412</v>
      </c>
      <c r="XEM113" s="100" t="s">
        <v>412</v>
      </c>
      <c r="XEN113" s="100" t="s">
        <v>412</v>
      </c>
      <c r="XEO113" s="100" t="s">
        <v>412</v>
      </c>
      <c r="XEP113" s="100" t="s">
        <v>412</v>
      </c>
      <c r="XEQ113" s="100" t="s">
        <v>412</v>
      </c>
      <c r="XER113" s="100" t="s">
        <v>412</v>
      </c>
      <c r="XES113" s="100" t="s">
        <v>412</v>
      </c>
      <c r="XET113" s="100" t="s">
        <v>412</v>
      </c>
      <c r="XEU113" s="100" t="s">
        <v>412</v>
      </c>
      <c r="XEV113" s="100" t="s">
        <v>412</v>
      </c>
      <c r="XEW113" s="100" t="s">
        <v>412</v>
      </c>
      <c r="XEX113" s="100" t="s">
        <v>412</v>
      </c>
      <c r="XEY113" s="100" t="s">
        <v>412</v>
      </c>
      <c r="XEZ113" s="100" t="s">
        <v>412</v>
      </c>
      <c r="XFA113" s="100" t="s">
        <v>412</v>
      </c>
      <c r="XFB113" s="100" t="s">
        <v>412</v>
      </c>
      <c r="XFC113" s="100" t="s">
        <v>412</v>
      </c>
      <c r="XFD113" s="100" t="s">
        <v>412</v>
      </c>
    </row>
    <row r="114" spans="1:16384" s="183" customFormat="1" ht="23.25" customHeight="1" x14ac:dyDescent="0.2">
      <c r="A114" s="219">
        <v>101</v>
      </c>
      <c r="B114" s="220" t="s">
        <v>574</v>
      </c>
      <c r="C114" s="220" t="s">
        <v>513</v>
      </c>
      <c r="D114" s="221" t="s">
        <v>160</v>
      </c>
      <c r="E114" s="222">
        <v>1</v>
      </c>
      <c r="F114" s="220" t="s">
        <v>514</v>
      </c>
      <c r="G114" s="260" t="s">
        <v>230</v>
      </c>
      <c r="H114" s="220" t="s">
        <v>286</v>
      </c>
      <c r="I114" s="261" t="s">
        <v>409</v>
      </c>
      <c r="J114" s="267"/>
      <c r="K114" s="268"/>
      <c r="L114" s="268"/>
      <c r="M114" s="268"/>
      <c r="N114" s="225"/>
      <c r="O114" s="225" t="s">
        <v>275</v>
      </c>
      <c r="P114" s="269">
        <v>3675000</v>
      </c>
      <c r="Q114" s="227" t="s">
        <v>376</v>
      </c>
      <c r="R114" s="232"/>
      <c r="S114" s="233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</row>
    <row r="115" spans="1:16384" s="183" customFormat="1" ht="23.25" customHeight="1" x14ac:dyDescent="0.2">
      <c r="A115" s="219">
        <v>102</v>
      </c>
      <c r="B115" s="255" t="s">
        <v>821</v>
      </c>
      <c r="C115" s="220" t="s">
        <v>785</v>
      </c>
      <c r="D115" s="236" t="s">
        <v>160</v>
      </c>
      <c r="E115" s="222">
        <v>1</v>
      </c>
      <c r="F115" s="220" t="s">
        <v>786</v>
      </c>
      <c r="G115" s="260"/>
      <c r="H115" s="220" t="s">
        <v>286</v>
      </c>
      <c r="I115" s="261" t="s">
        <v>787</v>
      </c>
      <c r="J115" s="267"/>
      <c r="K115" s="268"/>
      <c r="L115" s="268"/>
      <c r="M115" s="268"/>
      <c r="N115" s="225"/>
      <c r="O115" s="225" t="s">
        <v>275</v>
      </c>
      <c r="P115" s="269">
        <v>1494460</v>
      </c>
      <c r="Q115" s="227" t="s">
        <v>376</v>
      </c>
      <c r="R115" s="232"/>
      <c r="S115" s="233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</row>
    <row r="116" spans="1:16384" s="183" customFormat="1" ht="23.25" customHeight="1" x14ac:dyDescent="0.2">
      <c r="A116" s="219">
        <v>103</v>
      </c>
      <c r="B116" s="255" t="s">
        <v>821</v>
      </c>
      <c r="C116" s="220" t="s">
        <v>785</v>
      </c>
      <c r="D116" s="236" t="s">
        <v>153</v>
      </c>
      <c r="E116" s="222">
        <v>1</v>
      </c>
      <c r="F116" s="220" t="s">
        <v>786</v>
      </c>
      <c r="G116" s="260"/>
      <c r="H116" s="220" t="s">
        <v>286</v>
      </c>
      <c r="I116" s="261" t="s">
        <v>787</v>
      </c>
      <c r="J116" s="267"/>
      <c r="K116" s="268"/>
      <c r="L116" s="268"/>
      <c r="M116" s="268"/>
      <c r="N116" s="225"/>
      <c r="O116" s="225" t="s">
        <v>275</v>
      </c>
      <c r="P116" s="269">
        <v>1494460</v>
      </c>
      <c r="Q116" s="227" t="s">
        <v>376</v>
      </c>
      <c r="R116" s="232"/>
      <c r="S116" s="233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</row>
    <row r="117" spans="1:16384" s="183" customFormat="1" ht="23.25" customHeight="1" x14ac:dyDescent="0.2">
      <c r="A117" s="219">
        <v>104</v>
      </c>
      <c r="B117" s="255" t="s">
        <v>821</v>
      </c>
      <c r="C117" s="220" t="s">
        <v>785</v>
      </c>
      <c r="D117" s="236" t="s">
        <v>176</v>
      </c>
      <c r="E117" s="222">
        <v>1</v>
      </c>
      <c r="F117" s="220" t="s">
        <v>786</v>
      </c>
      <c r="G117" s="260"/>
      <c r="H117" s="220" t="s">
        <v>286</v>
      </c>
      <c r="I117" s="261" t="s">
        <v>787</v>
      </c>
      <c r="J117" s="267"/>
      <c r="K117" s="268"/>
      <c r="L117" s="268"/>
      <c r="M117" s="268"/>
      <c r="N117" s="225"/>
      <c r="O117" s="225" t="s">
        <v>275</v>
      </c>
      <c r="P117" s="269">
        <v>1494460</v>
      </c>
      <c r="Q117" s="227" t="s">
        <v>376</v>
      </c>
      <c r="R117" s="232"/>
      <c r="S117" s="233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</row>
    <row r="118" spans="1:16384" s="183" customFormat="1" ht="23.25" customHeight="1" x14ac:dyDescent="0.2">
      <c r="A118" s="219">
        <v>105</v>
      </c>
      <c r="B118" s="255" t="s">
        <v>821</v>
      </c>
      <c r="C118" s="220" t="s">
        <v>785</v>
      </c>
      <c r="D118" s="236" t="s">
        <v>200</v>
      </c>
      <c r="E118" s="222">
        <v>1</v>
      </c>
      <c r="F118" s="220" t="s">
        <v>786</v>
      </c>
      <c r="G118" s="260"/>
      <c r="H118" s="220" t="s">
        <v>286</v>
      </c>
      <c r="I118" s="261" t="s">
        <v>787</v>
      </c>
      <c r="J118" s="267"/>
      <c r="K118" s="268"/>
      <c r="L118" s="268"/>
      <c r="M118" s="268"/>
      <c r="N118" s="225"/>
      <c r="O118" s="225" t="s">
        <v>275</v>
      </c>
      <c r="P118" s="269">
        <v>1494460</v>
      </c>
      <c r="Q118" s="227" t="s">
        <v>376</v>
      </c>
      <c r="R118" s="232"/>
      <c r="S118" s="233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</row>
    <row r="119" spans="1:16384" s="183" customFormat="1" ht="23.25" customHeight="1" x14ac:dyDescent="0.2">
      <c r="A119" s="219">
        <v>106</v>
      </c>
      <c r="B119" s="255" t="s">
        <v>821</v>
      </c>
      <c r="C119" s="220" t="s">
        <v>785</v>
      </c>
      <c r="D119" s="236" t="s">
        <v>242</v>
      </c>
      <c r="E119" s="222">
        <v>1</v>
      </c>
      <c r="F119" s="220" t="s">
        <v>786</v>
      </c>
      <c r="G119" s="260"/>
      <c r="H119" s="220" t="s">
        <v>286</v>
      </c>
      <c r="I119" s="261" t="s">
        <v>787</v>
      </c>
      <c r="J119" s="267"/>
      <c r="K119" s="268"/>
      <c r="L119" s="268"/>
      <c r="M119" s="268"/>
      <c r="N119" s="225"/>
      <c r="O119" s="225" t="s">
        <v>275</v>
      </c>
      <c r="P119" s="269">
        <v>1494460</v>
      </c>
      <c r="Q119" s="227" t="s">
        <v>376</v>
      </c>
      <c r="R119" s="232"/>
      <c r="S119" s="233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</row>
    <row r="120" spans="1:16384" s="183" customFormat="1" ht="23.25" customHeight="1" x14ac:dyDescent="0.2">
      <c r="A120" s="219">
        <v>107</v>
      </c>
      <c r="B120" s="255" t="s">
        <v>821</v>
      </c>
      <c r="C120" s="220" t="s">
        <v>785</v>
      </c>
      <c r="D120" s="236" t="s">
        <v>243</v>
      </c>
      <c r="E120" s="222">
        <v>1</v>
      </c>
      <c r="F120" s="220" t="s">
        <v>786</v>
      </c>
      <c r="G120" s="260"/>
      <c r="H120" s="220" t="s">
        <v>286</v>
      </c>
      <c r="I120" s="261" t="s">
        <v>787</v>
      </c>
      <c r="J120" s="267"/>
      <c r="K120" s="268"/>
      <c r="L120" s="268"/>
      <c r="M120" s="268"/>
      <c r="N120" s="225"/>
      <c r="O120" s="225" t="s">
        <v>275</v>
      </c>
      <c r="P120" s="269">
        <v>1494460</v>
      </c>
      <c r="Q120" s="227" t="s">
        <v>376</v>
      </c>
      <c r="R120" s="232"/>
      <c r="S120" s="233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</row>
    <row r="121" spans="1:16384" s="183" customFormat="1" ht="23.25" customHeight="1" x14ac:dyDescent="0.2">
      <c r="A121" s="219">
        <v>108</v>
      </c>
      <c r="B121" s="255" t="s">
        <v>821</v>
      </c>
      <c r="C121" s="220" t="s">
        <v>785</v>
      </c>
      <c r="D121" s="236" t="s">
        <v>430</v>
      </c>
      <c r="E121" s="222">
        <v>1</v>
      </c>
      <c r="F121" s="220" t="s">
        <v>786</v>
      </c>
      <c r="G121" s="260"/>
      <c r="H121" s="220" t="s">
        <v>286</v>
      </c>
      <c r="I121" s="261" t="s">
        <v>787</v>
      </c>
      <c r="J121" s="267"/>
      <c r="K121" s="268"/>
      <c r="L121" s="268"/>
      <c r="M121" s="268"/>
      <c r="N121" s="225"/>
      <c r="O121" s="225" t="s">
        <v>275</v>
      </c>
      <c r="P121" s="269">
        <v>1494460</v>
      </c>
      <c r="Q121" s="227" t="s">
        <v>376</v>
      </c>
      <c r="R121" s="232"/>
      <c r="S121" s="233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</row>
    <row r="122" spans="1:16384" s="183" customFormat="1" ht="23.25" customHeight="1" x14ac:dyDescent="0.2">
      <c r="A122" s="219">
        <v>109</v>
      </c>
      <c r="B122" s="220" t="s">
        <v>822</v>
      </c>
      <c r="C122" s="220" t="s">
        <v>788</v>
      </c>
      <c r="D122" s="236" t="s">
        <v>160</v>
      </c>
      <c r="E122" s="222">
        <v>1</v>
      </c>
      <c r="F122" s="220" t="s">
        <v>789</v>
      </c>
      <c r="G122" s="260"/>
      <c r="H122" s="220" t="s">
        <v>133</v>
      </c>
      <c r="I122" s="261" t="s">
        <v>790</v>
      </c>
      <c r="J122" s="267"/>
      <c r="K122" s="268"/>
      <c r="L122" s="268"/>
      <c r="M122" s="268"/>
      <c r="N122" s="225"/>
      <c r="O122" s="225" t="s">
        <v>275</v>
      </c>
      <c r="P122" s="269">
        <v>2072070</v>
      </c>
      <c r="Q122" s="227" t="s">
        <v>376</v>
      </c>
      <c r="R122" s="232"/>
      <c r="S122" s="233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</row>
    <row r="123" spans="1:16384" s="183" customFormat="1" ht="23.25" customHeight="1" x14ac:dyDescent="0.2">
      <c r="A123" s="219">
        <v>110</v>
      </c>
      <c r="B123" s="220" t="s">
        <v>820</v>
      </c>
      <c r="C123" s="225" t="s">
        <v>833</v>
      </c>
      <c r="D123" s="236" t="s">
        <v>160</v>
      </c>
      <c r="E123" s="222">
        <v>1</v>
      </c>
      <c r="F123" s="225" t="s">
        <v>834</v>
      </c>
      <c r="G123" s="260"/>
      <c r="H123" s="220" t="s">
        <v>133</v>
      </c>
      <c r="I123" s="261" t="s">
        <v>790</v>
      </c>
      <c r="J123" s="267"/>
      <c r="K123" s="268"/>
      <c r="L123" s="268"/>
      <c r="M123" s="268"/>
      <c r="N123" s="225"/>
      <c r="O123" s="225" t="s">
        <v>275</v>
      </c>
      <c r="P123" s="269">
        <v>4630010</v>
      </c>
      <c r="Q123" s="227" t="s">
        <v>376</v>
      </c>
      <c r="R123" s="232"/>
      <c r="S123" s="233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</row>
    <row r="124" spans="1:16384" s="183" customFormat="1" ht="23.25" customHeight="1" x14ac:dyDescent="0.2">
      <c r="A124" s="219">
        <v>111</v>
      </c>
      <c r="B124" s="220" t="s">
        <v>840</v>
      </c>
      <c r="C124" s="220" t="s">
        <v>794</v>
      </c>
      <c r="D124" s="236" t="s">
        <v>153</v>
      </c>
      <c r="E124" s="222">
        <v>1</v>
      </c>
      <c r="F124" s="220" t="s">
        <v>465</v>
      </c>
      <c r="G124" s="260"/>
      <c r="H124" s="220" t="s">
        <v>133</v>
      </c>
      <c r="I124" s="261" t="s">
        <v>795</v>
      </c>
      <c r="J124" s="267"/>
      <c r="K124" s="268"/>
      <c r="L124" s="268"/>
      <c r="M124" s="268"/>
      <c r="N124" s="225"/>
      <c r="O124" s="225" t="s">
        <v>275</v>
      </c>
      <c r="P124" s="269">
        <v>8989970</v>
      </c>
      <c r="Q124" s="227" t="s">
        <v>376</v>
      </c>
      <c r="R124" s="232"/>
      <c r="S124" s="233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</row>
    <row r="125" spans="1:16384" s="183" customFormat="1" ht="23.25" customHeight="1" x14ac:dyDescent="0.2">
      <c r="A125" s="219">
        <v>112</v>
      </c>
      <c r="B125" s="220" t="s">
        <v>580</v>
      </c>
      <c r="C125" s="220" t="s">
        <v>468</v>
      </c>
      <c r="D125" s="236" t="s">
        <v>176</v>
      </c>
      <c r="E125" s="222">
        <v>1</v>
      </c>
      <c r="F125" s="220" t="s">
        <v>835</v>
      </c>
      <c r="G125" s="260"/>
      <c r="H125" s="220" t="s">
        <v>133</v>
      </c>
      <c r="I125" s="261" t="s">
        <v>798</v>
      </c>
      <c r="J125" s="267"/>
      <c r="K125" s="268"/>
      <c r="L125" s="268"/>
      <c r="M125" s="268"/>
      <c r="N125" s="225"/>
      <c r="O125" s="225" t="s">
        <v>275</v>
      </c>
      <c r="P125" s="269">
        <v>5021500</v>
      </c>
      <c r="Q125" s="227" t="s">
        <v>376</v>
      </c>
      <c r="R125" s="232"/>
      <c r="S125" s="233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</row>
    <row r="126" spans="1:16384" s="183" customFormat="1" ht="23.25" customHeight="1" x14ac:dyDescent="0.2">
      <c r="A126" s="219">
        <v>113</v>
      </c>
      <c r="B126" s="220" t="s">
        <v>580</v>
      </c>
      <c r="C126" s="220" t="s">
        <v>157</v>
      </c>
      <c r="D126" s="236" t="s">
        <v>200</v>
      </c>
      <c r="E126" s="222">
        <v>1</v>
      </c>
      <c r="F126" s="220" t="s">
        <v>836</v>
      </c>
      <c r="G126" s="260"/>
      <c r="H126" s="220" t="s">
        <v>133</v>
      </c>
      <c r="I126" s="261" t="s">
        <v>795</v>
      </c>
      <c r="J126" s="267"/>
      <c r="K126" s="268"/>
      <c r="L126" s="268"/>
      <c r="M126" s="268"/>
      <c r="N126" s="225"/>
      <c r="O126" s="225" t="s">
        <v>275</v>
      </c>
      <c r="P126" s="269">
        <v>4840000</v>
      </c>
      <c r="Q126" s="227" t="s">
        <v>376</v>
      </c>
      <c r="R126" s="232"/>
      <c r="S126" s="233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</row>
    <row r="127" spans="1:16384" s="183" customFormat="1" ht="23.25" customHeight="1" x14ac:dyDescent="0.2">
      <c r="A127" s="219">
        <v>114</v>
      </c>
      <c r="B127" s="220" t="s">
        <v>580</v>
      </c>
      <c r="C127" s="220" t="s">
        <v>157</v>
      </c>
      <c r="D127" s="236" t="s">
        <v>242</v>
      </c>
      <c r="E127" s="222">
        <v>1</v>
      </c>
      <c r="F127" s="220" t="s">
        <v>837</v>
      </c>
      <c r="G127" s="260"/>
      <c r="H127" s="220" t="s">
        <v>133</v>
      </c>
      <c r="I127" s="261" t="s">
        <v>795</v>
      </c>
      <c r="J127" s="267"/>
      <c r="K127" s="268"/>
      <c r="L127" s="268"/>
      <c r="M127" s="268"/>
      <c r="N127" s="225"/>
      <c r="O127" s="225" t="s">
        <v>275</v>
      </c>
      <c r="P127" s="269">
        <v>4840000</v>
      </c>
      <c r="Q127" s="227" t="s">
        <v>376</v>
      </c>
      <c r="R127" s="232"/>
      <c r="S127" s="233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</row>
    <row r="128" spans="1:16384" s="183" customFormat="1" ht="23.25" customHeight="1" x14ac:dyDescent="0.2">
      <c r="A128" s="219">
        <v>115</v>
      </c>
      <c r="B128" s="220" t="s">
        <v>559</v>
      </c>
      <c r="C128" s="220" t="s">
        <v>838</v>
      </c>
      <c r="D128" s="236" t="s">
        <v>176</v>
      </c>
      <c r="E128" s="222">
        <v>1</v>
      </c>
      <c r="F128" s="220" t="s">
        <v>802</v>
      </c>
      <c r="G128" s="260"/>
      <c r="H128" s="220" t="s">
        <v>196</v>
      </c>
      <c r="I128" s="261" t="s">
        <v>803</v>
      </c>
      <c r="J128" s="267"/>
      <c r="K128" s="268"/>
      <c r="L128" s="268"/>
      <c r="M128" s="268"/>
      <c r="N128" s="225"/>
      <c r="O128" s="225" t="s">
        <v>275</v>
      </c>
      <c r="P128" s="269">
        <v>3300000</v>
      </c>
      <c r="Q128" s="227" t="s">
        <v>376</v>
      </c>
      <c r="R128" s="232"/>
      <c r="S128" s="233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</row>
    <row r="129" spans="1:42" s="183" customFormat="1" ht="23.25" customHeight="1" x14ac:dyDescent="0.2">
      <c r="A129" s="219">
        <v>116</v>
      </c>
      <c r="B129" s="220" t="s">
        <v>804</v>
      </c>
      <c r="C129" s="220" t="s">
        <v>413</v>
      </c>
      <c r="D129" s="236" t="s">
        <v>153</v>
      </c>
      <c r="E129" s="222">
        <v>1</v>
      </c>
      <c r="F129" s="220" t="s">
        <v>729</v>
      </c>
      <c r="G129" s="260"/>
      <c r="H129" s="220" t="s">
        <v>133</v>
      </c>
      <c r="I129" s="261" t="s">
        <v>806</v>
      </c>
      <c r="J129" s="267"/>
      <c r="K129" s="268"/>
      <c r="L129" s="268"/>
      <c r="M129" s="268"/>
      <c r="N129" s="225"/>
      <c r="O129" s="225" t="s">
        <v>275</v>
      </c>
      <c r="P129" s="269">
        <v>6750040</v>
      </c>
      <c r="Q129" s="227" t="s">
        <v>376</v>
      </c>
      <c r="R129" s="232"/>
      <c r="S129" s="233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</row>
    <row r="130" spans="1:42" s="183" customFormat="1" ht="23.25" customHeight="1" x14ac:dyDescent="0.2">
      <c r="A130" s="219">
        <v>117</v>
      </c>
      <c r="B130" s="220" t="s">
        <v>807</v>
      </c>
      <c r="C130" s="220" t="s">
        <v>249</v>
      </c>
      <c r="D130" s="236" t="s">
        <v>176</v>
      </c>
      <c r="E130" s="222">
        <v>1</v>
      </c>
      <c r="F130" s="225" t="s">
        <v>834</v>
      </c>
      <c r="G130" s="260"/>
      <c r="H130" s="220" t="s">
        <v>196</v>
      </c>
      <c r="I130" s="261" t="s">
        <v>803</v>
      </c>
      <c r="J130" s="267"/>
      <c r="K130" s="268"/>
      <c r="L130" s="268"/>
      <c r="M130" s="268"/>
      <c r="N130" s="225"/>
      <c r="O130" s="225" t="s">
        <v>275</v>
      </c>
      <c r="P130" s="269">
        <v>1569700</v>
      </c>
      <c r="Q130" s="227" t="s">
        <v>376</v>
      </c>
      <c r="R130" s="232"/>
      <c r="S130" s="233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</row>
    <row r="131" spans="1:42" s="183" customFormat="1" ht="23.25" customHeight="1" x14ac:dyDescent="0.2">
      <c r="A131" s="219">
        <v>118</v>
      </c>
      <c r="B131" s="220" t="s">
        <v>807</v>
      </c>
      <c r="C131" s="220" t="s">
        <v>249</v>
      </c>
      <c r="D131" s="236" t="s">
        <v>200</v>
      </c>
      <c r="E131" s="222">
        <v>1</v>
      </c>
      <c r="F131" s="225" t="s">
        <v>834</v>
      </c>
      <c r="G131" s="260"/>
      <c r="H131" s="220" t="s">
        <v>196</v>
      </c>
      <c r="I131" s="261" t="s">
        <v>803</v>
      </c>
      <c r="J131" s="267"/>
      <c r="K131" s="268"/>
      <c r="L131" s="268"/>
      <c r="M131" s="268"/>
      <c r="N131" s="225"/>
      <c r="O131" s="225" t="s">
        <v>275</v>
      </c>
      <c r="P131" s="269">
        <v>1569700</v>
      </c>
      <c r="Q131" s="227" t="s">
        <v>376</v>
      </c>
      <c r="R131" s="232"/>
      <c r="S131" s="233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</row>
    <row r="132" spans="1:42" s="183" customFormat="1" ht="23.25" customHeight="1" x14ac:dyDescent="0.2">
      <c r="A132" s="219">
        <v>119</v>
      </c>
      <c r="B132" s="220" t="s">
        <v>571</v>
      </c>
      <c r="C132" s="220" t="s">
        <v>208</v>
      </c>
      <c r="D132" s="236" t="s">
        <v>160</v>
      </c>
      <c r="E132" s="222">
        <v>1</v>
      </c>
      <c r="F132" s="220" t="s">
        <v>712</v>
      </c>
      <c r="G132" s="260"/>
      <c r="H132" s="220" t="s">
        <v>133</v>
      </c>
      <c r="I132" s="261" t="s">
        <v>803</v>
      </c>
      <c r="J132" s="267"/>
      <c r="K132" s="268"/>
      <c r="L132" s="268"/>
      <c r="M132" s="268"/>
      <c r="N132" s="225"/>
      <c r="O132" s="225" t="s">
        <v>275</v>
      </c>
      <c r="P132" s="269">
        <v>1089000</v>
      </c>
      <c r="Q132" s="227" t="s">
        <v>376</v>
      </c>
      <c r="R132" s="232"/>
      <c r="S132" s="233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</row>
    <row r="133" spans="1:42" s="183" customFormat="1" ht="23.25" customHeight="1" x14ac:dyDescent="0.2">
      <c r="A133" s="219">
        <v>120</v>
      </c>
      <c r="B133" s="220" t="s">
        <v>808</v>
      </c>
      <c r="C133" s="220" t="s">
        <v>809</v>
      </c>
      <c r="D133" s="236" t="s">
        <v>160</v>
      </c>
      <c r="E133" s="222">
        <v>1</v>
      </c>
      <c r="F133" s="220" t="s">
        <v>810</v>
      </c>
      <c r="G133" s="260"/>
      <c r="H133" s="220" t="s">
        <v>133</v>
      </c>
      <c r="I133" s="261" t="s">
        <v>803</v>
      </c>
      <c r="J133" s="267"/>
      <c r="K133" s="268"/>
      <c r="L133" s="268"/>
      <c r="M133" s="268"/>
      <c r="N133" s="225"/>
      <c r="O133" s="225" t="s">
        <v>275</v>
      </c>
      <c r="P133" s="269">
        <v>2271060</v>
      </c>
      <c r="Q133" s="227" t="s">
        <v>376</v>
      </c>
      <c r="R133" s="232"/>
      <c r="S133" s="233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</row>
    <row r="134" spans="1:42" s="183" customFormat="1" ht="23.25" customHeight="1" x14ac:dyDescent="0.2">
      <c r="A134" s="219">
        <v>121</v>
      </c>
      <c r="B134" s="220" t="s">
        <v>811</v>
      </c>
      <c r="C134" s="220" t="s">
        <v>812</v>
      </c>
      <c r="D134" s="236" t="s">
        <v>160</v>
      </c>
      <c r="E134" s="222">
        <v>1</v>
      </c>
      <c r="F134" s="225" t="s">
        <v>834</v>
      </c>
      <c r="G134" s="260"/>
      <c r="H134" s="220" t="s">
        <v>133</v>
      </c>
      <c r="I134" s="261" t="s">
        <v>803</v>
      </c>
      <c r="J134" s="267"/>
      <c r="K134" s="268"/>
      <c r="L134" s="268"/>
      <c r="M134" s="268"/>
      <c r="N134" s="225"/>
      <c r="O134" s="225" t="s">
        <v>275</v>
      </c>
      <c r="P134" s="269">
        <v>730070</v>
      </c>
      <c r="Q134" s="227" t="s">
        <v>376</v>
      </c>
      <c r="R134" s="232"/>
      <c r="S134" s="233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</row>
    <row r="135" spans="1:42" s="183" customFormat="1" ht="23.25" customHeight="1" x14ac:dyDescent="0.2">
      <c r="A135" s="219">
        <v>122</v>
      </c>
      <c r="B135" s="220" t="s">
        <v>813</v>
      </c>
      <c r="C135" s="220" t="s">
        <v>814</v>
      </c>
      <c r="D135" s="236" t="s">
        <v>160</v>
      </c>
      <c r="E135" s="222">
        <v>1</v>
      </c>
      <c r="F135" s="220" t="s">
        <v>815</v>
      </c>
      <c r="G135" s="260"/>
      <c r="H135" s="220" t="s">
        <v>133</v>
      </c>
      <c r="I135" s="261" t="s">
        <v>803</v>
      </c>
      <c r="J135" s="267"/>
      <c r="K135" s="268"/>
      <c r="L135" s="268"/>
      <c r="M135" s="268"/>
      <c r="N135" s="225"/>
      <c r="O135" s="225" t="s">
        <v>275</v>
      </c>
      <c r="P135" s="269">
        <v>1616670</v>
      </c>
      <c r="Q135" s="227" t="s">
        <v>376</v>
      </c>
      <c r="R135" s="232"/>
      <c r="S135" s="233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</row>
    <row r="136" spans="1:42" s="183" customFormat="1" ht="23.25" customHeight="1" x14ac:dyDescent="0.2">
      <c r="A136" s="219">
        <v>123</v>
      </c>
      <c r="B136" s="220" t="s">
        <v>816</v>
      </c>
      <c r="C136" s="220" t="s">
        <v>817</v>
      </c>
      <c r="D136" s="236" t="s">
        <v>160</v>
      </c>
      <c r="E136" s="222">
        <v>1</v>
      </c>
      <c r="F136" s="220" t="s">
        <v>818</v>
      </c>
      <c r="G136" s="260"/>
      <c r="H136" s="220" t="s">
        <v>133</v>
      </c>
      <c r="I136" s="261" t="s">
        <v>803</v>
      </c>
      <c r="J136" s="267"/>
      <c r="K136" s="268"/>
      <c r="L136" s="268"/>
      <c r="M136" s="268"/>
      <c r="N136" s="225"/>
      <c r="O136" s="225" t="s">
        <v>275</v>
      </c>
      <c r="P136" s="269">
        <v>1587300</v>
      </c>
      <c r="Q136" s="227" t="s">
        <v>376</v>
      </c>
      <c r="R136" s="232"/>
      <c r="S136" s="233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</row>
    <row r="137" spans="1:42" s="183" customFormat="1" ht="23.25" customHeight="1" x14ac:dyDescent="0.2">
      <c r="A137" s="219">
        <v>124</v>
      </c>
      <c r="B137" s="220" t="s">
        <v>824</v>
      </c>
      <c r="C137" s="220" t="s">
        <v>825</v>
      </c>
      <c r="D137" s="236" t="s">
        <v>160</v>
      </c>
      <c r="E137" s="222">
        <v>1</v>
      </c>
      <c r="F137" s="220" t="s">
        <v>826</v>
      </c>
      <c r="G137" s="260"/>
      <c r="H137" s="220" t="s">
        <v>133</v>
      </c>
      <c r="I137" s="261" t="s">
        <v>827</v>
      </c>
      <c r="J137" s="267"/>
      <c r="K137" s="268"/>
      <c r="L137" s="268"/>
      <c r="M137" s="268"/>
      <c r="N137" s="225"/>
      <c r="O137" s="225" t="s">
        <v>275</v>
      </c>
      <c r="P137" s="269">
        <v>990000</v>
      </c>
      <c r="Q137" s="227" t="s">
        <v>376</v>
      </c>
      <c r="R137" s="232"/>
      <c r="S137" s="233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</row>
    <row r="138" spans="1:42" s="183" customFormat="1" ht="23.25" customHeight="1" x14ac:dyDescent="0.2">
      <c r="A138" s="219">
        <v>125</v>
      </c>
      <c r="B138" s="220" t="s">
        <v>823</v>
      </c>
      <c r="C138" s="220" t="s">
        <v>792</v>
      </c>
      <c r="D138" s="236" t="s">
        <v>160</v>
      </c>
      <c r="E138" s="222">
        <v>1</v>
      </c>
      <c r="F138" s="225" t="s">
        <v>834</v>
      </c>
      <c r="G138" s="260"/>
      <c r="H138" s="220" t="s">
        <v>793</v>
      </c>
      <c r="I138" s="261" t="s">
        <v>790</v>
      </c>
      <c r="J138" s="267"/>
      <c r="K138" s="268"/>
      <c r="L138" s="268"/>
      <c r="M138" s="268"/>
      <c r="N138" s="225"/>
      <c r="O138" s="225" t="s">
        <v>275</v>
      </c>
      <c r="P138" s="269">
        <v>2808300</v>
      </c>
      <c r="Q138" s="227" t="s">
        <v>376</v>
      </c>
      <c r="R138" s="232"/>
      <c r="S138" s="233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</row>
    <row r="139" spans="1:42" s="183" customFormat="1" ht="23.25" customHeight="1" x14ac:dyDescent="0.2">
      <c r="A139" s="219"/>
      <c r="B139" s="220"/>
      <c r="C139" s="220"/>
      <c r="D139" s="221"/>
      <c r="E139" s="222"/>
      <c r="F139" s="220"/>
      <c r="G139" s="260"/>
      <c r="H139" s="220"/>
      <c r="I139" s="261"/>
      <c r="J139" s="267"/>
      <c r="K139" s="268"/>
      <c r="L139" s="268"/>
      <c r="M139" s="268"/>
      <c r="N139" s="225"/>
      <c r="O139" s="225"/>
      <c r="P139" s="269"/>
      <c r="Q139" s="227"/>
      <c r="R139" s="232"/>
      <c r="S139" s="233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</row>
    <row r="140" spans="1:42" s="183" customFormat="1" ht="23.25" customHeight="1" thickBot="1" x14ac:dyDescent="0.25">
      <c r="A140" s="725" t="s">
        <v>136</v>
      </c>
      <c r="B140" s="726"/>
      <c r="C140" s="726"/>
      <c r="D140" s="726"/>
      <c r="E140" s="270">
        <f>SUM(E14:E138)</f>
        <v>125</v>
      </c>
      <c r="F140" s="271"/>
      <c r="G140" s="271"/>
      <c r="H140" s="271"/>
      <c r="I140" s="271"/>
      <c r="J140" s="271"/>
      <c r="K140" s="272"/>
      <c r="L140" s="271"/>
      <c r="M140" s="271"/>
      <c r="N140" s="271"/>
      <c r="O140" s="271"/>
      <c r="P140" s="273">
        <f>SUM(P14:P138)</f>
        <v>357932610</v>
      </c>
      <c r="Q140" s="274"/>
      <c r="R140" s="275"/>
      <c r="S140" s="276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</row>
    <row r="141" spans="1:42" s="156" customFormat="1" ht="19.5" customHeight="1" x14ac:dyDescent="0.2">
      <c r="A141" s="206"/>
      <c r="B141" s="206"/>
      <c r="C141" s="207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77"/>
      <c r="Q141" s="207"/>
      <c r="R141" s="214"/>
      <c r="S141" s="214"/>
    </row>
    <row r="142" spans="1:42" s="156" customFormat="1" ht="19.5" customHeight="1" x14ac:dyDescent="0.2">
      <c r="C142" s="680" t="s">
        <v>137</v>
      </c>
      <c r="D142" s="680"/>
      <c r="E142" s="680"/>
      <c r="I142" s="207"/>
      <c r="J142" s="207"/>
      <c r="K142" s="207"/>
      <c r="L142" s="207"/>
      <c r="M142" s="207"/>
      <c r="N142" s="681" t="s">
        <v>783</v>
      </c>
      <c r="O142" s="681"/>
      <c r="P142" s="681"/>
      <c r="Q142" s="681"/>
      <c r="R142" s="214"/>
      <c r="S142" s="214"/>
    </row>
    <row r="143" spans="1:42" s="156" customFormat="1" ht="19.5" customHeight="1" x14ac:dyDescent="0.2">
      <c r="C143" s="681" t="s">
        <v>315</v>
      </c>
      <c r="D143" s="681"/>
      <c r="E143" s="681"/>
      <c r="I143" s="207"/>
      <c r="J143" s="207"/>
      <c r="K143" s="207"/>
      <c r="L143" s="207"/>
      <c r="M143" s="207"/>
      <c r="N143" s="681" t="s">
        <v>138</v>
      </c>
      <c r="O143" s="681"/>
      <c r="P143" s="681"/>
      <c r="Q143" s="681"/>
      <c r="R143" s="214"/>
      <c r="S143" s="214"/>
    </row>
    <row r="144" spans="1:42" s="156" customFormat="1" ht="19.5" customHeight="1" x14ac:dyDescent="0.2">
      <c r="A144" s="207"/>
      <c r="B144" s="207"/>
      <c r="C144" s="190"/>
      <c r="D144" s="190"/>
      <c r="E144" s="190"/>
      <c r="F144" s="207"/>
      <c r="G144" s="207"/>
      <c r="H144" s="207"/>
      <c r="I144" s="207"/>
      <c r="J144" s="207"/>
      <c r="K144" s="207"/>
      <c r="L144" s="207"/>
      <c r="M144" s="207"/>
      <c r="N144" s="189"/>
      <c r="O144" s="189"/>
      <c r="P144" s="189"/>
      <c r="Q144" s="189"/>
      <c r="R144" s="214"/>
      <c r="S144" s="214"/>
    </row>
    <row r="145" spans="1:16384" s="156" customFormat="1" ht="19.5" customHeight="1" x14ac:dyDescent="0.2">
      <c r="A145" s="207"/>
      <c r="B145" s="207"/>
      <c r="C145" s="190"/>
      <c r="D145" s="190"/>
      <c r="E145" s="190"/>
      <c r="F145" s="207"/>
      <c r="G145" s="207"/>
      <c r="H145" s="207"/>
      <c r="I145" s="207"/>
      <c r="J145" s="207"/>
      <c r="K145" s="207"/>
      <c r="L145" s="207"/>
      <c r="M145" s="207"/>
      <c r="N145" s="189"/>
      <c r="O145" s="189"/>
      <c r="P145" s="189"/>
      <c r="Q145" s="189"/>
      <c r="R145" s="214"/>
      <c r="S145" s="214"/>
    </row>
    <row r="146" spans="1:16384" s="156" customFormat="1" ht="19.5" customHeight="1" x14ac:dyDescent="0.2">
      <c r="A146" s="207"/>
      <c r="B146" s="207"/>
      <c r="C146" s="190"/>
      <c r="D146" s="190"/>
      <c r="E146" s="190"/>
      <c r="F146" s="207"/>
      <c r="G146" s="207"/>
      <c r="H146" s="207"/>
      <c r="I146" s="207"/>
      <c r="J146" s="207"/>
      <c r="K146" s="207"/>
      <c r="L146" s="207"/>
      <c r="M146" s="207"/>
      <c r="N146" s="189"/>
      <c r="O146" s="189"/>
      <c r="P146" s="189"/>
      <c r="Q146" s="189"/>
      <c r="R146" s="214"/>
      <c r="S146" s="214"/>
    </row>
    <row r="147" spans="1:16384" s="156" customFormat="1" ht="19.5" customHeight="1" x14ac:dyDescent="0.25">
      <c r="A147" s="208"/>
      <c r="B147" s="208"/>
      <c r="C147" s="682" t="s">
        <v>105</v>
      </c>
      <c r="D147" s="682"/>
      <c r="E147" s="682"/>
      <c r="F147" s="208"/>
      <c r="G147" s="208"/>
      <c r="H147" s="208"/>
      <c r="I147" s="207"/>
      <c r="J147" s="207"/>
      <c r="K147" s="207"/>
      <c r="L147" s="207"/>
      <c r="M147" s="207"/>
      <c r="N147" s="682" t="s">
        <v>139</v>
      </c>
      <c r="O147" s="682"/>
      <c r="P147" s="682"/>
      <c r="Q147" s="682"/>
      <c r="R147" s="214"/>
      <c r="S147" s="214"/>
    </row>
    <row r="148" spans="1:16384" s="156" customFormat="1" ht="19.5" customHeight="1" x14ac:dyDescent="0.2">
      <c r="C148" s="681" t="s">
        <v>140</v>
      </c>
      <c r="D148" s="681"/>
      <c r="E148" s="681"/>
      <c r="I148" s="207"/>
      <c r="J148" s="207"/>
      <c r="K148" s="207"/>
      <c r="L148" s="207"/>
      <c r="M148" s="207"/>
      <c r="N148" s="683" t="s">
        <v>141</v>
      </c>
      <c r="O148" s="683"/>
      <c r="P148" s="683"/>
      <c r="Q148" s="683"/>
      <c r="R148" s="214"/>
      <c r="S148" s="214"/>
    </row>
    <row r="153" spans="1:16384" s="85" customFormat="1" ht="14.25" x14ac:dyDescent="0.2">
      <c r="E153" s="723"/>
      <c r="F153" s="723"/>
      <c r="G153" s="723"/>
      <c r="H153" s="207"/>
      <c r="J153" s="4"/>
      <c r="K153" s="4"/>
      <c r="L153" s="4"/>
      <c r="M153" s="4"/>
      <c r="N153" s="83"/>
      <c r="O153" s="83"/>
      <c r="P153" s="279"/>
      <c r="Q153" s="4"/>
      <c r="R153" s="211"/>
      <c r="S153" s="211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/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  <c r="WB153" s="4"/>
      <c r="WC153" s="4"/>
      <c r="WD153" s="4"/>
      <c r="WE153" s="4"/>
      <c r="WF153" s="4"/>
      <c r="WG153" s="4"/>
      <c r="WH153" s="4"/>
      <c r="WI153" s="4"/>
      <c r="WJ153" s="4"/>
      <c r="WK153" s="4"/>
      <c r="WL153" s="4"/>
      <c r="WM153" s="4"/>
      <c r="WN153" s="4"/>
      <c r="WO153" s="4"/>
      <c r="WP153" s="4"/>
      <c r="WQ153" s="4"/>
      <c r="WR153" s="4"/>
      <c r="WS153" s="4"/>
      <c r="WT153" s="4"/>
      <c r="WU153" s="4"/>
      <c r="WV153" s="4"/>
      <c r="WW153" s="4"/>
      <c r="WX153" s="4"/>
      <c r="WY153" s="4"/>
      <c r="WZ153" s="4"/>
      <c r="XA153" s="4"/>
      <c r="XB153" s="4"/>
      <c r="XC153" s="4"/>
      <c r="XD153" s="4"/>
      <c r="XE153" s="4"/>
      <c r="XF153" s="4"/>
      <c r="XG153" s="4"/>
      <c r="XH153" s="4"/>
      <c r="XI153" s="4"/>
      <c r="XJ153" s="4"/>
      <c r="XK153" s="4"/>
      <c r="XL153" s="4"/>
      <c r="XM153" s="4"/>
      <c r="XN153" s="4"/>
      <c r="XO153" s="4"/>
      <c r="XP153" s="4"/>
      <c r="XQ153" s="4"/>
      <c r="XR153" s="4"/>
      <c r="XS153" s="4"/>
      <c r="XT153" s="4"/>
      <c r="XU153" s="4"/>
      <c r="XV153" s="4"/>
      <c r="XW153" s="4"/>
      <c r="XX153" s="4"/>
      <c r="XY153" s="4"/>
      <c r="XZ153" s="4"/>
      <c r="YA153" s="4"/>
      <c r="YB153" s="4"/>
      <c r="YC153" s="4"/>
      <c r="YD153" s="4"/>
      <c r="YE153" s="4"/>
      <c r="YF153" s="4"/>
      <c r="YG153" s="4"/>
      <c r="YH153" s="4"/>
      <c r="YI153" s="4"/>
      <c r="YJ153" s="4"/>
      <c r="YK153" s="4"/>
      <c r="YL153" s="4"/>
      <c r="YM153" s="4"/>
      <c r="YN153" s="4"/>
      <c r="YO153" s="4"/>
      <c r="YP153" s="4"/>
      <c r="YQ153" s="4"/>
      <c r="YR153" s="4"/>
      <c r="YS153" s="4"/>
      <c r="YT153" s="4"/>
      <c r="YU153" s="4"/>
      <c r="YV153" s="4"/>
      <c r="YW153" s="4"/>
      <c r="YX153" s="4"/>
      <c r="YY153" s="4"/>
      <c r="YZ153" s="4"/>
      <c r="ZA153" s="4"/>
      <c r="ZB153" s="4"/>
      <c r="ZC153" s="4"/>
      <c r="ZD153" s="4"/>
      <c r="ZE153" s="4"/>
      <c r="ZF153" s="4"/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  <c r="ADR153" s="4"/>
      <c r="ADS153" s="4"/>
      <c r="ADT153" s="4"/>
      <c r="ADU153" s="4"/>
      <c r="ADV153" s="4"/>
      <c r="ADW153" s="4"/>
      <c r="ADX153" s="4"/>
      <c r="ADY153" s="4"/>
      <c r="ADZ153" s="4"/>
      <c r="AEA153" s="4"/>
      <c r="AEB153" s="4"/>
      <c r="AEC153" s="4"/>
      <c r="AED153" s="4"/>
      <c r="AEE153" s="4"/>
      <c r="AEF153" s="4"/>
      <c r="AEG153" s="4"/>
      <c r="AEH153" s="4"/>
      <c r="AEI153" s="4"/>
      <c r="AEJ153" s="4"/>
      <c r="AEK153" s="4"/>
      <c r="AEL153" s="4"/>
      <c r="AEM153" s="4"/>
      <c r="AEN153" s="4"/>
      <c r="AEO153" s="4"/>
      <c r="AEP153" s="4"/>
      <c r="AEQ153" s="4"/>
      <c r="AER153" s="4"/>
      <c r="AES153" s="4"/>
      <c r="AET153" s="4"/>
      <c r="AEU153" s="4"/>
      <c r="AEV153" s="4"/>
      <c r="AEW153" s="4"/>
      <c r="AEX153" s="4"/>
      <c r="AEY153" s="4"/>
      <c r="AEZ153" s="4"/>
      <c r="AFA153" s="4"/>
      <c r="AFB153" s="4"/>
      <c r="AFC153" s="4"/>
      <c r="AFD153" s="4"/>
      <c r="AFE153" s="4"/>
      <c r="AFF153" s="4"/>
      <c r="AFG153" s="4"/>
      <c r="AFH153" s="4"/>
      <c r="AFI153" s="4"/>
      <c r="AFJ153" s="4"/>
      <c r="AFK153" s="4"/>
      <c r="AFL153" s="4"/>
      <c r="AFM153" s="4"/>
      <c r="AFN153" s="4"/>
      <c r="AFO153" s="4"/>
      <c r="AFP153" s="4"/>
      <c r="AFQ153" s="4"/>
      <c r="AFR153" s="4"/>
      <c r="AFS153" s="4"/>
      <c r="AFT153" s="4"/>
      <c r="AFU153" s="4"/>
      <c r="AFV153" s="4"/>
      <c r="AFW153" s="4"/>
      <c r="AFX153" s="4"/>
      <c r="AFY153" s="4"/>
      <c r="AFZ153" s="4"/>
      <c r="AGA153" s="4"/>
      <c r="AGB153" s="4"/>
      <c r="AGC153" s="4"/>
      <c r="AGD153" s="4"/>
      <c r="AGE153" s="4"/>
      <c r="AGF153" s="4"/>
      <c r="AGG153" s="4"/>
      <c r="AGH153" s="4"/>
      <c r="AGI153" s="4"/>
      <c r="AGJ153" s="4"/>
      <c r="AGK153" s="4"/>
      <c r="AGL153" s="4"/>
      <c r="AGM153" s="4"/>
      <c r="AGN153" s="4"/>
      <c r="AGO153" s="4"/>
      <c r="AGP153" s="4"/>
      <c r="AGQ153" s="4"/>
      <c r="AGR153" s="4"/>
      <c r="AGS153" s="4"/>
      <c r="AGT153" s="4"/>
      <c r="AGU153" s="4"/>
      <c r="AGV153" s="4"/>
      <c r="AGW153" s="4"/>
      <c r="AGX153" s="4"/>
      <c r="AGY153" s="4"/>
      <c r="AGZ153" s="4"/>
      <c r="AHA153" s="4"/>
      <c r="AHB153" s="4"/>
      <c r="AHC153" s="4"/>
      <c r="AHD153" s="4"/>
      <c r="AHE153" s="4"/>
      <c r="AHF153" s="4"/>
      <c r="AHG153" s="4"/>
      <c r="AHH153" s="4"/>
      <c r="AHI153" s="4"/>
      <c r="AHJ153" s="4"/>
      <c r="AHK153" s="4"/>
      <c r="AHL153" s="4"/>
      <c r="AHM153" s="4"/>
      <c r="AHN153" s="4"/>
      <c r="AHO153" s="4"/>
      <c r="AHP153" s="4"/>
      <c r="AHQ153" s="4"/>
      <c r="AHR153" s="4"/>
      <c r="AHS153" s="4"/>
      <c r="AHT153" s="4"/>
      <c r="AHU153" s="4"/>
      <c r="AHV153" s="4"/>
      <c r="AHW153" s="4"/>
      <c r="AHX153" s="4"/>
      <c r="AHY153" s="4"/>
      <c r="AHZ153" s="4"/>
      <c r="AIA153" s="4"/>
      <c r="AIB153" s="4"/>
      <c r="AIC153" s="4"/>
      <c r="AID153" s="4"/>
      <c r="AIE153" s="4"/>
      <c r="AIF153" s="4"/>
      <c r="AIG153" s="4"/>
      <c r="AIH153" s="4"/>
      <c r="AII153" s="4"/>
      <c r="AIJ153" s="4"/>
      <c r="AIK153" s="4"/>
      <c r="AIL153" s="4"/>
      <c r="AIM153" s="4"/>
      <c r="AIN153" s="4"/>
      <c r="AIO153" s="4"/>
      <c r="AIP153" s="4"/>
      <c r="AIQ153" s="4"/>
      <c r="AIR153" s="4"/>
      <c r="AIS153" s="4"/>
      <c r="AIT153" s="4"/>
      <c r="AIU153" s="4"/>
      <c r="AIV153" s="4"/>
      <c r="AIW153" s="4"/>
      <c r="AIX153" s="4"/>
      <c r="AIY153" s="4"/>
      <c r="AIZ153" s="4"/>
      <c r="AJA153" s="4"/>
      <c r="AJB153" s="4"/>
      <c r="AJC153" s="4"/>
      <c r="AJD153" s="4"/>
      <c r="AJE153" s="4"/>
      <c r="AJF153" s="4"/>
      <c r="AJG153" s="4"/>
      <c r="AJH153" s="4"/>
      <c r="AJI153" s="4"/>
      <c r="AJJ153" s="4"/>
      <c r="AJK153" s="4"/>
      <c r="AJL153" s="4"/>
      <c r="AJM153" s="4"/>
      <c r="AJN153" s="4"/>
      <c r="AJO153" s="4"/>
      <c r="AJP153" s="4"/>
      <c r="AJQ153" s="4"/>
      <c r="AJR153" s="4"/>
      <c r="AJS153" s="4"/>
      <c r="AJT153" s="4"/>
      <c r="AJU153" s="4"/>
      <c r="AJV153" s="4"/>
      <c r="AJW153" s="4"/>
      <c r="AJX153" s="4"/>
      <c r="AJY153" s="4"/>
      <c r="AJZ153" s="4"/>
      <c r="AKA153" s="4"/>
      <c r="AKB153" s="4"/>
      <c r="AKC153" s="4"/>
      <c r="AKD153" s="4"/>
      <c r="AKE153" s="4"/>
      <c r="AKF153" s="4"/>
      <c r="AKG153" s="4"/>
      <c r="AKH153" s="4"/>
      <c r="AKI153" s="4"/>
      <c r="AKJ153" s="4"/>
      <c r="AKK153" s="4"/>
      <c r="AKL153" s="4"/>
      <c r="AKM153" s="4"/>
      <c r="AKN153" s="4"/>
      <c r="AKO153" s="4"/>
      <c r="AKP153" s="4"/>
      <c r="AKQ153" s="4"/>
      <c r="AKR153" s="4"/>
      <c r="AKS153" s="4"/>
      <c r="AKT153" s="4"/>
      <c r="AKU153" s="4"/>
      <c r="AKV153" s="4"/>
      <c r="AKW153" s="4"/>
      <c r="AKX153" s="4"/>
      <c r="AKY153" s="4"/>
      <c r="AKZ153" s="4"/>
      <c r="ALA153" s="4"/>
      <c r="ALB153" s="4"/>
      <c r="ALC153" s="4"/>
      <c r="ALD153" s="4"/>
      <c r="ALE153" s="4"/>
      <c r="ALF153" s="4"/>
      <c r="ALG153" s="4"/>
      <c r="ALH153" s="4"/>
      <c r="ALI153" s="4"/>
      <c r="ALJ153" s="4"/>
      <c r="ALK153" s="4"/>
      <c r="ALL153" s="4"/>
      <c r="ALM153" s="4"/>
      <c r="ALN153" s="4"/>
      <c r="ALO153" s="4"/>
      <c r="ALP153" s="4"/>
      <c r="ALQ153" s="4"/>
      <c r="ALR153" s="4"/>
      <c r="ALS153" s="4"/>
      <c r="ALT153" s="4"/>
      <c r="ALU153" s="4"/>
      <c r="ALV153" s="4"/>
      <c r="ALW153" s="4"/>
      <c r="ALX153" s="4"/>
      <c r="ALY153" s="4"/>
      <c r="ALZ153" s="4"/>
      <c r="AMA153" s="4"/>
      <c r="AMB153" s="4"/>
      <c r="AMC153" s="4"/>
      <c r="AMD153" s="4"/>
      <c r="AME153" s="4"/>
      <c r="AMF153" s="4"/>
      <c r="AMG153" s="4"/>
      <c r="AMH153" s="4"/>
      <c r="AMI153" s="4"/>
      <c r="AMJ153" s="4"/>
      <c r="AMK153" s="4"/>
      <c r="AML153" s="4"/>
      <c r="AMM153" s="4"/>
      <c r="AMN153" s="4"/>
      <c r="AMO153" s="4"/>
      <c r="AMP153" s="4"/>
      <c r="AMQ153" s="4"/>
      <c r="AMR153" s="4"/>
      <c r="AMS153" s="4"/>
      <c r="AMT153" s="4"/>
      <c r="AMU153" s="4"/>
      <c r="AMV153" s="4"/>
      <c r="AMW153" s="4"/>
      <c r="AMX153" s="4"/>
      <c r="AMY153" s="4"/>
      <c r="AMZ153" s="4"/>
      <c r="ANA153" s="4"/>
      <c r="ANB153" s="4"/>
      <c r="ANC153" s="4"/>
      <c r="AND153" s="4"/>
      <c r="ANE153" s="4"/>
      <c r="ANF153" s="4"/>
      <c r="ANG153" s="4"/>
      <c r="ANH153" s="4"/>
      <c r="ANI153" s="4"/>
      <c r="ANJ153" s="4"/>
      <c r="ANK153" s="4"/>
      <c r="ANL153" s="4"/>
      <c r="ANM153" s="4"/>
      <c r="ANN153" s="4"/>
      <c r="ANO153" s="4"/>
      <c r="ANP153" s="4"/>
      <c r="ANQ153" s="4"/>
      <c r="ANR153" s="4"/>
      <c r="ANS153" s="4"/>
      <c r="ANT153" s="4"/>
      <c r="ANU153" s="4"/>
      <c r="ANV153" s="4"/>
      <c r="ANW153" s="4"/>
      <c r="ANX153" s="4"/>
      <c r="ANY153" s="4"/>
      <c r="ANZ153" s="4"/>
      <c r="AOA153" s="4"/>
      <c r="AOB153" s="4"/>
      <c r="AOC153" s="4"/>
      <c r="AOD153" s="4"/>
      <c r="AOE153" s="4"/>
      <c r="AOF153" s="4"/>
      <c r="AOG153" s="4"/>
      <c r="AOH153" s="4"/>
      <c r="AOI153" s="4"/>
      <c r="AOJ153" s="4"/>
      <c r="AOK153" s="4"/>
      <c r="AOL153" s="4"/>
      <c r="AOM153" s="4"/>
      <c r="AON153" s="4"/>
      <c r="AOO153" s="4"/>
      <c r="AOP153" s="4"/>
      <c r="AOQ153" s="4"/>
      <c r="AOR153" s="4"/>
      <c r="AOS153" s="4"/>
      <c r="AOT153" s="4"/>
      <c r="AOU153" s="4"/>
      <c r="AOV153" s="4"/>
      <c r="AOW153" s="4"/>
      <c r="AOX153" s="4"/>
      <c r="AOY153" s="4"/>
      <c r="AOZ153" s="4"/>
      <c r="APA153" s="4"/>
      <c r="APB153" s="4"/>
      <c r="APC153" s="4"/>
      <c r="APD153" s="4"/>
      <c r="APE153" s="4"/>
      <c r="APF153" s="4"/>
      <c r="APG153" s="4"/>
      <c r="APH153" s="4"/>
      <c r="API153" s="4"/>
      <c r="APJ153" s="4"/>
      <c r="APK153" s="4"/>
      <c r="APL153" s="4"/>
      <c r="APM153" s="4"/>
      <c r="APN153" s="4"/>
      <c r="APO153" s="4"/>
      <c r="APP153" s="4"/>
      <c r="APQ153" s="4"/>
      <c r="APR153" s="4"/>
      <c r="APS153" s="4"/>
      <c r="APT153" s="4"/>
      <c r="APU153" s="4"/>
      <c r="APV153" s="4"/>
      <c r="APW153" s="4"/>
      <c r="APX153" s="4"/>
      <c r="APY153" s="4"/>
      <c r="APZ153" s="4"/>
      <c r="AQA153" s="4"/>
      <c r="AQB153" s="4"/>
      <c r="AQC153" s="4"/>
      <c r="AQD153" s="4"/>
      <c r="AQE153" s="4"/>
      <c r="AQF153" s="4"/>
      <c r="AQG153" s="4"/>
      <c r="AQH153" s="4"/>
      <c r="AQI153" s="4"/>
      <c r="AQJ153" s="4"/>
      <c r="AQK153" s="4"/>
      <c r="AQL153" s="4"/>
      <c r="AQM153" s="4"/>
      <c r="AQN153" s="4"/>
      <c r="AQO153" s="4"/>
      <c r="AQP153" s="4"/>
      <c r="AQQ153" s="4"/>
      <c r="AQR153" s="4"/>
      <c r="AQS153" s="4"/>
      <c r="AQT153" s="4"/>
      <c r="AQU153" s="4"/>
      <c r="AQV153" s="4"/>
      <c r="AQW153" s="4"/>
      <c r="AQX153" s="4"/>
      <c r="AQY153" s="4"/>
      <c r="AQZ153" s="4"/>
      <c r="ARA153" s="4"/>
      <c r="ARB153" s="4"/>
      <c r="ARC153" s="4"/>
      <c r="ARD153" s="4"/>
      <c r="ARE153" s="4"/>
      <c r="ARF153" s="4"/>
      <c r="ARG153" s="4"/>
      <c r="ARH153" s="4"/>
      <c r="ARI153" s="4"/>
      <c r="ARJ153" s="4"/>
      <c r="ARK153" s="4"/>
      <c r="ARL153" s="4"/>
      <c r="ARM153" s="4"/>
      <c r="ARN153" s="4"/>
      <c r="ARO153" s="4"/>
      <c r="ARP153" s="4"/>
      <c r="ARQ153" s="4"/>
      <c r="ARR153" s="4"/>
      <c r="ARS153" s="4"/>
      <c r="ART153" s="4"/>
      <c r="ARU153" s="4"/>
      <c r="ARV153" s="4"/>
      <c r="ARW153" s="4"/>
      <c r="ARX153" s="4"/>
      <c r="ARY153" s="4"/>
      <c r="ARZ153" s="4"/>
      <c r="ASA153" s="4"/>
      <c r="ASB153" s="4"/>
      <c r="ASC153" s="4"/>
      <c r="ASD153" s="4"/>
      <c r="ASE153" s="4"/>
      <c r="ASF153" s="4"/>
      <c r="ASG153" s="4"/>
      <c r="ASH153" s="4"/>
      <c r="ASI153" s="4"/>
      <c r="ASJ153" s="4"/>
      <c r="ASK153" s="4"/>
      <c r="ASL153" s="4"/>
      <c r="ASM153" s="4"/>
      <c r="ASN153" s="4"/>
      <c r="ASO153" s="4"/>
      <c r="ASP153" s="4"/>
      <c r="ASQ153" s="4"/>
      <c r="ASR153" s="4"/>
      <c r="ASS153" s="4"/>
      <c r="AST153" s="4"/>
      <c r="ASU153" s="4"/>
      <c r="ASV153" s="4"/>
      <c r="ASW153" s="4"/>
      <c r="ASX153" s="4"/>
      <c r="ASY153" s="4"/>
      <c r="ASZ153" s="4"/>
      <c r="ATA153" s="4"/>
      <c r="ATB153" s="4"/>
      <c r="ATC153" s="4"/>
      <c r="ATD153" s="4"/>
      <c r="ATE153" s="4"/>
      <c r="ATF153" s="4"/>
      <c r="ATG153" s="4"/>
      <c r="ATH153" s="4"/>
      <c r="ATI153" s="4"/>
      <c r="ATJ153" s="4"/>
      <c r="ATK153" s="4"/>
      <c r="ATL153" s="4"/>
      <c r="ATM153" s="4"/>
      <c r="ATN153" s="4"/>
      <c r="ATO153" s="4"/>
      <c r="ATP153" s="4"/>
      <c r="ATQ153" s="4"/>
      <c r="ATR153" s="4"/>
      <c r="ATS153" s="4"/>
      <c r="ATT153" s="4"/>
      <c r="ATU153" s="4"/>
      <c r="ATV153" s="4"/>
      <c r="ATW153" s="4"/>
      <c r="ATX153" s="4"/>
      <c r="ATY153" s="4"/>
      <c r="ATZ153" s="4"/>
      <c r="AUA153" s="4"/>
      <c r="AUB153" s="4"/>
      <c r="AUC153" s="4"/>
      <c r="AUD153" s="4"/>
      <c r="AUE153" s="4"/>
      <c r="AUF153" s="4"/>
      <c r="AUG153" s="4"/>
      <c r="AUH153" s="4"/>
      <c r="AUI153" s="4"/>
      <c r="AUJ153" s="4"/>
      <c r="AUK153" s="4"/>
      <c r="AUL153" s="4"/>
      <c r="AUM153" s="4"/>
      <c r="AUN153" s="4"/>
      <c r="AUO153" s="4"/>
      <c r="AUP153" s="4"/>
      <c r="AUQ153" s="4"/>
      <c r="AUR153" s="4"/>
      <c r="AUS153" s="4"/>
      <c r="AUT153" s="4"/>
      <c r="AUU153" s="4"/>
      <c r="AUV153" s="4"/>
      <c r="AUW153" s="4"/>
      <c r="AUX153" s="4"/>
      <c r="AUY153" s="4"/>
      <c r="AUZ153" s="4"/>
      <c r="AVA153" s="4"/>
      <c r="AVB153" s="4"/>
      <c r="AVC153" s="4"/>
      <c r="AVD153" s="4"/>
      <c r="AVE153" s="4"/>
      <c r="AVF153" s="4"/>
      <c r="AVG153" s="4"/>
      <c r="AVH153" s="4"/>
      <c r="AVI153" s="4"/>
      <c r="AVJ153" s="4"/>
      <c r="AVK153" s="4"/>
      <c r="AVL153" s="4"/>
      <c r="AVM153" s="4"/>
      <c r="AVN153" s="4"/>
      <c r="AVO153" s="4"/>
      <c r="AVP153" s="4"/>
      <c r="AVQ153" s="4"/>
      <c r="AVR153" s="4"/>
      <c r="AVS153" s="4"/>
      <c r="AVT153" s="4"/>
      <c r="AVU153" s="4"/>
      <c r="AVV153" s="4"/>
      <c r="AVW153" s="4"/>
      <c r="AVX153" s="4"/>
      <c r="AVY153" s="4"/>
      <c r="AVZ153" s="4"/>
      <c r="AWA153" s="4"/>
      <c r="AWB153" s="4"/>
      <c r="AWC153" s="4"/>
      <c r="AWD153" s="4"/>
      <c r="AWE153" s="4"/>
      <c r="AWF153" s="4"/>
      <c r="AWG153" s="4"/>
      <c r="AWH153" s="4"/>
      <c r="AWI153" s="4"/>
      <c r="AWJ153" s="4"/>
      <c r="AWK153" s="4"/>
      <c r="AWL153" s="4"/>
      <c r="AWM153" s="4"/>
      <c r="AWN153" s="4"/>
      <c r="AWO153" s="4"/>
      <c r="AWP153" s="4"/>
      <c r="AWQ153" s="4"/>
      <c r="AWR153" s="4"/>
      <c r="AWS153" s="4"/>
      <c r="AWT153" s="4"/>
      <c r="AWU153" s="4"/>
      <c r="AWV153" s="4"/>
      <c r="AWW153" s="4"/>
      <c r="AWX153" s="4"/>
      <c r="AWY153" s="4"/>
      <c r="AWZ153" s="4"/>
      <c r="AXA153" s="4"/>
      <c r="AXB153" s="4"/>
      <c r="AXC153" s="4"/>
      <c r="AXD153" s="4"/>
      <c r="AXE153" s="4"/>
      <c r="AXF153" s="4"/>
      <c r="AXG153" s="4"/>
      <c r="AXH153" s="4"/>
      <c r="AXI153" s="4"/>
      <c r="AXJ153" s="4"/>
      <c r="AXK153" s="4"/>
      <c r="AXL153" s="4"/>
      <c r="AXM153" s="4"/>
      <c r="AXN153" s="4"/>
      <c r="AXO153" s="4"/>
      <c r="AXP153" s="4"/>
      <c r="AXQ153" s="4"/>
      <c r="AXR153" s="4"/>
      <c r="AXS153" s="4"/>
      <c r="AXT153" s="4"/>
      <c r="AXU153" s="4"/>
      <c r="AXV153" s="4"/>
      <c r="AXW153" s="4"/>
      <c r="AXX153" s="4"/>
      <c r="AXY153" s="4"/>
      <c r="AXZ153" s="4"/>
      <c r="AYA153" s="4"/>
      <c r="AYB153" s="4"/>
      <c r="AYC153" s="4"/>
      <c r="AYD153" s="4"/>
      <c r="AYE153" s="4"/>
      <c r="AYF153" s="4"/>
      <c r="AYG153" s="4"/>
      <c r="AYH153" s="4"/>
      <c r="AYI153" s="4"/>
      <c r="AYJ153" s="4"/>
      <c r="AYK153" s="4"/>
      <c r="AYL153" s="4"/>
      <c r="AYM153" s="4"/>
      <c r="AYN153" s="4"/>
      <c r="AYO153" s="4"/>
      <c r="AYP153" s="4"/>
      <c r="AYQ153" s="4"/>
      <c r="AYR153" s="4"/>
      <c r="AYS153" s="4"/>
      <c r="AYT153" s="4"/>
      <c r="AYU153" s="4"/>
      <c r="AYV153" s="4"/>
      <c r="AYW153" s="4"/>
      <c r="AYX153" s="4"/>
      <c r="AYY153" s="4"/>
      <c r="AYZ153" s="4"/>
      <c r="AZA153" s="4"/>
      <c r="AZB153" s="4"/>
      <c r="AZC153" s="4"/>
      <c r="AZD153" s="4"/>
      <c r="AZE153" s="4"/>
      <c r="AZF153" s="4"/>
      <c r="AZG153" s="4"/>
      <c r="AZH153" s="4"/>
      <c r="AZI153" s="4"/>
      <c r="AZJ153" s="4"/>
      <c r="AZK153" s="4"/>
      <c r="AZL153" s="4"/>
      <c r="AZM153" s="4"/>
      <c r="AZN153" s="4"/>
      <c r="AZO153" s="4"/>
      <c r="AZP153" s="4"/>
      <c r="AZQ153" s="4"/>
      <c r="AZR153" s="4"/>
      <c r="AZS153" s="4"/>
      <c r="AZT153" s="4"/>
      <c r="AZU153" s="4"/>
      <c r="AZV153" s="4"/>
      <c r="AZW153" s="4"/>
      <c r="AZX153" s="4"/>
      <c r="AZY153" s="4"/>
      <c r="AZZ153" s="4"/>
      <c r="BAA153" s="4"/>
      <c r="BAB153" s="4"/>
      <c r="BAC153" s="4"/>
      <c r="BAD153" s="4"/>
      <c r="BAE153" s="4"/>
      <c r="BAF153" s="4"/>
      <c r="BAG153" s="4"/>
      <c r="BAH153" s="4"/>
      <c r="BAI153" s="4"/>
      <c r="BAJ153" s="4"/>
      <c r="BAK153" s="4"/>
      <c r="BAL153" s="4"/>
      <c r="BAM153" s="4"/>
      <c r="BAN153" s="4"/>
      <c r="BAO153" s="4"/>
      <c r="BAP153" s="4"/>
      <c r="BAQ153" s="4"/>
      <c r="BAR153" s="4"/>
      <c r="BAS153" s="4"/>
      <c r="BAT153" s="4"/>
      <c r="BAU153" s="4"/>
      <c r="BAV153" s="4"/>
      <c r="BAW153" s="4"/>
      <c r="BAX153" s="4"/>
      <c r="BAY153" s="4"/>
      <c r="BAZ153" s="4"/>
      <c r="BBA153" s="4"/>
      <c r="BBB153" s="4"/>
      <c r="BBC153" s="4"/>
      <c r="BBD153" s="4"/>
      <c r="BBE153" s="4"/>
      <c r="BBF153" s="4"/>
      <c r="BBG153" s="4"/>
      <c r="BBH153" s="4"/>
      <c r="BBI153" s="4"/>
      <c r="BBJ153" s="4"/>
      <c r="BBK153" s="4"/>
      <c r="BBL153" s="4"/>
      <c r="BBM153" s="4"/>
      <c r="BBN153" s="4"/>
      <c r="BBO153" s="4"/>
      <c r="BBP153" s="4"/>
      <c r="BBQ153" s="4"/>
      <c r="BBR153" s="4"/>
      <c r="BBS153" s="4"/>
      <c r="BBT153" s="4"/>
      <c r="BBU153" s="4"/>
      <c r="BBV153" s="4"/>
      <c r="BBW153" s="4"/>
      <c r="BBX153" s="4"/>
      <c r="BBY153" s="4"/>
      <c r="BBZ153" s="4"/>
      <c r="BCA153" s="4"/>
      <c r="BCB153" s="4"/>
      <c r="BCC153" s="4"/>
      <c r="BCD153" s="4"/>
      <c r="BCE153" s="4"/>
      <c r="BCF153" s="4"/>
      <c r="BCG153" s="4"/>
      <c r="BCH153" s="4"/>
      <c r="BCI153" s="4"/>
      <c r="BCJ153" s="4"/>
      <c r="BCK153" s="4"/>
      <c r="BCL153" s="4"/>
      <c r="BCM153" s="4"/>
      <c r="BCN153" s="4"/>
      <c r="BCO153" s="4"/>
      <c r="BCP153" s="4"/>
      <c r="BCQ153" s="4"/>
      <c r="BCR153" s="4"/>
      <c r="BCS153" s="4"/>
      <c r="BCT153" s="4"/>
      <c r="BCU153" s="4"/>
      <c r="BCV153" s="4"/>
      <c r="BCW153" s="4"/>
      <c r="BCX153" s="4"/>
      <c r="BCY153" s="4"/>
      <c r="BCZ153" s="4"/>
      <c r="BDA153" s="4"/>
      <c r="BDB153" s="4"/>
      <c r="BDC153" s="4"/>
      <c r="BDD153" s="4"/>
      <c r="BDE153" s="4"/>
      <c r="BDF153" s="4"/>
      <c r="BDG153" s="4"/>
      <c r="BDH153" s="4"/>
      <c r="BDI153" s="4"/>
      <c r="BDJ153" s="4"/>
      <c r="BDK153" s="4"/>
      <c r="BDL153" s="4"/>
      <c r="BDM153" s="4"/>
      <c r="BDN153" s="4"/>
      <c r="BDO153" s="4"/>
      <c r="BDP153" s="4"/>
      <c r="BDQ153" s="4"/>
      <c r="BDR153" s="4"/>
      <c r="BDS153" s="4"/>
      <c r="BDT153" s="4"/>
      <c r="BDU153" s="4"/>
      <c r="BDV153" s="4"/>
      <c r="BDW153" s="4"/>
      <c r="BDX153" s="4"/>
      <c r="BDY153" s="4"/>
      <c r="BDZ153" s="4"/>
      <c r="BEA153" s="4"/>
      <c r="BEB153" s="4"/>
      <c r="BEC153" s="4"/>
      <c r="BED153" s="4"/>
      <c r="BEE153" s="4"/>
      <c r="BEF153" s="4"/>
      <c r="BEG153" s="4"/>
      <c r="BEH153" s="4"/>
      <c r="BEI153" s="4"/>
      <c r="BEJ153" s="4"/>
      <c r="BEK153" s="4"/>
      <c r="BEL153" s="4"/>
      <c r="BEM153" s="4"/>
      <c r="BEN153" s="4"/>
      <c r="BEO153" s="4"/>
      <c r="BEP153" s="4"/>
      <c r="BEQ153" s="4"/>
      <c r="BER153" s="4"/>
      <c r="BES153" s="4"/>
      <c r="BET153" s="4"/>
      <c r="BEU153" s="4"/>
      <c r="BEV153" s="4"/>
      <c r="BEW153" s="4"/>
      <c r="BEX153" s="4"/>
      <c r="BEY153" s="4"/>
      <c r="BEZ153" s="4"/>
      <c r="BFA153" s="4"/>
      <c r="BFB153" s="4"/>
      <c r="BFC153" s="4"/>
      <c r="BFD153" s="4"/>
      <c r="BFE153" s="4"/>
      <c r="BFF153" s="4"/>
      <c r="BFG153" s="4"/>
      <c r="BFH153" s="4"/>
      <c r="BFI153" s="4"/>
      <c r="BFJ153" s="4"/>
      <c r="BFK153" s="4"/>
      <c r="BFL153" s="4"/>
      <c r="BFM153" s="4"/>
      <c r="BFN153" s="4"/>
      <c r="BFO153" s="4"/>
      <c r="BFP153" s="4"/>
      <c r="BFQ153" s="4"/>
      <c r="BFR153" s="4"/>
      <c r="BFS153" s="4"/>
      <c r="BFT153" s="4"/>
      <c r="BFU153" s="4"/>
      <c r="BFV153" s="4"/>
      <c r="BFW153" s="4"/>
      <c r="BFX153" s="4"/>
      <c r="BFY153" s="4"/>
      <c r="BFZ153" s="4"/>
      <c r="BGA153" s="4"/>
      <c r="BGB153" s="4"/>
      <c r="BGC153" s="4"/>
      <c r="BGD153" s="4"/>
      <c r="BGE153" s="4"/>
      <c r="BGF153" s="4"/>
      <c r="BGG153" s="4"/>
      <c r="BGH153" s="4"/>
      <c r="BGI153" s="4"/>
      <c r="BGJ153" s="4"/>
      <c r="BGK153" s="4"/>
      <c r="BGL153" s="4"/>
      <c r="BGM153" s="4"/>
      <c r="BGN153" s="4"/>
      <c r="BGO153" s="4"/>
      <c r="BGP153" s="4"/>
      <c r="BGQ153" s="4"/>
      <c r="BGR153" s="4"/>
      <c r="BGS153" s="4"/>
      <c r="BGT153" s="4"/>
      <c r="BGU153" s="4"/>
      <c r="BGV153" s="4"/>
      <c r="BGW153" s="4"/>
      <c r="BGX153" s="4"/>
      <c r="BGY153" s="4"/>
      <c r="BGZ153" s="4"/>
      <c r="BHA153" s="4"/>
      <c r="BHB153" s="4"/>
      <c r="BHC153" s="4"/>
      <c r="BHD153" s="4"/>
      <c r="BHE153" s="4"/>
      <c r="BHF153" s="4"/>
      <c r="BHG153" s="4"/>
      <c r="BHH153" s="4"/>
      <c r="BHI153" s="4"/>
      <c r="BHJ153" s="4"/>
      <c r="BHK153" s="4"/>
      <c r="BHL153" s="4"/>
      <c r="BHM153" s="4"/>
      <c r="BHN153" s="4"/>
      <c r="BHO153" s="4"/>
      <c r="BHP153" s="4"/>
      <c r="BHQ153" s="4"/>
      <c r="BHR153" s="4"/>
      <c r="BHS153" s="4"/>
      <c r="BHT153" s="4"/>
      <c r="BHU153" s="4"/>
      <c r="BHV153" s="4"/>
      <c r="BHW153" s="4"/>
      <c r="BHX153" s="4"/>
      <c r="BHY153" s="4"/>
      <c r="BHZ153" s="4"/>
      <c r="BIA153" s="4"/>
      <c r="BIB153" s="4"/>
      <c r="BIC153" s="4"/>
      <c r="BID153" s="4"/>
      <c r="BIE153" s="4"/>
      <c r="BIF153" s="4"/>
      <c r="BIG153" s="4"/>
      <c r="BIH153" s="4"/>
      <c r="BII153" s="4"/>
      <c r="BIJ153" s="4"/>
      <c r="BIK153" s="4"/>
      <c r="BIL153" s="4"/>
      <c r="BIM153" s="4"/>
      <c r="BIN153" s="4"/>
      <c r="BIO153" s="4"/>
      <c r="BIP153" s="4"/>
      <c r="BIQ153" s="4"/>
      <c r="BIR153" s="4"/>
      <c r="BIS153" s="4"/>
      <c r="BIT153" s="4"/>
      <c r="BIU153" s="4"/>
      <c r="BIV153" s="4"/>
      <c r="BIW153" s="4"/>
      <c r="BIX153" s="4"/>
      <c r="BIY153" s="4"/>
      <c r="BIZ153" s="4"/>
      <c r="BJA153" s="4"/>
      <c r="BJB153" s="4"/>
      <c r="BJC153" s="4"/>
      <c r="BJD153" s="4"/>
      <c r="BJE153" s="4"/>
      <c r="BJF153" s="4"/>
      <c r="BJG153" s="4"/>
      <c r="BJH153" s="4"/>
      <c r="BJI153" s="4"/>
      <c r="BJJ153" s="4"/>
      <c r="BJK153" s="4"/>
      <c r="BJL153" s="4"/>
      <c r="BJM153" s="4"/>
      <c r="BJN153" s="4"/>
      <c r="BJO153" s="4"/>
      <c r="BJP153" s="4"/>
      <c r="BJQ153" s="4"/>
      <c r="BJR153" s="4"/>
      <c r="BJS153" s="4"/>
      <c r="BJT153" s="4"/>
      <c r="BJU153" s="4"/>
      <c r="BJV153" s="4"/>
      <c r="BJW153" s="4"/>
      <c r="BJX153" s="4"/>
      <c r="BJY153" s="4"/>
      <c r="BJZ153" s="4"/>
      <c r="BKA153" s="4"/>
      <c r="BKB153" s="4"/>
      <c r="BKC153" s="4"/>
      <c r="BKD153" s="4"/>
      <c r="BKE153" s="4"/>
      <c r="BKF153" s="4"/>
      <c r="BKG153" s="4"/>
      <c r="BKH153" s="4"/>
      <c r="BKI153" s="4"/>
      <c r="BKJ153" s="4"/>
      <c r="BKK153" s="4"/>
      <c r="BKL153" s="4"/>
      <c r="BKM153" s="4"/>
      <c r="BKN153" s="4"/>
      <c r="BKO153" s="4"/>
      <c r="BKP153" s="4"/>
      <c r="BKQ153" s="4"/>
      <c r="BKR153" s="4"/>
      <c r="BKS153" s="4"/>
      <c r="BKT153" s="4"/>
      <c r="BKU153" s="4"/>
      <c r="BKV153" s="4"/>
      <c r="BKW153" s="4"/>
      <c r="BKX153" s="4"/>
      <c r="BKY153" s="4"/>
      <c r="BKZ153" s="4"/>
      <c r="BLA153" s="4"/>
      <c r="BLB153" s="4"/>
      <c r="BLC153" s="4"/>
      <c r="BLD153" s="4"/>
      <c r="BLE153" s="4"/>
      <c r="BLF153" s="4"/>
      <c r="BLG153" s="4"/>
      <c r="BLH153" s="4"/>
      <c r="BLI153" s="4"/>
      <c r="BLJ153" s="4"/>
      <c r="BLK153" s="4"/>
      <c r="BLL153" s="4"/>
      <c r="BLM153" s="4"/>
      <c r="BLN153" s="4"/>
      <c r="BLO153" s="4"/>
      <c r="BLP153" s="4"/>
      <c r="BLQ153" s="4"/>
      <c r="BLR153" s="4"/>
      <c r="BLS153" s="4"/>
      <c r="BLT153" s="4"/>
      <c r="BLU153" s="4"/>
      <c r="BLV153" s="4"/>
      <c r="BLW153" s="4"/>
      <c r="BLX153" s="4"/>
      <c r="BLY153" s="4"/>
      <c r="BLZ153" s="4"/>
      <c r="BMA153" s="4"/>
      <c r="BMB153" s="4"/>
      <c r="BMC153" s="4"/>
      <c r="BMD153" s="4"/>
      <c r="BME153" s="4"/>
      <c r="BMF153" s="4"/>
      <c r="BMG153" s="4"/>
      <c r="BMH153" s="4"/>
      <c r="BMI153" s="4"/>
      <c r="BMJ153" s="4"/>
      <c r="BMK153" s="4"/>
      <c r="BML153" s="4"/>
      <c r="BMM153" s="4"/>
      <c r="BMN153" s="4"/>
      <c r="BMO153" s="4"/>
      <c r="BMP153" s="4"/>
      <c r="BMQ153" s="4"/>
      <c r="BMR153" s="4"/>
      <c r="BMS153" s="4"/>
      <c r="BMT153" s="4"/>
      <c r="BMU153" s="4"/>
      <c r="BMV153" s="4"/>
      <c r="BMW153" s="4"/>
      <c r="BMX153" s="4"/>
      <c r="BMY153" s="4"/>
      <c r="BMZ153" s="4"/>
      <c r="BNA153" s="4"/>
      <c r="BNB153" s="4"/>
      <c r="BNC153" s="4"/>
      <c r="BND153" s="4"/>
      <c r="BNE153" s="4"/>
      <c r="BNF153" s="4"/>
      <c r="BNG153" s="4"/>
      <c r="BNH153" s="4"/>
      <c r="BNI153" s="4"/>
      <c r="BNJ153" s="4"/>
      <c r="BNK153" s="4"/>
      <c r="BNL153" s="4"/>
      <c r="BNM153" s="4"/>
      <c r="BNN153" s="4"/>
      <c r="BNO153" s="4"/>
      <c r="BNP153" s="4"/>
      <c r="BNQ153" s="4"/>
      <c r="BNR153" s="4"/>
      <c r="BNS153" s="4"/>
      <c r="BNT153" s="4"/>
      <c r="BNU153" s="4"/>
      <c r="BNV153" s="4"/>
      <c r="BNW153" s="4"/>
      <c r="BNX153" s="4"/>
      <c r="BNY153" s="4"/>
      <c r="BNZ153" s="4"/>
      <c r="BOA153" s="4"/>
      <c r="BOB153" s="4"/>
      <c r="BOC153" s="4"/>
      <c r="BOD153" s="4"/>
      <c r="BOE153" s="4"/>
      <c r="BOF153" s="4"/>
      <c r="BOG153" s="4"/>
      <c r="BOH153" s="4"/>
      <c r="BOI153" s="4"/>
      <c r="BOJ153" s="4"/>
      <c r="BOK153" s="4"/>
      <c r="BOL153" s="4"/>
      <c r="BOM153" s="4"/>
      <c r="BON153" s="4"/>
      <c r="BOO153" s="4"/>
      <c r="BOP153" s="4"/>
      <c r="BOQ153" s="4"/>
      <c r="BOR153" s="4"/>
      <c r="BOS153" s="4"/>
      <c r="BOT153" s="4"/>
      <c r="BOU153" s="4"/>
      <c r="BOV153" s="4"/>
      <c r="BOW153" s="4"/>
      <c r="BOX153" s="4"/>
      <c r="BOY153" s="4"/>
      <c r="BOZ153" s="4"/>
      <c r="BPA153" s="4"/>
      <c r="BPB153" s="4"/>
      <c r="BPC153" s="4"/>
      <c r="BPD153" s="4"/>
      <c r="BPE153" s="4"/>
      <c r="BPF153" s="4"/>
      <c r="BPG153" s="4"/>
      <c r="BPH153" s="4"/>
      <c r="BPI153" s="4"/>
      <c r="BPJ153" s="4"/>
      <c r="BPK153" s="4"/>
      <c r="BPL153" s="4"/>
      <c r="BPM153" s="4"/>
      <c r="BPN153" s="4"/>
      <c r="BPO153" s="4"/>
      <c r="BPP153" s="4"/>
      <c r="BPQ153" s="4"/>
      <c r="BPR153" s="4"/>
      <c r="BPS153" s="4"/>
      <c r="BPT153" s="4"/>
      <c r="BPU153" s="4"/>
      <c r="BPV153" s="4"/>
      <c r="BPW153" s="4"/>
      <c r="BPX153" s="4"/>
      <c r="BPY153" s="4"/>
      <c r="BPZ153" s="4"/>
      <c r="BQA153" s="4"/>
      <c r="BQB153" s="4"/>
      <c r="BQC153" s="4"/>
      <c r="BQD153" s="4"/>
      <c r="BQE153" s="4"/>
      <c r="BQF153" s="4"/>
      <c r="BQG153" s="4"/>
      <c r="BQH153" s="4"/>
      <c r="BQI153" s="4"/>
      <c r="BQJ153" s="4"/>
      <c r="BQK153" s="4"/>
      <c r="BQL153" s="4"/>
      <c r="BQM153" s="4"/>
      <c r="BQN153" s="4"/>
      <c r="BQO153" s="4"/>
      <c r="BQP153" s="4"/>
      <c r="BQQ153" s="4"/>
      <c r="BQR153" s="4"/>
      <c r="BQS153" s="4"/>
      <c r="BQT153" s="4"/>
      <c r="BQU153" s="4"/>
      <c r="BQV153" s="4"/>
      <c r="BQW153" s="4"/>
      <c r="BQX153" s="4"/>
      <c r="BQY153" s="4"/>
      <c r="BQZ153" s="4"/>
      <c r="BRA153" s="4"/>
      <c r="BRB153" s="4"/>
      <c r="BRC153" s="4"/>
      <c r="BRD153" s="4"/>
      <c r="BRE153" s="4"/>
      <c r="BRF153" s="4"/>
      <c r="BRG153" s="4"/>
      <c r="BRH153" s="4"/>
      <c r="BRI153" s="4"/>
      <c r="BRJ153" s="4"/>
      <c r="BRK153" s="4"/>
      <c r="BRL153" s="4"/>
      <c r="BRM153" s="4"/>
      <c r="BRN153" s="4"/>
      <c r="BRO153" s="4"/>
      <c r="BRP153" s="4"/>
      <c r="BRQ153" s="4"/>
      <c r="BRR153" s="4"/>
      <c r="BRS153" s="4"/>
      <c r="BRT153" s="4"/>
      <c r="BRU153" s="4"/>
      <c r="BRV153" s="4"/>
      <c r="BRW153" s="4"/>
      <c r="BRX153" s="4"/>
      <c r="BRY153" s="4"/>
      <c r="BRZ153" s="4"/>
      <c r="BSA153" s="4"/>
      <c r="BSB153" s="4"/>
      <c r="BSC153" s="4"/>
      <c r="BSD153" s="4"/>
      <c r="BSE153" s="4"/>
      <c r="BSF153" s="4"/>
      <c r="BSG153" s="4"/>
      <c r="BSH153" s="4"/>
      <c r="BSI153" s="4"/>
      <c r="BSJ153" s="4"/>
      <c r="BSK153" s="4"/>
      <c r="BSL153" s="4"/>
      <c r="BSM153" s="4"/>
      <c r="BSN153" s="4"/>
      <c r="BSO153" s="4"/>
      <c r="BSP153" s="4"/>
      <c r="BSQ153" s="4"/>
      <c r="BSR153" s="4"/>
      <c r="BSS153" s="4"/>
      <c r="BST153" s="4"/>
      <c r="BSU153" s="4"/>
      <c r="BSV153" s="4"/>
      <c r="BSW153" s="4"/>
      <c r="BSX153" s="4"/>
      <c r="BSY153" s="4"/>
      <c r="BSZ153" s="4"/>
      <c r="BTA153" s="4"/>
      <c r="BTB153" s="4"/>
      <c r="BTC153" s="4"/>
      <c r="BTD153" s="4"/>
      <c r="BTE153" s="4"/>
      <c r="BTF153" s="4"/>
      <c r="BTG153" s="4"/>
      <c r="BTH153" s="4"/>
      <c r="BTI153" s="4"/>
      <c r="BTJ153" s="4"/>
      <c r="BTK153" s="4"/>
      <c r="BTL153" s="4"/>
      <c r="BTM153" s="4"/>
      <c r="BTN153" s="4"/>
      <c r="BTO153" s="4"/>
      <c r="BTP153" s="4"/>
      <c r="BTQ153" s="4"/>
      <c r="BTR153" s="4"/>
      <c r="BTS153" s="4"/>
      <c r="BTT153" s="4"/>
      <c r="BTU153" s="4"/>
      <c r="BTV153" s="4"/>
      <c r="BTW153" s="4"/>
      <c r="BTX153" s="4"/>
      <c r="BTY153" s="4"/>
      <c r="BTZ153" s="4"/>
      <c r="BUA153" s="4"/>
      <c r="BUB153" s="4"/>
      <c r="BUC153" s="4"/>
      <c r="BUD153" s="4"/>
      <c r="BUE153" s="4"/>
      <c r="BUF153" s="4"/>
      <c r="BUG153" s="4"/>
      <c r="BUH153" s="4"/>
      <c r="BUI153" s="4"/>
      <c r="BUJ153" s="4"/>
      <c r="BUK153" s="4"/>
      <c r="BUL153" s="4"/>
      <c r="BUM153" s="4"/>
      <c r="BUN153" s="4"/>
      <c r="BUO153" s="4"/>
      <c r="BUP153" s="4"/>
      <c r="BUQ153" s="4"/>
      <c r="BUR153" s="4"/>
      <c r="BUS153" s="4"/>
      <c r="BUT153" s="4"/>
      <c r="BUU153" s="4"/>
      <c r="BUV153" s="4"/>
      <c r="BUW153" s="4"/>
      <c r="BUX153" s="4"/>
      <c r="BUY153" s="4"/>
      <c r="BUZ153" s="4"/>
      <c r="BVA153" s="4"/>
      <c r="BVB153" s="4"/>
      <c r="BVC153" s="4"/>
      <c r="BVD153" s="4"/>
      <c r="BVE153" s="4"/>
      <c r="BVF153" s="4"/>
      <c r="BVG153" s="4"/>
      <c r="BVH153" s="4"/>
      <c r="BVI153" s="4"/>
      <c r="BVJ153" s="4"/>
      <c r="BVK153" s="4"/>
      <c r="BVL153" s="4"/>
      <c r="BVM153" s="4"/>
      <c r="BVN153" s="4"/>
      <c r="BVO153" s="4"/>
      <c r="BVP153" s="4"/>
      <c r="BVQ153" s="4"/>
      <c r="BVR153" s="4"/>
      <c r="BVS153" s="4"/>
      <c r="BVT153" s="4"/>
      <c r="BVU153" s="4"/>
      <c r="BVV153" s="4"/>
      <c r="BVW153" s="4"/>
      <c r="BVX153" s="4"/>
      <c r="BVY153" s="4"/>
      <c r="BVZ153" s="4"/>
      <c r="BWA153" s="4"/>
      <c r="BWB153" s="4"/>
      <c r="BWC153" s="4"/>
      <c r="BWD153" s="4"/>
      <c r="BWE153" s="4"/>
      <c r="BWF153" s="4"/>
      <c r="BWG153" s="4"/>
      <c r="BWH153" s="4"/>
      <c r="BWI153" s="4"/>
      <c r="BWJ153" s="4"/>
      <c r="BWK153" s="4"/>
      <c r="BWL153" s="4"/>
      <c r="BWM153" s="4"/>
      <c r="BWN153" s="4"/>
      <c r="BWO153" s="4"/>
      <c r="BWP153" s="4"/>
      <c r="BWQ153" s="4"/>
      <c r="BWR153" s="4"/>
      <c r="BWS153" s="4"/>
      <c r="BWT153" s="4"/>
      <c r="BWU153" s="4"/>
      <c r="BWV153" s="4"/>
      <c r="BWW153" s="4"/>
      <c r="BWX153" s="4"/>
      <c r="BWY153" s="4"/>
      <c r="BWZ153" s="4"/>
      <c r="BXA153" s="4"/>
      <c r="BXB153" s="4"/>
      <c r="BXC153" s="4"/>
      <c r="BXD153" s="4"/>
      <c r="BXE153" s="4"/>
      <c r="BXF153" s="4"/>
      <c r="BXG153" s="4"/>
      <c r="BXH153" s="4"/>
      <c r="BXI153" s="4"/>
      <c r="BXJ153" s="4"/>
      <c r="BXK153" s="4"/>
      <c r="BXL153" s="4"/>
      <c r="BXM153" s="4"/>
      <c r="BXN153" s="4"/>
      <c r="BXO153" s="4"/>
      <c r="BXP153" s="4"/>
      <c r="BXQ153" s="4"/>
      <c r="BXR153" s="4"/>
      <c r="BXS153" s="4"/>
      <c r="BXT153" s="4"/>
      <c r="BXU153" s="4"/>
      <c r="BXV153" s="4"/>
      <c r="BXW153" s="4"/>
      <c r="BXX153" s="4"/>
      <c r="BXY153" s="4"/>
      <c r="BXZ153" s="4"/>
      <c r="BYA153" s="4"/>
      <c r="BYB153" s="4"/>
      <c r="BYC153" s="4"/>
      <c r="BYD153" s="4"/>
      <c r="BYE153" s="4"/>
      <c r="BYF153" s="4"/>
      <c r="BYG153" s="4"/>
      <c r="BYH153" s="4"/>
      <c r="BYI153" s="4"/>
      <c r="BYJ153" s="4"/>
      <c r="BYK153" s="4"/>
      <c r="BYL153" s="4"/>
      <c r="BYM153" s="4"/>
      <c r="BYN153" s="4"/>
      <c r="BYO153" s="4"/>
      <c r="BYP153" s="4"/>
      <c r="BYQ153" s="4"/>
      <c r="BYR153" s="4"/>
      <c r="BYS153" s="4"/>
      <c r="BYT153" s="4"/>
      <c r="BYU153" s="4"/>
      <c r="BYV153" s="4"/>
      <c r="BYW153" s="4"/>
      <c r="BYX153" s="4"/>
      <c r="BYY153" s="4"/>
      <c r="BYZ153" s="4"/>
      <c r="BZA153" s="4"/>
      <c r="BZB153" s="4"/>
      <c r="BZC153" s="4"/>
      <c r="BZD153" s="4"/>
      <c r="BZE153" s="4"/>
      <c r="BZF153" s="4"/>
      <c r="BZG153" s="4"/>
      <c r="BZH153" s="4"/>
      <c r="BZI153" s="4"/>
      <c r="BZJ153" s="4"/>
      <c r="BZK153" s="4"/>
      <c r="BZL153" s="4"/>
      <c r="BZM153" s="4"/>
      <c r="BZN153" s="4"/>
      <c r="BZO153" s="4"/>
      <c r="BZP153" s="4"/>
      <c r="BZQ153" s="4"/>
      <c r="BZR153" s="4"/>
      <c r="BZS153" s="4"/>
      <c r="BZT153" s="4"/>
      <c r="BZU153" s="4"/>
      <c r="BZV153" s="4"/>
      <c r="BZW153" s="4"/>
      <c r="BZX153" s="4"/>
      <c r="BZY153" s="4"/>
      <c r="BZZ153" s="4"/>
      <c r="CAA153" s="4"/>
      <c r="CAB153" s="4"/>
      <c r="CAC153" s="4"/>
      <c r="CAD153" s="4"/>
      <c r="CAE153" s="4"/>
      <c r="CAF153" s="4"/>
      <c r="CAG153" s="4"/>
      <c r="CAH153" s="4"/>
      <c r="CAI153" s="4"/>
      <c r="CAJ153" s="4"/>
      <c r="CAK153" s="4"/>
      <c r="CAL153" s="4"/>
      <c r="CAM153" s="4"/>
      <c r="CAN153" s="4"/>
      <c r="CAO153" s="4"/>
      <c r="CAP153" s="4"/>
      <c r="CAQ153" s="4"/>
      <c r="CAR153" s="4"/>
      <c r="CAS153" s="4"/>
      <c r="CAT153" s="4"/>
      <c r="CAU153" s="4"/>
      <c r="CAV153" s="4"/>
      <c r="CAW153" s="4"/>
      <c r="CAX153" s="4"/>
      <c r="CAY153" s="4"/>
      <c r="CAZ153" s="4"/>
      <c r="CBA153" s="4"/>
      <c r="CBB153" s="4"/>
      <c r="CBC153" s="4"/>
      <c r="CBD153" s="4"/>
      <c r="CBE153" s="4"/>
      <c r="CBF153" s="4"/>
      <c r="CBG153" s="4"/>
      <c r="CBH153" s="4"/>
      <c r="CBI153" s="4"/>
      <c r="CBJ153" s="4"/>
      <c r="CBK153" s="4"/>
      <c r="CBL153" s="4"/>
      <c r="CBM153" s="4"/>
      <c r="CBN153" s="4"/>
      <c r="CBO153" s="4"/>
      <c r="CBP153" s="4"/>
      <c r="CBQ153" s="4"/>
      <c r="CBR153" s="4"/>
      <c r="CBS153" s="4"/>
      <c r="CBT153" s="4"/>
      <c r="CBU153" s="4"/>
      <c r="CBV153" s="4"/>
      <c r="CBW153" s="4"/>
      <c r="CBX153" s="4"/>
      <c r="CBY153" s="4"/>
      <c r="CBZ153" s="4"/>
      <c r="CCA153" s="4"/>
      <c r="CCB153" s="4"/>
      <c r="CCC153" s="4"/>
      <c r="CCD153" s="4"/>
      <c r="CCE153" s="4"/>
      <c r="CCF153" s="4"/>
      <c r="CCG153" s="4"/>
      <c r="CCH153" s="4"/>
      <c r="CCI153" s="4"/>
      <c r="CCJ153" s="4"/>
      <c r="CCK153" s="4"/>
      <c r="CCL153" s="4"/>
      <c r="CCM153" s="4"/>
      <c r="CCN153" s="4"/>
      <c r="CCO153" s="4"/>
      <c r="CCP153" s="4"/>
      <c r="CCQ153" s="4"/>
      <c r="CCR153" s="4"/>
      <c r="CCS153" s="4"/>
      <c r="CCT153" s="4"/>
      <c r="CCU153" s="4"/>
      <c r="CCV153" s="4"/>
      <c r="CCW153" s="4"/>
      <c r="CCX153" s="4"/>
      <c r="CCY153" s="4"/>
      <c r="CCZ153" s="4"/>
      <c r="CDA153" s="4"/>
      <c r="CDB153" s="4"/>
      <c r="CDC153" s="4"/>
      <c r="CDD153" s="4"/>
      <c r="CDE153" s="4"/>
      <c r="CDF153" s="4"/>
      <c r="CDG153" s="4"/>
      <c r="CDH153" s="4"/>
      <c r="CDI153" s="4"/>
      <c r="CDJ153" s="4"/>
      <c r="CDK153" s="4"/>
      <c r="CDL153" s="4"/>
      <c r="CDM153" s="4"/>
      <c r="CDN153" s="4"/>
      <c r="CDO153" s="4"/>
      <c r="CDP153" s="4"/>
      <c r="CDQ153" s="4"/>
      <c r="CDR153" s="4"/>
      <c r="CDS153" s="4"/>
      <c r="CDT153" s="4"/>
      <c r="CDU153" s="4"/>
      <c r="CDV153" s="4"/>
      <c r="CDW153" s="4"/>
      <c r="CDX153" s="4"/>
      <c r="CDY153" s="4"/>
      <c r="CDZ153" s="4"/>
      <c r="CEA153" s="4"/>
      <c r="CEB153" s="4"/>
      <c r="CEC153" s="4"/>
      <c r="CED153" s="4"/>
      <c r="CEE153" s="4"/>
      <c r="CEF153" s="4"/>
      <c r="CEG153" s="4"/>
      <c r="CEH153" s="4"/>
      <c r="CEI153" s="4"/>
      <c r="CEJ153" s="4"/>
      <c r="CEK153" s="4"/>
      <c r="CEL153" s="4"/>
      <c r="CEM153" s="4"/>
      <c r="CEN153" s="4"/>
      <c r="CEO153" s="4"/>
      <c r="CEP153" s="4"/>
      <c r="CEQ153" s="4"/>
      <c r="CER153" s="4"/>
      <c r="CES153" s="4"/>
      <c r="CET153" s="4"/>
      <c r="CEU153" s="4"/>
      <c r="CEV153" s="4"/>
      <c r="CEW153" s="4"/>
      <c r="CEX153" s="4"/>
      <c r="CEY153" s="4"/>
      <c r="CEZ153" s="4"/>
      <c r="CFA153" s="4"/>
      <c r="CFB153" s="4"/>
      <c r="CFC153" s="4"/>
      <c r="CFD153" s="4"/>
      <c r="CFE153" s="4"/>
      <c r="CFF153" s="4"/>
      <c r="CFG153" s="4"/>
      <c r="CFH153" s="4"/>
      <c r="CFI153" s="4"/>
      <c r="CFJ153" s="4"/>
      <c r="CFK153" s="4"/>
      <c r="CFL153" s="4"/>
      <c r="CFM153" s="4"/>
      <c r="CFN153" s="4"/>
      <c r="CFO153" s="4"/>
      <c r="CFP153" s="4"/>
      <c r="CFQ153" s="4"/>
      <c r="CFR153" s="4"/>
      <c r="CFS153" s="4"/>
      <c r="CFT153" s="4"/>
      <c r="CFU153" s="4"/>
      <c r="CFV153" s="4"/>
      <c r="CFW153" s="4"/>
      <c r="CFX153" s="4"/>
      <c r="CFY153" s="4"/>
      <c r="CFZ153" s="4"/>
      <c r="CGA153" s="4"/>
      <c r="CGB153" s="4"/>
      <c r="CGC153" s="4"/>
      <c r="CGD153" s="4"/>
      <c r="CGE153" s="4"/>
      <c r="CGF153" s="4"/>
      <c r="CGG153" s="4"/>
      <c r="CGH153" s="4"/>
      <c r="CGI153" s="4"/>
      <c r="CGJ153" s="4"/>
      <c r="CGK153" s="4"/>
      <c r="CGL153" s="4"/>
      <c r="CGM153" s="4"/>
      <c r="CGN153" s="4"/>
      <c r="CGO153" s="4"/>
      <c r="CGP153" s="4"/>
      <c r="CGQ153" s="4"/>
      <c r="CGR153" s="4"/>
      <c r="CGS153" s="4"/>
      <c r="CGT153" s="4"/>
      <c r="CGU153" s="4"/>
      <c r="CGV153" s="4"/>
      <c r="CGW153" s="4"/>
      <c r="CGX153" s="4"/>
      <c r="CGY153" s="4"/>
      <c r="CGZ153" s="4"/>
      <c r="CHA153" s="4"/>
      <c r="CHB153" s="4"/>
      <c r="CHC153" s="4"/>
      <c r="CHD153" s="4"/>
      <c r="CHE153" s="4"/>
      <c r="CHF153" s="4"/>
      <c r="CHG153" s="4"/>
      <c r="CHH153" s="4"/>
      <c r="CHI153" s="4"/>
      <c r="CHJ153" s="4"/>
      <c r="CHK153" s="4"/>
      <c r="CHL153" s="4"/>
      <c r="CHM153" s="4"/>
      <c r="CHN153" s="4"/>
      <c r="CHO153" s="4"/>
      <c r="CHP153" s="4"/>
      <c r="CHQ153" s="4"/>
      <c r="CHR153" s="4"/>
      <c r="CHS153" s="4"/>
      <c r="CHT153" s="4"/>
      <c r="CHU153" s="4"/>
      <c r="CHV153" s="4"/>
      <c r="CHW153" s="4"/>
      <c r="CHX153" s="4"/>
      <c r="CHY153" s="4"/>
      <c r="CHZ153" s="4"/>
      <c r="CIA153" s="4"/>
      <c r="CIB153" s="4"/>
      <c r="CIC153" s="4"/>
      <c r="CID153" s="4"/>
      <c r="CIE153" s="4"/>
      <c r="CIF153" s="4"/>
      <c r="CIG153" s="4"/>
      <c r="CIH153" s="4"/>
      <c r="CII153" s="4"/>
      <c r="CIJ153" s="4"/>
      <c r="CIK153" s="4"/>
      <c r="CIL153" s="4"/>
      <c r="CIM153" s="4"/>
      <c r="CIN153" s="4"/>
      <c r="CIO153" s="4"/>
      <c r="CIP153" s="4"/>
      <c r="CIQ153" s="4"/>
      <c r="CIR153" s="4"/>
      <c r="CIS153" s="4"/>
      <c r="CIT153" s="4"/>
      <c r="CIU153" s="4"/>
      <c r="CIV153" s="4"/>
      <c r="CIW153" s="4"/>
      <c r="CIX153" s="4"/>
      <c r="CIY153" s="4"/>
      <c r="CIZ153" s="4"/>
      <c r="CJA153" s="4"/>
      <c r="CJB153" s="4"/>
      <c r="CJC153" s="4"/>
      <c r="CJD153" s="4"/>
      <c r="CJE153" s="4"/>
      <c r="CJF153" s="4"/>
      <c r="CJG153" s="4"/>
      <c r="CJH153" s="4"/>
      <c r="CJI153" s="4"/>
      <c r="CJJ153" s="4"/>
      <c r="CJK153" s="4"/>
      <c r="CJL153" s="4"/>
      <c r="CJM153" s="4"/>
      <c r="CJN153" s="4"/>
      <c r="CJO153" s="4"/>
      <c r="CJP153" s="4"/>
      <c r="CJQ153" s="4"/>
      <c r="CJR153" s="4"/>
      <c r="CJS153" s="4"/>
      <c r="CJT153" s="4"/>
      <c r="CJU153" s="4"/>
      <c r="CJV153" s="4"/>
      <c r="CJW153" s="4"/>
      <c r="CJX153" s="4"/>
      <c r="CJY153" s="4"/>
      <c r="CJZ153" s="4"/>
      <c r="CKA153" s="4"/>
      <c r="CKB153" s="4"/>
      <c r="CKC153" s="4"/>
      <c r="CKD153" s="4"/>
      <c r="CKE153" s="4"/>
      <c r="CKF153" s="4"/>
      <c r="CKG153" s="4"/>
      <c r="CKH153" s="4"/>
      <c r="CKI153" s="4"/>
      <c r="CKJ153" s="4"/>
      <c r="CKK153" s="4"/>
      <c r="CKL153" s="4"/>
      <c r="CKM153" s="4"/>
      <c r="CKN153" s="4"/>
      <c r="CKO153" s="4"/>
      <c r="CKP153" s="4"/>
      <c r="CKQ153" s="4"/>
      <c r="CKR153" s="4"/>
      <c r="CKS153" s="4"/>
      <c r="CKT153" s="4"/>
      <c r="CKU153" s="4"/>
      <c r="CKV153" s="4"/>
      <c r="CKW153" s="4"/>
      <c r="CKX153" s="4"/>
      <c r="CKY153" s="4"/>
      <c r="CKZ153" s="4"/>
      <c r="CLA153" s="4"/>
      <c r="CLB153" s="4"/>
      <c r="CLC153" s="4"/>
      <c r="CLD153" s="4"/>
      <c r="CLE153" s="4"/>
      <c r="CLF153" s="4"/>
      <c r="CLG153" s="4"/>
      <c r="CLH153" s="4"/>
      <c r="CLI153" s="4"/>
      <c r="CLJ153" s="4"/>
      <c r="CLK153" s="4"/>
      <c r="CLL153" s="4"/>
      <c r="CLM153" s="4"/>
      <c r="CLN153" s="4"/>
      <c r="CLO153" s="4"/>
      <c r="CLP153" s="4"/>
      <c r="CLQ153" s="4"/>
      <c r="CLR153" s="4"/>
      <c r="CLS153" s="4"/>
      <c r="CLT153" s="4"/>
      <c r="CLU153" s="4"/>
      <c r="CLV153" s="4"/>
      <c r="CLW153" s="4"/>
      <c r="CLX153" s="4"/>
      <c r="CLY153" s="4"/>
      <c r="CLZ153" s="4"/>
      <c r="CMA153" s="4"/>
      <c r="CMB153" s="4"/>
      <c r="CMC153" s="4"/>
      <c r="CMD153" s="4"/>
      <c r="CME153" s="4"/>
      <c r="CMF153" s="4"/>
      <c r="CMG153" s="4"/>
      <c r="CMH153" s="4"/>
      <c r="CMI153" s="4"/>
      <c r="CMJ153" s="4"/>
      <c r="CMK153" s="4"/>
      <c r="CML153" s="4"/>
      <c r="CMM153" s="4"/>
      <c r="CMN153" s="4"/>
      <c r="CMO153" s="4"/>
      <c r="CMP153" s="4"/>
      <c r="CMQ153" s="4"/>
      <c r="CMR153" s="4"/>
      <c r="CMS153" s="4"/>
      <c r="CMT153" s="4"/>
      <c r="CMU153" s="4"/>
      <c r="CMV153" s="4"/>
      <c r="CMW153" s="4"/>
      <c r="CMX153" s="4"/>
      <c r="CMY153" s="4"/>
      <c r="CMZ153" s="4"/>
      <c r="CNA153" s="4"/>
      <c r="CNB153" s="4"/>
      <c r="CNC153" s="4"/>
      <c r="CND153" s="4"/>
      <c r="CNE153" s="4"/>
      <c r="CNF153" s="4"/>
      <c r="CNG153" s="4"/>
      <c r="CNH153" s="4"/>
      <c r="CNI153" s="4"/>
      <c r="CNJ153" s="4"/>
      <c r="CNK153" s="4"/>
      <c r="CNL153" s="4"/>
      <c r="CNM153" s="4"/>
      <c r="CNN153" s="4"/>
      <c r="CNO153" s="4"/>
      <c r="CNP153" s="4"/>
      <c r="CNQ153" s="4"/>
      <c r="CNR153" s="4"/>
      <c r="CNS153" s="4"/>
      <c r="CNT153" s="4"/>
      <c r="CNU153" s="4"/>
      <c r="CNV153" s="4"/>
      <c r="CNW153" s="4"/>
      <c r="CNX153" s="4"/>
      <c r="CNY153" s="4"/>
      <c r="CNZ153" s="4"/>
      <c r="COA153" s="4"/>
      <c r="COB153" s="4"/>
      <c r="COC153" s="4"/>
      <c r="COD153" s="4"/>
      <c r="COE153" s="4"/>
      <c r="COF153" s="4"/>
      <c r="COG153" s="4"/>
      <c r="COH153" s="4"/>
      <c r="COI153" s="4"/>
      <c r="COJ153" s="4"/>
      <c r="COK153" s="4"/>
      <c r="COL153" s="4"/>
      <c r="COM153" s="4"/>
      <c r="CON153" s="4"/>
      <c r="COO153" s="4"/>
      <c r="COP153" s="4"/>
      <c r="COQ153" s="4"/>
      <c r="COR153" s="4"/>
      <c r="COS153" s="4"/>
      <c r="COT153" s="4"/>
      <c r="COU153" s="4"/>
      <c r="COV153" s="4"/>
      <c r="COW153" s="4"/>
      <c r="COX153" s="4"/>
      <c r="COY153" s="4"/>
      <c r="COZ153" s="4"/>
      <c r="CPA153" s="4"/>
      <c r="CPB153" s="4"/>
      <c r="CPC153" s="4"/>
      <c r="CPD153" s="4"/>
      <c r="CPE153" s="4"/>
      <c r="CPF153" s="4"/>
      <c r="CPG153" s="4"/>
      <c r="CPH153" s="4"/>
      <c r="CPI153" s="4"/>
      <c r="CPJ153" s="4"/>
      <c r="CPK153" s="4"/>
      <c r="CPL153" s="4"/>
      <c r="CPM153" s="4"/>
      <c r="CPN153" s="4"/>
      <c r="CPO153" s="4"/>
      <c r="CPP153" s="4"/>
      <c r="CPQ153" s="4"/>
      <c r="CPR153" s="4"/>
      <c r="CPS153" s="4"/>
      <c r="CPT153" s="4"/>
      <c r="CPU153" s="4"/>
      <c r="CPV153" s="4"/>
      <c r="CPW153" s="4"/>
      <c r="CPX153" s="4"/>
      <c r="CPY153" s="4"/>
      <c r="CPZ153" s="4"/>
      <c r="CQA153" s="4"/>
      <c r="CQB153" s="4"/>
      <c r="CQC153" s="4"/>
      <c r="CQD153" s="4"/>
      <c r="CQE153" s="4"/>
      <c r="CQF153" s="4"/>
      <c r="CQG153" s="4"/>
      <c r="CQH153" s="4"/>
      <c r="CQI153" s="4"/>
      <c r="CQJ153" s="4"/>
      <c r="CQK153" s="4"/>
      <c r="CQL153" s="4"/>
      <c r="CQM153" s="4"/>
      <c r="CQN153" s="4"/>
      <c r="CQO153" s="4"/>
      <c r="CQP153" s="4"/>
      <c r="CQQ153" s="4"/>
      <c r="CQR153" s="4"/>
      <c r="CQS153" s="4"/>
      <c r="CQT153" s="4"/>
      <c r="CQU153" s="4"/>
      <c r="CQV153" s="4"/>
      <c r="CQW153" s="4"/>
      <c r="CQX153" s="4"/>
      <c r="CQY153" s="4"/>
      <c r="CQZ153" s="4"/>
      <c r="CRA153" s="4"/>
      <c r="CRB153" s="4"/>
      <c r="CRC153" s="4"/>
      <c r="CRD153" s="4"/>
      <c r="CRE153" s="4"/>
      <c r="CRF153" s="4"/>
      <c r="CRG153" s="4"/>
      <c r="CRH153" s="4"/>
      <c r="CRI153" s="4"/>
      <c r="CRJ153" s="4"/>
      <c r="CRK153" s="4"/>
      <c r="CRL153" s="4"/>
      <c r="CRM153" s="4"/>
      <c r="CRN153" s="4"/>
      <c r="CRO153" s="4"/>
      <c r="CRP153" s="4"/>
      <c r="CRQ153" s="4"/>
      <c r="CRR153" s="4"/>
      <c r="CRS153" s="4"/>
      <c r="CRT153" s="4"/>
      <c r="CRU153" s="4"/>
      <c r="CRV153" s="4"/>
      <c r="CRW153" s="4"/>
      <c r="CRX153" s="4"/>
      <c r="CRY153" s="4"/>
      <c r="CRZ153" s="4"/>
      <c r="CSA153" s="4"/>
      <c r="CSB153" s="4"/>
      <c r="CSC153" s="4"/>
      <c r="CSD153" s="4"/>
      <c r="CSE153" s="4"/>
      <c r="CSF153" s="4"/>
      <c r="CSG153" s="4"/>
      <c r="CSH153" s="4"/>
      <c r="CSI153" s="4"/>
      <c r="CSJ153" s="4"/>
      <c r="CSK153" s="4"/>
      <c r="CSL153" s="4"/>
      <c r="CSM153" s="4"/>
      <c r="CSN153" s="4"/>
      <c r="CSO153" s="4"/>
      <c r="CSP153" s="4"/>
      <c r="CSQ153" s="4"/>
      <c r="CSR153" s="4"/>
      <c r="CSS153" s="4"/>
      <c r="CST153" s="4"/>
      <c r="CSU153" s="4"/>
      <c r="CSV153" s="4"/>
      <c r="CSW153" s="4"/>
      <c r="CSX153" s="4"/>
      <c r="CSY153" s="4"/>
      <c r="CSZ153" s="4"/>
      <c r="CTA153" s="4"/>
      <c r="CTB153" s="4"/>
      <c r="CTC153" s="4"/>
      <c r="CTD153" s="4"/>
      <c r="CTE153" s="4"/>
      <c r="CTF153" s="4"/>
      <c r="CTG153" s="4"/>
      <c r="CTH153" s="4"/>
      <c r="CTI153" s="4"/>
      <c r="CTJ153" s="4"/>
      <c r="CTK153" s="4"/>
      <c r="CTL153" s="4"/>
      <c r="CTM153" s="4"/>
      <c r="CTN153" s="4"/>
      <c r="CTO153" s="4"/>
      <c r="CTP153" s="4"/>
      <c r="CTQ153" s="4"/>
      <c r="CTR153" s="4"/>
      <c r="CTS153" s="4"/>
      <c r="CTT153" s="4"/>
      <c r="CTU153" s="4"/>
      <c r="CTV153" s="4"/>
      <c r="CTW153" s="4"/>
      <c r="CTX153" s="4"/>
      <c r="CTY153" s="4"/>
      <c r="CTZ153" s="4"/>
      <c r="CUA153" s="4"/>
      <c r="CUB153" s="4"/>
      <c r="CUC153" s="4"/>
      <c r="CUD153" s="4"/>
      <c r="CUE153" s="4"/>
      <c r="CUF153" s="4"/>
      <c r="CUG153" s="4"/>
      <c r="CUH153" s="4"/>
      <c r="CUI153" s="4"/>
      <c r="CUJ153" s="4"/>
      <c r="CUK153" s="4"/>
      <c r="CUL153" s="4"/>
      <c r="CUM153" s="4"/>
      <c r="CUN153" s="4"/>
      <c r="CUO153" s="4"/>
      <c r="CUP153" s="4"/>
      <c r="CUQ153" s="4"/>
      <c r="CUR153" s="4"/>
      <c r="CUS153" s="4"/>
      <c r="CUT153" s="4"/>
      <c r="CUU153" s="4"/>
      <c r="CUV153" s="4"/>
      <c r="CUW153" s="4"/>
      <c r="CUX153" s="4"/>
      <c r="CUY153" s="4"/>
      <c r="CUZ153" s="4"/>
      <c r="CVA153" s="4"/>
      <c r="CVB153" s="4"/>
      <c r="CVC153" s="4"/>
      <c r="CVD153" s="4"/>
      <c r="CVE153" s="4"/>
      <c r="CVF153" s="4"/>
      <c r="CVG153" s="4"/>
      <c r="CVH153" s="4"/>
      <c r="CVI153" s="4"/>
      <c r="CVJ153" s="4"/>
      <c r="CVK153" s="4"/>
      <c r="CVL153" s="4"/>
      <c r="CVM153" s="4"/>
      <c r="CVN153" s="4"/>
      <c r="CVO153" s="4"/>
      <c r="CVP153" s="4"/>
      <c r="CVQ153" s="4"/>
      <c r="CVR153" s="4"/>
      <c r="CVS153" s="4"/>
      <c r="CVT153" s="4"/>
      <c r="CVU153" s="4"/>
      <c r="CVV153" s="4"/>
      <c r="CVW153" s="4"/>
      <c r="CVX153" s="4"/>
      <c r="CVY153" s="4"/>
      <c r="CVZ153" s="4"/>
      <c r="CWA153" s="4"/>
      <c r="CWB153" s="4"/>
      <c r="CWC153" s="4"/>
      <c r="CWD153" s="4"/>
      <c r="CWE153" s="4"/>
      <c r="CWF153" s="4"/>
      <c r="CWG153" s="4"/>
      <c r="CWH153" s="4"/>
      <c r="CWI153" s="4"/>
      <c r="CWJ153" s="4"/>
      <c r="CWK153" s="4"/>
      <c r="CWL153" s="4"/>
      <c r="CWM153" s="4"/>
      <c r="CWN153" s="4"/>
      <c r="CWO153" s="4"/>
      <c r="CWP153" s="4"/>
      <c r="CWQ153" s="4"/>
      <c r="CWR153" s="4"/>
      <c r="CWS153" s="4"/>
      <c r="CWT153" s="4"/>
      <c r="CWU153" s="4"/>
      <c r="CWV153" s="4"/>
      <c r="CWW153" s="4"/>
      <c r="CWX153" s="4"/>
      <c r="CWY153" s="4"/>
      <c r="CWZ153" s="4"/>
      <c r="CXA153" s="4"/>
      <c r="CXB153" s="4"/>
      <c r="CXC153" s="4"/>
      <c r="CXD153" s="4"/>
      <c r="CXE153" s="4"/>
      <c r="CXF153" s="4"/>
      <c r="CXG153" s="4"/>
      <c r="CXH153" s="4"/>
      <c r="CXI153" s="4"/>
      <c r="CXJ153" s="4"/>
      <c r="CXK153" s="4"/>
      <c r="CXL153" s="4"/>
      <c r="CXM153" s="4"/>
      <c r="CXN153" s="4"/>
      <c r="CXO153" s="4"/>
      <c r="CXP153" s="4"/>
      <c r="CXQ153" s="4"/>
      <c r="CXR153" s="4"/>
      <c r="CXS153" s="4"/>
      <c r="CXT153" s="4"/>
      <c r="CXU153" s="4"/>
      <c r="CXV153" s="4"/>
      <c r="CXW153" s="4"/>
      <c r="CXX153" s="4"/>
      <c r="CXY153" s="4"/>
      <c r="CXZ153" s="4"/>
      <c r="CYA153" s="4"/>
      <c r="CYB153" s="4"/>
      <c r="CYC153" s="4"/>
      <c r="CYD153" s="4"/>
      <c r="CYE153" s="4"/>
      <c r="CYF153" s="4"/>
      <c r="CYG153" s="4"/>
      <c r="CYH153" s="4"/>
      <c r="CYI153" s="4"/>
      <c r="CYJ153" s="4"/>
      <c r="CYK153" s="4"/>
      <c r="CYL153" s="4"/>
      <c r="CYM153" s="4"/>
      <c r="CYN153" s="4"/>
      <c r="CYO153" s="4"/>
      <c r="CYP153" s="4"/>
      <c r="CYQ153" s="4"/>
      <c r="CYR153" s="4"/>
      <c r="CYS153" s="4"/>
      <c r="CYT153" s="4"/>
      <c r="CYU153" s="4"/>
      <c r="CYV153" s="4"/>
      <c r="CYW153" s="4"/>
      <c r="CYX153" s="4"/>
      <c r="CYY153" s="4"/>
      <c r="CYZ153" s="4"/>
      <c r="CZA153" s="4"/>
      <c r="CZB153" s="4"/>
      <c r="CZC153" s="4"/>
      <c r="CZD153" s="4"/>
      <c r="CZE153" s="4"/>
      <c r="CZF153" s="4"/>
      <c r="CZG153" s="4"/>
      <c r="CZH153" s="4"/>
      <c r="CZI153" s="4"/>
      <c r="CZJ153" s="4"/>
      <c r="CZK153" s="4"/>
      <c r="CZL153" s="4"/>
      <c r="CZM153" s="4"/>
      <c r="CZN153" s="4"/>
      <c r="CZO153" s="4"/>
      <c r="CZP153" s="4"/>
      <c r="CZQ153" s="4"/>
      <c r="CZR153" s="4"/>
      <c r="CZS153" s="4"/>
      <c r="CZT153" s="4"/>
      <c r="CZU153" s="4"/>
      <c r="CZV153" s="4"/>
      <c r="CZW153" s="4"/>
      <c r="CZX153" s="4"/>
      <c r="CZY153" s="4"/>
      <c r="CZZ153" s="4"/>
      <c r="DAA153" s="4"/>
      <c r="DAB153" s="4"/>
      <c r="DAC153" s="4"/>
      <c r="DAD153" s="4"/>
      <c r="DAE153" s="4"/>
      <c r="DAF153" s="4"/>
      <c r="DAG153" s="4"/>
      <c r="DAH153" s="4"/>
      <c r="DAI153" s="4"/>
      <c r="DAJ153" s="4"/>
      <c r="DAK153" s="4"/>
      <c r="DAL153" s="4"/>
      <c r="DAM153" s="4"/>
      <c r="DAN153" s="4"/>
      <c r="DAO153" s="4"/>
      <c r="DAP153" s="4"/>
      <c r="DAQ153" s="4"/>
      <c r="DAR153" s="4"/>
      <c r="DAS153" s="4"/>
      <c r="DAT153" s="4"/>
      <c r="DAU153" s="4"/>
      <c r="DAV153" s="4"/>
      <c r="DAW153" s="4"/>
      <c r="DAX153" s="4"/>
      <c r="DAY153" s="4"/>
      <c r="DAZ153" s="4"/>
      <c r="DBA153" s="4"/>
      <c r="DBB153" s="4"/>
      <c r="DBC153" s="4"/>
      <c r="DBD153" s="4"/>
      <c r="DBE153" s="4"/>
      <c r="DBF153" s="4"/>
      <c r="DBG153" s="4"/>
      <c r="DBH153" s="4"/>
      <c r="DBI153" s="4"/>
      <c r="DBJ153" s="4"/>
      <c r="DBK153" s="4"/>
      <c r="DBL153" s="4"/>
      <c r="DBM153" s="4"/>
      <c r="DBN153" s="4"/>
      <c r="DBO153" s="4"/>
      <c r="DBP153" s="4"/>
      <c r="DBQ153" s="4"/>
      <c r="DBR153" s="4"/>
      <c r="DBS153" s="4"/>
      <c r="DBT153" s="4"/>
      <c r="DBU153" s="4"/>
      <c r="DBV153" s="4"/>
      <c r="DBW153" s="4"/>
      <c r="DBX153" s="4"/>
      <c r="DBY153" s="4"/>
      <c r="DBZ153" s="4"/>
      <c r="DCA153" s="4"/>
      <c r="DCB153" s="4"/>
      <c r="DCC153" s="4"/>
      <c r="DCD153" s="4"/>
      <c r="DCE153" s="4"/>
      <c r="DCF153" s="4"/>
      <c r="DCG153" s="4"/>
      <c r="DCH153" s="4"/>
      <c r="DCI153" s="4"/>
      <c r="DCJ153" s="4"/>
      <c r="DCK153" s="4"/>
      <c r="DCL153" s="4"/>
      <c r="DCM153" s="4"/>
      <c r="DCN153" s="4"/>
      <c r="DCO153" s="4"/>
      <c r="DCP153" s="4"/>
      <c r="DCQ153" s="4"/>
      <c r="DCR153" s="4"/>
      <c r="DCS153" s="4"/>
      <c r="DCT153" s="4"/>
      <c r="DCU153" s="4"/>
      <c r="DCV153" s="4"/>
      <c r="DCW153" s="4"/>
      <c r="DCX153" s="4"/>
      <c r="DCY153" s="4"/>
      <c r="DCZ153" s="4"/>
      <c r="DDA153" s="4"/>
      <c r="DDB153" s="4"/>
      <c r="DDC153" s="4"/>
      <c r="DDD153" s="4"/>
      <c r="DDE153" s="4"/>
      <c r="DDF153" s="4"/>
      <c r="DDG153" s="4"/>
      <c r="DDH153" s="4"/>
      <c r="DDI153" s="4"/>
      <c r="DDJ153" s="4"/>
      <c r="DDK153" s="4"/>
      <c r="DDL153" s="4"/>
      <c r="DDM153" s="4"/>
      <c r="DDN153" s="4"/>
      <c r="DDO153" s="4"/>
      <c r="DDP153" s="4"/>
      <c r="DDQ153" s="4"/>
      <c r="DDR153" s="4"/>
      <c r="DDS153" s="4"/>
      <c r="DDT153" s="4"/>
      <c r="DDU153" s="4"/>
      <c r="DDV153" s="4"/>
      <c r="DDW153" s="4"/>
      <c r="DDX153" s="4"/>
      <c r="DDY153" s="4"/>
      <c r="DDZ153" s="4"/>
      <c r="DEA153" s="4"/>
      <c r="DEB153" s="4"/>
      <c r="DEC153" s="4"/>
      <c r="DED153" s="4"/>
      <c r="DEE153" s="4"/>
      <c r="DEF153" s="4"/>
      <c r="DEG153" s="4"/>
      <c r="DEH153" s="4"/>
      <c r="DEI153" s="4"/>
      <c r="DEJ153" s="4"/>
      <c r="DEK153" s="4"/>
      <c r="DEL153" s="4"/>
      <c r="DEM153" s="4"/>
      <c r="DEN153" s="4"/>
      <c r="DEO153" s="4"/>
      <c r="DEP153" s="4"/>
      <c r="DEQ153" s="4"/>
      <c r="DER153" s="4"/>
      <c r="DES153" s="4"/>
      <c r="DET153" s="4"/>
      <c r="DEU153" s="4"/>
      <c r="DEV153" s="4"/>
      <c r="DEW153" s="4"/>
      <c r="DEX153" s="4"/>
      <c r="DEY153" s="4"/>
      <c r="DEZ153" s="4"/>
      <c r="DFA153" s="4"/>
      <c r="DFB153" s="4"/>
      <c r="DFC153" s="4"/>
      <c r="DFD153" s="4"/>
      <c r="DFE153" s="4"/>
      <c r="DFF153" s="4"/>
      <c r="DFG153" s="4"/>
      <c r="DFH153" s="4"/>
      <c r="DFI153" s="4"/>
      <c r="DFJ153" s="4"/>
      <c r="DFK153" s="4"/>
      <c r="DFL153" s="4"/>
      <c r="DFM153" s="4"/>
      <c r="DFN153" s="4"/>
      <c r="DFO153" s="4"/>
      <c r="DFP153" s="4"/>
      <c r="DFQ153" s="4"/>
      <c r="DFR153" s="4"/>
      <c r="DFS153" s="4"/>
      <c r="DFT153" s="4"/>
      <c r="DFU153" s="4"/>
      <c r="DFV153" s="4"/>
      <c r="DFW153" s="4"/>
      <c r="DFX153" s="4"/>
      <c r="DFY153" s="4"/>
      <c r="DFZ153" s="4"/>
      <c r="DGA153" s="4"/>
      <c r="DGB153" s="4"/>
      <c r="DGC153" s="4"/>
      <c r="DGD153" s="4"/>
      <c r="DGE153" s="4"/>
      <c r="DGF153" s="4"/>
      <c r="DGG153" s="4"/>
      <c r="DGH153" s="4"/>
      <c r="DGI153" s="4"/>
      <c r="DGJ153" s="4"/>
      <c r="DGK153" s="4"/>
      <c r="DGL153" s="4"/>
      <c r="DGM153" s="4"/>
      <c r="DGN153" s="4"/>
      <c r="DGO153" s="4"/>
      <c r="DGP153" s="4"/>
      <c r="DGQ153" s="4"/>
      <c r="DGR153" s="4"/>
      <c r="DGS153" s="4"/>
      <c r="DGT153" s="4"/>
      <c r="DGU153" s="4"/>
      <c r="DGV153" s="4"/>
      <c r="DGW153" s="4"/>
      <c r="DGX153" s="4"/>
      <c r="DGY153" s="4"/>
      <c r="DGZ153" s="4"/>
      <c r="DHA153" s="4"/>
      <c r="DHB153" s="4"/>
      <c r="DHC153" s="4"/>
      <c r="DHD153" s="4"/>
      <c r="DHE153" s="4"/>
      <c r="DHF153" s="4"/>
      <c r="DHG153" s="4"/>
      <c r="DHH153" s="4"/>
      <c r="DHI153" s="4"/>
      <c r="DHJ153" s="4"/>
      <c r="DHK153" s="4"/>
      <c r="DHL153" s="4"/>
      <c r="DHM153" s="4"/>
      <c r="DHN153" s="4"/>
      <c r="DHO153" s="4"/>
      <c r="DHP153" s="4"/>
      <c r="DHQ153" s="4"/>
      <c r="DHR153" s="4"/>
      <c r="DHS153" s="4"/>
      <c r="DHT153" s="4"/>
      <c r="DHU153" s="4"/>
      <c r="DHV153" s="4"/>
      <c r="DHW153" s="4"/>
      <c r="DHX153" s="4"/>
      <c r="DHY153" s="4"/>
      <c r="DHZ153" s="4"/>
      <c r="DIA153" s="4"/>
      <c r="DIB153" s="4"/>
      <c r="DIC153" s="4"/>
      <c r="DID153" s="4"/>
      <c r="DIE153" s="4"/>
      <c r="DIF153" s="4"/>
      <c r="DIG153" s="4"/>
      <c r="DIH153" s="4"/>
      <c r="DII153" s="4"/>
      <c r="DIJ153" s="4"/>
      <c r="DIK153" s="4"/>
      <c r="DIL153" s="4"/>
      <c r="DIM153" s="4"/>
      <c r="DIN153" s="4"/>
      <c r="DIO153" s="4"/>
      <c r="DIP153" s="4"/>
      <c r="DIQ153" s="4"/>
      <c r="DIR153" s="4"/>
      <c r="DIS153" s="4"/>
      <c r="DIT153" s="4"/>
      <c r="DIU153" s="4"/>
      <c r="DIV153" s="4"/>
      <c r="DIW153" s="4"/>
      <c r="DIX153" s="4"/>
      <c r="DIY153" s="4"/>
      <c r="DIZ153" s="4"/>
      <c r="DJA153" s="4"/>
      <c r="DJB153" s="4"/>
      <c r="DJC153" s="4"/>
      <c r="DJD153" s="4"/>
      <c r="DJE153" s="4"/>
      <c r="DJF153" s="4"/>
      <c r="DJG153" s="4"/>
      <c r="DJH153" s="4"/>
      <c r="DJI153" s="4"/>
      <c r="DJJ153" s="4"/>
      <c r="DJK153" s="4"/>
      <c r="DJL153" s="4"/>
      <c r="DJM153" s="4"/>
      <c r="DJN153" s="4"/>
      <c r="DJO153" s="4"/>
      <c r="DJP153" s="4"/>
      <c r="DJQ153" s="4"/>
      <c r="DJR153" s="4"/>
      <c r="DJS153" s="4"/>
      <c r="DJT153" s="4"/>
      <c r="DJU153" s="4"/>
      <c r="DJV153" s="4"/>
      <c r="DJW153" s="4"/>
      <c r="DJX153" s="4"/>
      <c r="DJY153" s="4"/>
      <c r="DJZ153" s="4"/>
      <c r="DKA153" s="4"/>
      <c r="DKB153" s="4"/>
      <c r="DKC153" s="4"/>
      <c r="DKD153" s="4"/>
      <c r="DKE153" s="4"/>
      <c r="DKF153" s="4"/>
      <c r="DKG153" s="4"/>
      <c r="DKH153" s="4"/>
      <c r="DKI153" s="4"/>
      <c r="DKJ153" s="4"/>
      <c r="DKK153" s="4"/>
      <c r="DKL153" s="4"/>
      <c r="DKM153" s="4"/>
      <c r="DKN153" s="4"/>
      <c r="DKO153" s="4"/>
      <c r="DKP153" s="4"/>
      <c r="DKQ153" s="4"/>
      <c r="DKR153" s="4"/>
      <c r="DKS153" s="4"/>
      <c r="DKT153" s="4"/>
      <c r="DKU153" s="4"/>
      <c r="DKV153" s="4"/>
      <c r="DKW153" s="4"/>
      <c r="DKX153" s="4"/>
      <c r="DKY153" s="4"/>
      <c r="DKZ153" s="4"/>
      <c r="DLA153" s="4"/>
      <c r="DLB153" s="4"/>
      <c r="DLC153" s="4"/>
      <c r="DLD153" s="4"/>
      <c r="DLE153" s="4"/>
      <c r="DLF153" s="4"/>
      <c r="DLG153" s="4"/>
      <c r="DLH153" s="4"/>
      <c r="DLI153" s="4"/>
      <c r="DLJ153" s="4"/>
      <c r="DLK153" s="4"/>
      <c r="DLL153" s="4"/>
      <c r="DLM153" s="4"/>
      <c r="DLN153" s="4"/>
      <c r="DLO153" s="4"/>
      <c r="DLP153" s="4"/>
      <c r="DLQ153" s="4"/>
      <c r="DLR153" s="4"/>
      <c r="DLS153" s="4"/>
      <c r="DLT153" s="4"/>
      <c r="DLU153" s="4"/>
      <c r="DLV153" s="4"/>
      <c r="DLW153" s="4"/>
      <c r="DLX153" s="4"/>
      <c r="DLY153" s="4"/>
      <c r="DLZ153" s="4"/>
      <c r="DMA153" s="4"/>
      <c r="DMB153" s="4"/>
      <c r="DMC153" s="4"/>
      <c r="DMD153" s="4"/>
      <c r="DME153" s="4"/>
      <c r="DMF153" s="4"/>
      <c r="DMG153" s="4"/>
      <c r="DMH153" s="4"/>
      <c r="DMI153" s="4"/>
      <c r="DMJ153" s="4"/>
      <c r="DMK153" s="4"/>
      <c r="DML153" s="4"/>
      <c r="DMM153" s="4"/>
      <c r="DMN153" s="4"/>
      <c r="DMO153" s="4"/>
      <c r="DMP153" s="4"/>
      <c r="DMQ153" s="4"/>
      <c r="DMR153" s="4"/>
      <c r="DMS153" s="4"/>
      <c r="DMT153" s="4"/>
      <c r="DMU153" s="4"/>
      <c r="DMV153" s="4"/>
      <c r="DMW153" s="4"/>
      <c r="DMX153" s="4"/>
      <c r="DMY153" s="4"/>
      <c r="DMZ153" s="4"/>
      <c r="DNA153" s="4"/>
      <c r="DNB153" s="4"/>
      <c r="DNC153" s="4"/>
      <c r="DND153" s="4"/>
      <c r="DNE153" s="4"/>
      <c r="DNF153" s="4"/>
      <c r="DNG153" s="4"/>
      <c r="DNH153" s="4"/>
      <c r="DNI153" s="4"/>
      <c r="DNJ153" s="4"/>
      <c r="DNK153" s="4"/>
      <c r="DNL153" s="4"/>
      <c r="DNM153" s="4"/>
      <c r="DNN153" s="4"/>
      <c r="DNO153" s="4"/>
      <c r="DNP153" s="4"/>
      <c r="DNQ153" s="4"/>
      <c r="DNR153" s="4"/>
      <c r="DNS153" s="4"/>
      <c r="DNT153" s="4"/>
      <c r="DNU153" s="4"/>
      <c r="DNV153" s="4"/>
      <c r="DNW153" s="4"/>
      <c r="DNX153" s="4"/>
      <c r="DNY153" s="4"/>
      <c r="DNZ153" s="4"/>
      <c r="DOA153" s="4"/>
      <c r="DOB153" s="4"/>
      <c r="DOC153" s="4"/>
      <c r="DOD153" s="4"/>
      <c r="DOE153" s="4"/>
      <c r="DOF153" s="4"/>
      <c r="DOG153" s="4"/>
      <c r="DOH153" s="4"/>
      <c r="DOI153" s="4"/>
      <c r="DOJ153" s="4"/>
      <c r="DOK153" s="4"/>
      <c r="DOL153" s="4"/>
      <c r="DOM153" s="4"/>
      <c r="DON153" s="4"/>
      <c r="DOO153" s="4"/>
      <c r="DOP153" s="4"/>
      <c r="DOQ153" s="4"/>
      <c r="DOR153" s="4"/>
      <c r="DOS153" s="4"/>
      <c r="DOT153" s="4"/>
      <c r="DOU153" s="4"/>
      <c r="DOV153" s="4"/>
      <c r="DOW153" s="4"/>
      <c r="DOX153" s="4"/>
      <c r="DOY153" s="4"/>
      <c r="DOZ153" s="4"/>
      <c r="DPA153" s="4"/>
      <c r="DPB153" s="4"/>
      <c r="DPC153" s="4"/>
      <c r="DPD153" s="4"/>
      <c r="DPE153" s="4"/>
      <c r="DPF153" s="4"/>
      <c r="DPG153" s="4"/>
      <c r="DPH153" s="4"/>
      <c r="DPI153" s="4"/>
      <c r="DPJ153" s="4"/>
      <c r="DPK153" s="4"/>
      <c r="DPL153" s="4"/>
      <c r="DPM153" s="4"/>
      <c r="DPN153" s="4"/>
      <c r="DPO153" s="4"/>
      <c r="DPP153" s="4"/>
      <c r="DPQ153" s="4"/>
      <c r="DPR153" s="4"/>
      <c r="DPS153" s="4"/>
      <c r="DPT153" s="4"/>
      <c r="DPU153" s="4"/>
      <c r="DPV153" s="4"/>
      <c r="DPW153" s="4"/>
      <c r="DPX153" s="4"/>
      <c r="DPY153" s="4"/>
      <c r="DPZ153" s="4"/>
      <c r="DQA153" s="4"/>
      <c r="DQB153" s="4"/>
      <c r="DQC153" s="4"/>
      <c r="DQD153" s="4"/>
      <c r="DQE153" s="4"/>
      <c r="DQF153" s="4"/>
      <c r="DQG153" s="4"/>
      <c r="DQH153" s="4"/>
      <c r="DQI153" s="4"/>
      <c r="DQJ153" s="4"/>
      <c r="DQK153" s="4"/>
      <c r="DQL153" s="4"/>
      <c r="DQM153" s="4"/>
      <c r="DQN153" s="4"/>
      <c r="DQO153" s="4"/>
      <c r="DQP153" s="4"/>
      <c r="DQQ153" s="4"/>
      <c r="DQR153" s="4"/>
      <c r="DQS153" s="4"/>
      <c r="DQT153" s="4"/>
      <c r="DQU153" s="4"/>
      <c r="DQV153" s="4"/>
      <c r="DQW153" s="4"/>
      <c r="DQX153" s="4"/>
      <c r="DQY153" s="4"/>
      <c r="DQZ153" s="4"/>
      <c r="DRA153" s="4"/>
      <c r="DRB153" s="4"/>
      <c r="DRC153" s="4"/>
      <c r="DRD153" s="4"/>
      <c r="DRE153" s="4"/>
      <c r="DRF153" s="4"/>
      <c r="DRG153" s="4"/>
      <c r="DRH153" s="4"/>
      <c r="DRI153" s="4"/>
      <c r="DRJ153" s="4"/>
      <c r="DRK153" s="4"/>
      <c r="DRL153" s="4"/>
      <c r="DRM153" s="4"/>
      <c r="DRN153" s="4"/>
      <c r="DRO153" s="4"/>
      <c r="DRP153" s="4"/>
      <c r="DRQ153" s="4"/>
      <c r="DRR153" s="4"/>
      <c r="DRS153" s="4"/>
      <c r="DRT153" s="4"/>
      <c r="DRU153" s="4"/>
      <c r="DRV153" s="4"/>
      <c r="DRW153" s="4"/>
      <c r="DRX153" s="4"/>
      <c r="DRY153" s="4"/>
      <c r="DRZ153" s="4"/>
      <c r="DSA153" s="4"/>
      <c r="DSB153" s="4"/>
      <c r="DSC153" s="4"/>
      <c r="DSD153" s="4"/>
      <c r="DSE153" s="4"/>
      <c r="DSF153" s="4"/>
      <c r="DSG153" s="4"/>
      <c r="DSH153" s="4"/>
      <c r="DSI153" s="4"/>
      <c r="DSJ153" s="4"/>
      <c r="DSK153" s="4"/>
      <c r="DSL153" s="4"/>
      <c r="DSM153" s="4"/>
      <c r="DSN153" s="4"/>
      <c r="DSO153" s="4"/>
      <c r="DSP153" s="4"/>
      <c r="DSQ153" s="4"/>
      <c r="DSR153" s="4"/>
      <c r="DSS153" s="4"/>
      <c r="DST153" s="4"/>
      <c r="DSU153" s="4"/>
      <c r="DSV153" s="4"/>
      <c r="DSW153" s="4"/>
      <c r="DSX153" s="4"/>
      <c r="DSY153" s="4"/>
      <c r="DSZ153" s="4"/>
      <c r="DTA153" s="4"/>
      <c r="DTB153" s="4"/>
      <c r="DTC153" s="4"/>
      <c r="DTD153" s="4"/>
      <c r="DTE153" s="4"/>
      <c r="DTF153" s="4"/>
      <c r="DTG153" s="4"/>
      <c r="DTH153" s="4"/>
      <c r="DTI153" s="4"/>
      <c r="DTJ153" s="4"/>
      <c r="DTK153" s="4"/>
      <c r="DTL153" s="4"/>
      <c r="DTM153" s="4"/>
      <c r="DTN153" s="4"/>
      <c r="DTO153" s="4"/>
      <c r="DTP153" s="4"/>
      <c r="DTQ153" s="4"/>
      <c r="DTR153" s="4"/>
      <c r="DTS153" s="4"/>
      <c r="DTT153" s="4"/>
      <c r="DTU153" s="4"/>
      <c r="DTV153" s="4"/>
      <c r="DTW153" s="4"/>
      <c r="DTX153" s="4"/>
      <c r="DTY153" s="4"/>
      <c r="DTZ153" s="4"/>
      <c r="DUA153" s="4"/>
      <c r="DUB153" s="4"/>
      <c r="DUC153" s="4"/>
      <c r="DUD153" s="4"/>
      <c r="DUE153" s="4"/>
      <c r="DUF153" s="4"/>
      <c r="DUG153" s="4"/>
      <c r="DUH153" s="4"/>
      <c r="DUI153" s="4"/>
      <c r="DUJ153" s="4"/>
      <c r="DUK153" s="4"/>
      <c r="DUL153" s="4"/>
      <c r="DUM153" s="4"/>
      <c r="DUN153" s="4"/>
      <c r="DUO153" s="4"/>
      <c r="DUP153" s="4"/>
      <c r="DUQ153" s="4"/>
      <c r="DUR153" s="4"/>
      <c r="DUS153" s="4"/>
      <c r="DUT153" s="4"/>
      <c r="DUU153" s="4"/>
      <c r="DUV153" s="4"/>
      <c r="DUW153" s="4"/>
      <c r="DUX153" s="4"/>
      <c r="DUY153" s="4"/>
      <c r="DUZ153" s="4"/>
      <c r="DVA153" s="4"/>
      <c r="DVB153" s="4"/>
      <c r="DVC153" s="4"/>
      <c r="DVD153" s="4"/>
      <c r="DVE153" s="4"/>
      <c r="DVF153" s="4"/>
      <c r="DVG153" s="4"/>
      <c r="DVH153" s="4"/>
      <c r="DVI153" s="4"/>
      <c r="DVJ153" s="4"/>
      <c r="DVK153" s="4"/>
      <c r="DVL153" s="4"/>
      <c r="DVM153" s="4"/>
      <c r="DVN153" s="4"/>
      <c r="DVO153" s="4"/>
      <c r="DVP153" s="4"/>
      <c r="DVQ153" s="4"/>
      <c r="DVR153" s="4"/>
      <c r="DVS153" s="4"/>
      <c r="DVT153" s="4"/>
      <c r="DVU153" s="4"/>
      <c r="DVV153" s="4"/>
      <c r="DVW153" s="4"/>
      <c r="DVX153" s="4"/>
      <c r="DVY153" s="4"/>
      <c r="DVZ153" s="4"/>
      <c r="DWA153" s="4"/>
      <c r="DWB153" s="4"/>
      <c r="DWC153" s="4"/>
      <c r="DWD153" s="4"/>
      <c r="DWE153" s="4"/>
      <c r="DWF153" s="4"/>
      <c r="DWG153" s="4"/>
      <c r="DWH153" s="4"/>
      <c r="DWI153" s="4"/>
      <c r="DWJ153" s="4"/>
      <c r="DWK153" s="4"/>
      <c r="DWL153" s="4"/>
      <c r="DWM153" s="4"/>
      <c r="DWN153" s="4"/>
      <c r="DWO153" s="4"/>
      <c r="DWP153" s="4"/>
      <c r="DWQ153" s="4"/>
      <c r="DWR153" s="4"/>
      <c r="DWS153" s="4"/>
      <c r="DWT153" s="4"/>
      <c r="DWU153" s="4"/>
      <c r="DWV153" s="4"/>
      <c r="DWW153" s="4"/>
      <c r="DWX153" s="4"/>
      <c r="DWY153" s="4"/>
      <c r="DWZ153" s="4"/>
      <c r="DXA153" s="4"/>
      <c r="DXB153" s="4"/>
      <c r="DXC153" s="4"/>
      <c r="DXD153" s="4"/>
      <c r="DXE153" s="4"/>
      <c r="DXF153" s="4"/>
      <c r="DXG153" s="4"/>
      <c r="DXH153" s="4"/>
      <c r="DXI153" s="4"/>
      <c r="DXJ153" s="4"/>
      <c r="DXK153" s="4"/>
      <c r="DXL153" s="4"/>
      <c r="DXM153" s="4"/>
      <c r="DXN153" s="4"/>
      <c r="DXO153" s="4"/>
      <c r="DXP153" s="4"/>
      <c r="DXQ153" s="4"/>
      <c r="DXR153" s="4"/>
      <c r="DXS153" s="4"/>
      <c r="DXT153" s="4"/>
      <c r="DXU153" s="4"/>
      <c r="DXV153" s="4"/>
      <c r="DXW153" s="4"/>
      <c r="DXX153" s="4"/>
      <c r="DXY153" s="4"/>
      <c r="DXZ153" s="4"/>
      <c r="DYA153" s="4"/>
      <c r="DYB153" s="4"/>
      <c r="DYC153" s="4"/>
      <c r="DYD153" s="4"/>
      <c r="DYE153" s="4"/>
      <c r="DYF153" s="4"/>
      <c r="DYG153" s="4"/>
      <c r="DYH153" s="4"/>
      <c r="DYI153" s="4"/>
      <c r="DYJ153" s="4"/>
      <c r="DYK153" s="4"/>
      <c r="DYL153" s="4"/>
      <c r="DYM153" s="4"/>
      <c r="DYN153" s="4"/>
      <c r="DYO153" s="4"/>
      <c r="DYP153" s="4"/>
      <c r="DYQ153" s="4"/>
      <c r="DYR153" s="4"/>
      <c r="DYS153" s="4"/>
      <c r="DYT153" s="4"/>
      <c r="DYU153" s="4"/>
      <c r="DYV153" s="4"/>
      <c r="DYW153" s="4"/>
      <c r="DYX153" s="4"/>
      <c r="DYY153" s="4"/>
      <c r="DYZ153" s="4"/>
      <c r="DZA153" s="4"/>
      <c r="DZB153" s="4"/>
      <c r="DZC153" s="4"/>
      <c r="DZD153" s="4"/>
      <c r="DZE153" s="4"/>
      <c r="DZF153" s="4"/>
      <c r="DZG153" s="4"/>
      <c r="DZH153" s="4"/>
      <c r="DZI153" s="4"/>
      <c r="DZJ153" s="4"/>
      <c r="DZK153" s="4"/>
      <c r="DZL153" s="4"/>
      <c r="DZM153" s="4"/>
      <c r="DZN153" s="4"/>
      <c r="DZO153" s="4"/>
      <c r="DZP153" s="4"/>
      <c r="DZQ153" s="4"/>
      <c r="DZR153" s="4"/>
      <c r="DZS153" s="4"/>
      <c r="DZT153" s="4"/>
      <c r="DZU153" s="4"/>
      <c r="DZV153" s="4"/>
      <c r="DZW153" s="4"/>
      <c r="DZX153" s="4"/>
      <c r="DZY153" s="4"/>
      <c r="DZZ153" s="4"/>
      <c r="EAA153" s="4"/>
      <c r="EAB153" s="4"/>
      <c r="EAC153" s="4"/>
      <c r="EAD153" s="4"/>
      <c r="EAE153" s="4"/>
      <c r="EAF153" s="4"/>
      <c r="EAG153" s="4"/>
      <c r="EAH153" s="4"/>
      <c r="EAI153" s="4"/>
      <c r="EAJ153" s="4"/>
      <c r="EAK153" s="4"/>
      <c r="EAL153" s="4"/>
      <c r="EAM153" s="4"/>
      <c r="EAN153" s="4"/>
      <c r="EAO153" s="4"/>
      <c r="EAP153" s="4"/>
      <c r="EAQ153" s="4"/>
      <c r="EAR153" s="4"/>
      <c r="EAS153" s="4"/>
      <c r="EAT153" s="4"/>
      <c r="EAU153" s="4"/>
      <c r="EAV153" s="4"/>
      <c r="EAW153" s="4"/>
      <c r="EAX153" s="4"/>
      <c r="EAY153" s="4"/>
      <c r="EAZ153" s="4"/>
      <c r="EBA153" s="4"/>
      <c r="EBB153" s="4"/>
      <c r="EBC153" s="4"/>
      <c r="EBD153" s="4"/>
      <c r="EBE153" s="4"/>
      <c r="EBF153" s="4"/>
      <c r="EBG153" s="4"/>
      <c r="EBH153" s="4"/>
      <c r="EBI153" s="4"/>
      <c r="EBJ153" s="4"/>
      <c r="EBK153" s="4"/>
      <c r="EBL153" s="4"/>
      <c r="EBM153" s="4"/>
      <c r="EBN153" s="4"/>
      <c r="EBO153" s="4"/>
      <c r="EBP153" s="4"/>
      <c r="EBQ153" s="4"/>
      <c r="EBR153" s="4"/>
      <c r="EBS153" s="4"/>
      <c r="EBT153" s="4"/>
      <c r="EBU153" s="4"/>
      <c r="EBV153" s="4"/>
      <c r="EBW153" s="4"/>
      <c r="EBX153" s="4"/>
      <c r="EBY153" s="4"/>
      <c r="EBZ153" s="4"/>
      <c r="ECA153" s="4"/>
      <c r="ECB153" s="4"/>
      <c r="ECC153" s="4"/>
      <c r="ECD153" s="4"/>
      <c r="ECE153" s="4"/>
      <c r="ECF153" s="4"/>
      <c r="ECG153" s="4"/>
      <c r="ECH153" s="4"/>
      <c r="ECI153" s="4"/>
      <c r="ECJ153" s="4"/>
      <c r="ECK153" s="4"/>
      <c r="ECL153" s="4"/>
      <c r="ECM153" s="4"/>
      <c r="ECN153" s="4"/>
      <c r="ECO153" s="4"/>
      <c r="ECP153" s="4"/>
      <c r="ECQ153" s="4"/>
      <c r="ECR153" s="4"/>
      <c r="ECS153" s="4"/>
      <c r="ECT153" s="4"/>
      <c r="ECU153" s="4"/>
      <c r="ECV153" s="4"/>
      <c r="ECW153" s="4"/>
      <c r="ECX153" s="4"/>
      <c r="ECY153" s="4"/>
      <c r="ECZ153" s="4"/>
      <c r="EDA153" s="4"/>
      <c r="EDB153" s="4"/>
      <c r="EDC153" s="4"/>
      <c r="EDD153" s="4"/>
      <c r="EDE153" s="4"/>
      <c r="EDF153" s="4"/>
      <c r="EDG153" s="4"/>
      <c r="EDH153" s="4"/>
      <c r="EDI153" s="4"/>
      <c r="EDJ153" s="4"/>
      <c r="EDK153" s="4"/>
      <c r="EDL153" s="4"/>
      <c r="EDM153" s="4"/>
      <c r="EDN153" s="4"/>
      <c r="EDO153" s="4"/>
      <c r="EDP153" s="4"/>
      <c r="EDQ153" s="4"/>
      <c r="EDR153" s="4"/>
      <c r="EDS153" s="4"/>
      <c r="EDT153" s="4"/>
      <c r="EDU153" s="4"/>
      <c r="EDV153" s="4"/>
      <c r="EDW153" s="4"/>
      <c r="EDX153" s="4"/>
      <c r="EDY153" s="4"/>
      <c r="EDZ153" s="4"/>
      <c r="EEA153" s="4"/>
      <c r="EEB153" s="4"/>
      <c r="EEC153" s="4"/>
      <c r="EED153" s="4"/>
      <c r="EEE153" s="4"/>
      <c r="EEF153" s="4"/>
      <c r="EEG153" s="4"/>
      <c r="EEH153" s="4"/>
      <c r="EEI153" s="4"/>
      <c r="EEJ153" s="4"/>
      <c r="EEK153" s="4"/>
      <c r="EEL153" s="4"/>
      <c r="EEM153" s="4"/>
      <c r="EEN153" s="4"/>
      <c r="EEO153" s="4"/>
      <c r="EEP153" s="4"/>
      <c r="EEQ153" s="4"/>
      <c r="EER153" s="4"/>
      <c r="EES153" s="4"/>
      <c r="EET153" s="4"/>
      <c r="EEU153" s="4"/>
      <c r="EEV153" s="4"/>
      <c r="EEW153" s="4"/>
      <c r="EEX153" s="4"/>
      <c r="EEY153" s="4"/>
      <c r="EEZ153" s="4"/>
      <c r="EFA153" s="4"/>
      <c r="EFB153" s="4"/>
      <c r="EFC153" s="4"/>
      <c r="EFD153" s="4"/>
      <c r="EFE153" s="4"/>
      <c r="EFF153" s="4"/>
      <c r="EFG153" s="4"/>
      <c r="EFH153" s="4"/>
      <c r="EFI153" s="4"/>
      <c r="EFJ153" s="4"/>
      <c r="EFK153" s="4"/>
      <c r="EFL153" s="4"/>
      <c r="EFM153" s="4"/>
      <c r="EFN153" s="4"/>
      <c r="EFO153" s="4"/>
      <c r="EFP153" s="4"/>
      <c r="EFQ153" s="4"/>
      <c r="EFR153" s="4"/>
      <c r="EFS153" s="4"/>
      <c r="EFT153" s="4"/>
      <c r="EFU153" s="4"/>
      <c r="EFV153" s="4"/>
      <c r="EFW153" s="4"/>
      <c r="EFX153" s="4"/>
      <c r="EFY153" s="4"/>
      <c r="EFZ153" s="4"/>
      <c r="EGA153" s="4"/>
      <c r="EGB153" s="4"/>
      <c r="EGC153" s="4"/>
      <c r="EGD153" s="4"/>
      <c r="EGE153" s="4"/>
      <c r="EGF153" s="4"/>
      <c r="EGG153" s="4"/>
      <c r="EGH153" s="4"/>
      <c r="EGI153" s="4"/>
      <c r="EGJ153" s="4"/>
      <c r="EGK153" s="4"/>
      <c r="EGL153" s="4"/>
      <c r="EGM153" s="4"/>
      <c r="EGN153" s="4"/>
      <c r="EGO153" s="4"/>
      <c r="EGP153" s="4"/>
      <c r="EGQ153" s="4"/>
      <c r="EGR153" s="4"/>
      <c r="EGS153" s="4"/>
      <c r="EGT153" s="4"/>
      <c r="EGU153" s="4"/>
      <c r="EGV153" s="4"/>
      <c r="EGW153" s="4"/>
      <c r="EGX153" s="4"/>
      <c r="EGY153" s="4"/>
      <c r="EGZ153" s="4"/>
      <c r="EHA153" s="4"/>
      <c r="EHB153" s="4"/>
      <c r="EHC153" s="4"/>
      <c r="EHD153" s="4"/>
      <c r="EHE153" s="4"/>
      <c r="EHF153" s="4"/>
      <c r="EHG153" s="4"/>
      <c r="EHH153" s="4"/>
      <c r="EHI153" s="4"/>
      <c r="EHJ153" s="4"/>
      <c r="EHK153" s="4"/>
      <c r="EHL153" s="4"/>
      <c r="EHM153" s="4"/>
      <c r="EHN153" s="4"/>
      <c r="EHO153" s="4"/>
      <c r="EHP153" s="4"/>
      <c r="EHQ153" s="4"/>
      <c r="EHR153" s="4"/>
      <c r="EHS153" s="4"/>
      <c r="EHT153" s="4"/>
      <c r="EHU153" s="4"/>
      <c r="EHV153" s="4"/>
      <c r="EHW153" s="4"/>
      <c r="EHX153" s="4"/>
      <c r="EHY153" s="4"/>
      <c r="EHZ153" s="4"/>
      <c r="EIA153" s="4"/>
      <c r="EIB153" s="4"/>
      <c r="EIC153" s="4"/>
      <c r="EID153" s="4"/>
      <c r="EIE153" s="4"/>
      <c r="EIF153" s="4"/>
      <c r="EIG153" s="4"/>
      <c r="EIH153" s="4"/>
      <c r="EII153" s="4"/>
      <c r="EIJ153" s="4"/>
      <c r="EIK153" s="4"/>
      <c r="EIL153" s="4"/>
      <c r="EIM153" s="4"/>
      <c r="EIN153" s="4"/>
      <c r="EIO153" s="4"/>
      <c r="EIP153" s="4"/>
      <c r="EIQ153" s="4"/>
      <c r="EIR153" s="4"/>
      <c r="EIS153" s="4"/>
      <c r="EIT153" s="4"/>
      <c r="EIU153" s="4"/>
      <c r="EIV153" s="4"/>
      <c r="EIW153" s="4"/>
      <c r="EIX153" s="4"/>
      <c r="EIY153" s="4"/>
      <c r="EIZ153" s="4"/>
      <c r="EJA153" s="4"/>
      <c r="EJB153" s="4"/>
      <c r="EJC153" s="4"/>
      <c r="EJD153" s="4"/>
      <c r="EJE153" s="4"/>
      <c r="EJF153" s="4"/>
      <c r="EJG153" s="4"/>
      <c r="EJH153" s="4"/>
      <c r="EJI153" s="4"/>
      <c r="EJJ153" s="4"/>
      <c r="EJK153" s="4"/>
      <c r="EJL153" s="4"/>
      <c r="EJM153" s="4"/>
      <c r="EJN153" s="4"/>
      <c r="EJO153" s="4"/>
      <c r="EJP153" s="4"/>
      <c r="EJQ153" s="4"/>
      <c r="EJR153" s="4"/>
      <c r="EJS153" s="4"/>
      <c r="EJT153" s="4"/>
      <c r="EJU153" s="4"/>
      <c r="EJV153" s="4"/>
      <c r="EJW153" s="4"/>
      <c r="EJX153" s="4"/>
      <c r="EJY153" s="4"/>
      <c r="EJZ153" s="4"/>
      <c r="EKA153" s="4"/>
      <c r="EKB153" s="4"/>
      <c r="EKC153" s="4"/>
      <c r="EKD153" s="4"/>
      <c r="EKE153" s="4"/>
      <c r="EKF153" s="4"/>
      <c r="EKG153" s="4"/>
      <c r="EKH153" s="4"/>
      <c r="EKI153" s="4"/>
      <c r="EKJ153" s="4"/>
      <c r="EKK153" s="4"/>
      <c r="EKL153" s="4"/>
      <c r="EKM153" s="4"/>
      <c r="EKN153" s="4"/>
      <c r="EKO153" s="4"/>
      <c r="EKP153" s="4"/>
      <c r="EKQ153" s="4"/>
      <c r="EKR153" s="4"/>
      <c r="EKS153" s="4"/>
      <c r="EKT153" s="4"/>
      <c r="EKU153" s="4"/>
      <c r="EKV153" s="4"/>
      <c r="EKW153" s="4"/>
      <c r="EKX153" s="4"/>
      <c r="EKY153" s="4"/>
      <c r="EKZ153" s="4"/>
      <c r="ELA153" s="4"/>
      <c r="ELB153" s="4"/>
      <c r="ELC153" s="4"/>
      <c r="ELD153" s="4"/>
      <c r="ELE153" s="4"/>
      <c r="ELF153" s="4"/>
      <c r="ELG153" s="4"/>
      <c r="ELH153" s="4"/>
      <c r="ELI153" s="4"/>
      <c r="ELJ153" s="4"/>
      <c r="ELK153" s="4"/>
      <c r="ELL153" s="4"/>
      <c r="ELM153" s="4"/>
      <c r="ELN153" s="4"/>
      <c r="ELO153" s="4"/>
      <c r="ELP153" s="4"/>
      <c r="ELQ153" s="4"/>
      <c r="ELR153" s="4"/>
      <c r="ELS153" s="4"/>
      <c r="ELT153" s="4"/>
      <c r="ELU153" s="4"/>
      <c r="ELV153" s="4"/>
      <c r="ELW153" s="4"/>
      <c r="ELX153" s="4"/>
      <c r="ELY153" s="4"/>
      <c r="ELZ153" s="4"/>
      <c r="EMA153" s="4"/>
      <c r="EMB153" s="4"/>
      <c r="EMC153" s="4"/>
      <c r="EMD153" s="4"/>
      <c r="EME153" s="4"/>
      <c r="EMF153" s="4"/>
      <c r="EMG153" s="4"/>
      <c r="EMH153" s="4"/>
      <c r="EMI153" s="4"/>
      <c r="EMJ153" s="4"/>
      <c r="EMK153" s="4"/>
      <c r="EML153" s="4"/>
      <c r="EMM153" s="4"/>
      <c r="EMN153" s="4"/>
      <c r="EMO153" s="4"/>
      <c r="EMP153" s="4"/>
      <c r="EMQ153" s="4"/>
      <c r="EMR153" s="4"/>
      <c r="EMS153" s="4"/>
      <c r="EMT153" s="4"/>
      <c r="EMU153" s="4"/>
      <c r="EMV153" s="4"/>
      <c r="EMW153" s="4"/>
      <c r="EMX153" s="4"/>
      <c r="EMY153" s="4"/>
      <c r="EMZ153" s="4"/>
      <c r="ENA153" s="4"/>
      <c r="ENB153" s="4"/>
      <c r="ENC153" s="4"/>
      <c r="END153" s="4"/>
      <c r="ENE153" s="4"/>
      <c r="ENF153" s="4"/>
      <c r="ENG153" s="4"/>
      <c r="ENH153" s="4"/>
      <c r="ENI153" s="4"/>
      <c r="ENJ153" s="4"/>
      <c r="ENK153" s="4"/>
      <c r="ENL153" s="4"/>
      <c r="ENM153" s="4"/>
      <c r="ENN153" s="4"/>
      <c r="ENO153" s="4"/>
      <c r="ENP153" s="4"/>
      <c r="ENQ153" s="4"/>
      <c r="ENR153" s="4"/>
      <c r="ENS153" s="4"/>
      <c r="ENT153" s="4"/>
      <c r="ENU153" s="4"/>
      <c r="ENV153" s="4"/>
      <c r="ENW153" s="4"/>
      <c r="ENX153" s="4"/>
      <c r="ENY153" s="4"/>
      <c r="ENZ153" s="4"/>
      <c r="EOA153" s="4"/>
      <c r="EOB153" s="4"/>
      <c r="EOC153" s="4"/>
      <c r="EOD153" s="4"/>
      <c r="EOE153" s="4"/>
      <c r="EOF153" s="4"/>
      <c r="EOG153" s="4"/>
      <c r="EOH153" s="4"/>
      <c r="EOI153" s="4"/>
      <c r="EOJ153" s="4"/>
      <c r="EOK153" s="4"/>
      <c r="EOL153" s="4"/>
      <c r="EOM153" s="4"/>
      <c r="EON153" s="4"/>
      <c r="EOO153" s="4"/>
      <c r="EOP153" s="4"/>
      <c r="EOQ153" s="4"/>
      <c r="EOR153" s="4"/>
      <c r="EOS153" s="4"/>
      <c r="EOT153" s="4"/>
      <c r="EOU153" s="4"/>
      <c r="EOV153" s="4"/>
      <c r="EOW153" s="4"/>
      <c r="EOX153" s="4"/>
      <c r="EOY153" s="4"/>
      <c r="EOZ153" s="4"/>
      <c r="EPA153" s="4"/>
      <c r="EPB153" s="4"/>
      <c r="EPC153" s="4"/>
      <c r="EPD153" s="4"/>
      <c r="EPE153" s="4"/>
      <c r="EPF153" s="4"/>
      <c r="EPG153" s="4"/>
      <c r="EPH153" s="4"/>
      <c r="EPI153" s="4"/>
      <c r="EPJ153" s="4"/>
      <c r="EPK153" s="4"/>
      <c r="EPL153" s="4"/>
      <c r="EPM153" s="4"/>
      <c r="EPN153" s="4"/>
      <c r="EPO153" s="4"/>
      <c r="EPP153" s="4"/>
      <c r="EPQ153" s="4"/>
      <c r="EPR153" s="4"/>
      <c r="EPS153" s="4"/>
      <c r="EPT153" s="4"/>
      <c r="EPU153" s="4"/>
      <c r="EPV153" s="4"/>
      <c r="EPW153" s="4"/>
      <c r="EPX153" s="4"/>
      <c r="EPY153" s="4"/>
      <c r="EPZ153" s="4"/>
      <c r="EQA153" s="4"/>
      <c r="EQB153" s="4"/>
      <c r="EQC153" s="4"/>
      <c r="EQD153" s="4"/>
      <c r="EQE153" s="4"/>
      <c r="EQF153" s="4"/>
      <c r="EQG153" s="4"/>
      <c r="EQH153" s="4"/>
      <c r="EQI153" s="4"/>
      <c r="EQJ153" s="4"/>
      <c r="EQK153" s="4"/>
      <c r="EQL153" s="4"/>
      <c r="EQM153" s="4"/>
      <c r="EQN153" s="4"/>
      <c r="EQO153" s="4"/>
      <c r="EQP153" s="4"/>
      <c r="EQQ153" s="4"/>
      <c r="EQR153" s="4"/>
      <c r="EQS153" s="4"/>
      <c r="EQT153" s="4"/>
      <c r="EQU153" s="4"/>
      <c r="EQV153" s="4"/>
      <c r="EQW153" s="4"/>
      <c r="EQX153" s="4"/>
      <c r="EQY153" s="4"/>
      <c r="EQZ153" s="4"/>
      <c r="ERA153" s="4"/>
      <c r="ERB153" s="4"/>
      <c r="ERC153" s="4"/>
      <c r="ERD153" s="4"/>
      <c r="ERE153" s="4"/>
      <c r="ERF153" s="4"/>
      <c r="ERG153" s="4"/>
      <c r="ERH153" s="4"/>
      <c r="ERI153" s="4"/>
      <c r="ERJ153" s="4"/>
      <c r="ERK153" s="4"/>
      <c r="ERL153" s="4"/>
      <c r="ERM153" s="4"/>
      <c r="ERN153" s="4"/>
      <c r="ERO153" s="4"/>
      <c r="ERP153" s="4"/>
      <c r="ERQ153" s="4"/>
      <c r="ERR153" s="4"/>
      <c r="ERS153" s="4"/>
      <c r="ERT153" s="4"/>
      <c r="ERU153" s="4"/>
      <c r="ERV153" s="4"/>
      <c r="ERW153" s="4"/>
      <c r="ERX153" s="4"/>
      <c r="ERY153" s="4"/>
      <c r="ERZ153" s="4"/>
      <c r="ESA153" s="4"/>
      <c r="ESB153" s="4"/>
      <c r="ESC153" s="4"/>
      <c r="ESD153" s="4"/>
      <c r="ESE153" s="4"/>
      <c r="ESF153" s="4"/>
      <c r="ESG153" s="4"/>
      <c r="ESH153" s="4"/>
      <c r="ESI153" s="4"/>
      <c r="ESJ153" s="4"/>
      <c r="ESK153" s="4"/>
      <c r="ESL153" s="4"/>
      <c r="ESM153" s="4"/>
      <c r="ESN153" s="4"/>
      <c r="ESO153" s="4"/>
      <c r="ESP153" s="4"/>
      <c r="ESQ153" s="4"/>
      <c r="ESR153" s="4"/>
      <c r="ESS153" s="4"/>
      <c r="EST153" s="4"/>
      <c r="ESU153" s="4"/>
      <c r="ESV153" s="4"/>
      <c r="ESW153" s="4"/>
      <c r="ESX153" s="4"/>
      <c r="ESY153" s="4"/>
      <c r="ESZ153" s="4"/>
      <c r="ETA153" s="4"/>
      <c r="ETB153" s="4"/>
      <c r="ETC153" s="4"/>
      <c r="ETD153" s="4"/>
      <c r="ETE153" s="4"/>
      <c r="ETF153" s="4"/>
      <c r="ETG153" s="4"/>
      <c r="ETH153" s="4"/>
      <c r="ETI153" s="4"/>
      <c r="ETJ153" s="4"/>
      <c r="ETK153" s="4"/>
      <c r="ETL153" s="4"/>
      <c r="ETM153" s="4"/>
      <c r="ETN153" s="4"/>
      <c r="ETO153" s="4"/>
      <c r="ETP153" s="4"/>
      <c r="ETQ153" s="4"/>
      <c r="ETR153" s="4"/>
      <c r="ETS153" s="4"/>
      <c r="ETT153" s="4"/>
      <c r="ETU153" s="4"/>
      <c r="ETV153" s="4"/>
      <c r="ETW153" s="4"/>
      <c r="ETX153" s="4"/>
      <c r="ETY153" s="4"/>
      <c r="ETZ153" s="4"/>
      <c r="EUA153" s="4"/>
      <c r="EUB153" s="4"/>
      <c r="EUC153" s="4"/>
      <c r="EUD153" s="4"/>
      <c r="EUE153" s="4"/>
      <c r="EUF153" s="4"/>
      <c r="EUG153" s="4"/>
      <c r="EUH153" s="4"/>
      <c r="EUI153" s="4"/>
      <c r="EUJ153" s="4"/>
      <c r="EUK153" s="4"/>
      <c r="EUL153" s="4"/>
      <c r="EUM153" s="4"/>
      <c r="EUN153" s="4"/>
      <c r="EUO153" s="4"/>
      <c r="EUP153" s="4"/>
      <c r="EUQ153" s="4"/>
      <c r="EUR153" s="4"/>
      <c r="EUS153" s="4"/>
      <c r="EUT153" s="4"/>
      <c r="EUU153" s="4"/>
      <c r="EUV153" s="4"/>
      <c r="EUW153" s="4"/>
      <c r="EUX153" s="4"/>
      <c r="EUY153" s="4"/>
      <c r="EUZ153" s="4"/>
      <c r="EVA153" s="4"/>
      <c r="EVB153" s="4"/>
      <c r="EVC153" s="4"/>
      <c r="EVD153" s="4"/>
      <c r="EVE153" s="4"/>
      <c r="EVF153" s="4"/>
      <c r="EVG153" s="4"/>
      <c r="EVH153" s="4"/>
      <c r="EVI153" s="4"/>
      <c r="EVJ153" s="4"/>
      <c r="EVK153" s="4"/>
      <c r="EVL153" s="4"/>
      <c r="EVM153" s="4"/>
      <c r="EVN153" s="4"/>
      <c r="EVO153" s="4"/>
      <c r="EVP153" s="4"/>
      <c r="EVQ153" s="4"/>
      <c r="EVR153" s="4"/>
      <c r="EVS153" s="4"/>
      <c r="EVT153" s="4"/>
      <c r="EVU153" s="4"/>
      <c r="EVV153" s="4"/>
      <c r="EVW153" s="4"/>
      <c r="EVX153" s="4"/>
      <c r="EVY153" s="4"/>
      <c r="EVZ153" s="4"/>
      <c r="EWA153" s="4"/>
      <c r="EWB153" s="4"/>
      <c r="EWC153" s="4"/>
      <c r="EWD153" s="4"/>
      <c r="EWE153" s="4"/>
      <c r="EWF153" s="4"/>
      <c r="EWG153" s="4"/>
      <c r="EWH153" s="4"/>
      <c r="EWI153" s="4"/>
      <c r="EWJ153" s="4"/>
      <c r="EWK153" s="4"/>
      <c r="EWL153" s="4"/>
      <c r="EWM153" s="4"/>
      <c r="EWN153" s="4"/>
      <c r="EWO153" s="4"/>
      <c r="EWP153" s="4"/>
      <c r="EWQ153" s="4"/>
      <c r="EWR153" s="4"/>
      <c r="EWS153" s="4"/>
      <c r="EWT153" s="4"/>
      <c r="EWU153" s="4"/>
      <c r="EWV153" s="4"/>
      <c r="EWW153" s="4"/>
      <c r="EWX153" s="4"/>
      <c r="EWY153" s="4"/>
      <c r="EWZ153" s="4"/>
      <c r="EXA153" s="4"/>
      <c r="EXB153" s="4"/>
      <c r="EXC153" s="4"/>
      <c r="EXD153" s="4"/>
      <c r="EXE153" s="4"/>
      <c r="EXF153" s="4"/>
      <c r="EXG153" s="4"/>
      <c r="EXH153" s="4"/>
      <c r="EXI153" s="4"/>
      <c r="EXJ153" s="4"/>
      <c r="EXK153" s="4"/>
      <c r="EXL153" s="4"/>
      <c r="EXM153" s="4"/>
      <c r="EXN153" s="4"/>
      <c r="EXO153" s="4"/>
      <c r="EXP153" s="4"/>
      <c r="EXQ153" s="4"/>
      <c r="EXR153" s="4"/>
      <c r="EXS153" s="4"/>
      <c r="EXT153" s="4"/>
      <c r="EXU153" s="4"/>
      <c r="EXV153" s="4"/>
      <c r="EXW153" s="4"/>
      <c r="EXX153" s="4"/>
      <c r="EXY153" s="4"/>
      <c r="EXZ153" s="4"/>
      <c r="EYA153" s="4"/>
      <c r="EYB153" s="4"/>
      <c r="EYC153" s="4"/>
      <c r="EYD153" s="4"/>
      <c r="EYE153" s="4"/>
      <c r="EYF153" s="4"/>
      <c r="EYG153" s="4"/>
      <c r="EYH153" s="4"/>
      <c r="EYI153" s="4"/>
      <c r="EYJ153" s="4"/>
      <c r="EYK153" s="4"/>
      <c r="EYL153" s="4"/>
      <c r="EYM153" s="4"/>
      <c r="EYN153" s="4"/>
      <c r="EYO153" s="4"/>
      <c r="EYP153" s="4"/>
      <c r="EYQ153" s="4"/>
      <c r="EYR153" s="4"/>
      <c r="EYS153" s="4"/>
      <c r="EYT153" s="4"/>
      <c r="EYU153" s="4"/>
      <c r="EYV153" s="4"/>
      <c r="EYW153" s="4"/>
      <c r="EYX153" s="4"/>
      <c r="EYY153" s="4"/>
      <c r="EYZ153" s="4"/>
      <c r="EZA153" s="4"/>
      <c r="EZB153" s="4"/>
      <c r="EZC153" s="4"/>
      <c r="EZD153" s="4"/>
      <c r="EZE153" s="4"/>
      <c r="EZF153" s="4"/>
      <c r="EZG153" s="4"/>
      <c r="EZH153" s="4"/>
      <c r="EZI153" s="4"/>
      <c r="EZJ153" s="4"/>
      <c r="EZK153" s="4"/>
      <c r="EZL153" s="4"/>
      <c r="EZM153" s="4"/>
      <c r="EZN153" s="4"/>
      <c r="EZO153" s="4"/>
      <c r="EZP153" s="4"/>
      <c r="EZQ153" s="4"/>
      <c r="EZR153" s="4"/>
      <c r="EZS153" s="4"/>
      <c r="EZT153" s="4"/>
      <c r="EZU153" s="4"/>
      <c r="EZV153" s="4"/>
      <c r="EZW153" s="4"/>
      <c r="EZX153" s="4"/>
      <c r="EZY153" s="4"/>
      <c r="EZZ153" s="4"/>
      <c r="FAA153" s="4"/>
      <c r="FAB153" s="4"/>
      <c r="FAC153" s="4"/>
      <c r="FAD153" s="4"/>
      <c r="FAE153" s="4"/>
      <c r="FAF153" s="4"/>
      <c r="FAG153" s="4"/>
      <c r="FAH153" s="4"/>
      <c r="FAI153" s="4"/>
      <c r="FAJ153" s="4"/>
      <c r="FAK153" s="4"/>
      <c r="FAL153" s="4"/>
      <c r="FAM153" s="4"/>
      <c r="FAN153" s="4"/>
      <c r="FAO153" s="4"/>
      <c r="FAP153" s="4"/>
      <c r="FAQ153" s="4"/>
      <c r="FAR153" s="4"/>
      <c r="FAS153" s="4"/>
      <c r="FAT153" s="4"/>
      <c r="FAU153" s="4"/>
      <c r="FAV153" s="4"/>
      <c r="FAW153" s="4"/>
      <c r="FAX153" s="4"/>
      <c r="FAY153" s="4"/>
      <c r="FAZ153" s="4"/>
      <c r="FBA153" s="4"/>
      <c r="FBB153" s="4"/>
      <c r="FBC153" s="4"/>
      <c r="FBD153" s="4"/>
      <c r="FBE153" s="4"/>
      <c r="FBF153" s="4"/>
      <c r="FBG153" s="4"/>
      <c r="FBH153" s="4"/>
      <c r="FBI153" s="4"/>
      <c r="FBJ153" s="4"/>
      <c r="FBK153" s="4"/>
      <c r="FBL153" s="4"/>
      <c r="FBM153" s="4"/>
      <c r="FBN153" s="4"/>
      <c r="FBO153" s="4"/>
      <c r="FBP153" s="4"/>
      <c r="FBQ153" s="4"/>
      <c r="FBR153" s="4"/>
      <c r="FBS153" s="4"/>
      <c r="FBT153" s="4"/>
      <c r="FBU153" s="4"/>
      <c r="FBV153" s="4"/>
      <c r="FBW153" s="4"/>
      <c r="FBX153" s="4"/>
      <c r="FBY153" s="4"/>
      <c r="FBZ153" s="4"/>
      <c r="FCA153" s="4"/>
      <c r="FCB153" s="4"/>
      <c r="FCC153" s="4"/>
      <c r="FCD153" s="4"/>
      <c r="FCE153" s="4"/>
      <c r="FCF153" s="4"/>
      <c r="FCG153" s="4"/>
      <c r="FCH153" s="4"/>
      <c r="FCI153" s="4"/>
      <c r="FCJ153" s="4"/>
      <c r="FCK153" s="4"/>
      <c r="FCL153" s="4"/>
      <c r="FCM153" s="4"/>
      <c r="FCN153" s="4"/>
      <c r="FCO153" s="4"/>
      <c r="FCP153" s="4"/>
      <c r="FCQ153" s="4"/>
      <c r="FCR153" s="4"/>
      <c r="FCS153" s="4"/>
      <c r="FCT153" s="4"/>
      <c r="FCU153" s="4"/>
      <c r="FCV153" s="4"/>
      <c r="FCW153" s="4"/>
      <c r="FCX153" s="4"/>
      <c r="FCY153" s="4"/>
      <c r="FCZ153" s="4"/>
      <c r="FDA153" s="4"/>
      <c r="FDB153" s="4"/>
      <c r="FDC153" s="4"/>
      <c r="FDD153" s="4"/>
      <c r="FDE153" s="4"/>
      <c r="FDF153" s="4"/>
      <c r="FDG153" s="4"/>
      <c r="FDH153" s="4"/>
      <c r="FDI153" s="4"/>
      <c r="FDJ153" s="4"/>
      <c r="FDK153" s="4"/>
      <c r="FDL153" s="4"/>
      <c r="FDM153" s="4"/>
      <c r="FDN153" s="4"/>
      <c r="FDO153" s="4"/>
      <c r="FDP153" s="4"/>
      <c r="FDQ153" s="4"/>
      <c r="FDR153" s="4"/>
      <c r="FDS153" s="4"/>
      <c r="FDT153" s="4"/>
      <c r="FDU153" s="4"/>
      <c r="FDV153" s="4"/>
      <c r="FDW153" s="4"/>
      <c r="FDX153" s="4"/>
      <c r="FDY153" s="4"/>
      <c r="FDZ153" s="4"/>
      <c r="FEA153" s="4"/>
      <c r="FEB153" s="4"/>
      <c r="FEC153" s="4"/>
      <c r="FED153" s="4"/>
      <c r="FEE153" s="4"/>
      <c r="FEF153" s="4"/>
      <c r="FEG153" s="4"/>
      <c r="FEH153" s="4"/>
      <c r="FEI153" s="4"/>
      <c r="FEJ153" s="4"/>
      <c r="FEK153" s="4"/>
      <c r="FEL153" s="4"/>
      <c r="FEM153" s="4"/>
      <c r="FEN153" s="4"/>
      <c r="FEO153" s="4"/>
      <c r="FEP153" s="4"/>
      <c r="FEQ153" s="4"/>
      <c r="FER153" s="4"/>
      <c r="FES153" s="4"/>
      <c r="FET153" s="4"/>
      <c r="FEU153" s="4"/>
      <c r="FEV153" s="4"/>
      <c r="FEW153" s="4"/>
      <c r="FEX153" s="4"/>
      <c r="FEY153" s="4"/>
      <c r="FEZ153" s="4"/>
      <c r="FFA153" s="4"/>
      <c r="FFB153" s="4"/>
      <c r="FFC153" s="4"/>
      <c r="FFD153" s="4"/>
      <c r="FFE153" s="4"/>
      <c r="FFF153" s="4"/>
      <c r="FFG153" s="4"/>
      <c r="FFH153" s="4"/>
      <c r="FFI153" s="4"/>
      <c r="FFJ153" s="4"/>
      <c r="FFK153" s="4"/>
      <c r="FFL153" s="4"/>
      <c r="FFM153" s="4"/>
      <c r="FFN153" s="4"/>
      <c r="FFO153" s="4"/>
      <c r="FFP153" s="4"/>
      <c r="FFQ153" s="4"/>
      <c r="FFR153" s="4"/>
      <c r="FFS153" s="4"/>
      <c r="FFT153" s="4"/>
      <c r="FFU153" s="4"/>
      <c r="FFV153" s="4"/>
      <c r="FFW153" s="4"/>
      <c r="FFX153" s="4"/>
      <c r="FFY153" s="4"/>
      <c r="FFZ153" s="4"/>
      <c r="FGA153" s="4"/>
      <c r="FGB153" s="4"/>
      <c r="FGC153" s="4"/>
      <c r="FGD153" s="4"/>
      <c r="FGE153" s="4"/>
      <c r="FGF153" s="4"/>
      <c r="FGG153" s="4"/>
      <c r="FGH153" s="4"/>
      <c r="FGI153" s="4"/>
      <c r="FGJ153" s="4"/>
      <c r="FGK153" s="4"/>
      <c r="FGL153" s="4"/>
      <c r="FGM153" s="4"/>
      <c r="FGN153" s="4"/>
      <c r="FGO153" s="4"/>
      <c r="FGP153" s="4"/>
      <c r="FGQ153" s="4"/>
      <c r="FGR153" s="4"/>
      <c r="FGS153" s="4"/>
      <c r="FGT153" s="4"/>
      <c r="FGU153" s="4"/>
      <c r="FGV153" s="4"/>
      <c r="FGW153" s="4"/>
      <c r="FGX153" s="4"/>
      <c r="FGY153" s="4"/>
      <c r="FGZ153" s="4"/>
      <c r="FHA153" s="4"/>
      <c r="FHB153" s="4"/>
      <c r="FHC153" s="4"/>
      <c r="FHD153" s="4"/>
      <c r="FHE153" s="4"/>
      <c r="FHF153" s="4"/>
      <c r="FHG153" s="4"/>
      <c r="FHH153" s="4"/>
      <c r="FHI153" s="4"/>
      <c r="FHJ153" s="4"/>
      <c r="FHK153" s="4"/>
      <c r="FHL153" s="4"/>
      <c r="FHM153" s="4"/>
      <c r="FHN153" s="4"/>
      <c r="FHO153" s="4"/>
      <c r="FHP153" s="4"/>
      <c r="FHQ153" s="4"/>
      <c r="FHR153" s="4"/>
      <c r="FHS153" s="4"/>
      <c r="FHT153" s="4"/>
      <c r="FHU153" s="4"/>
      <c r="FHV153" s="4"/>
      <c r="FHW153" s="4"/>
      <c r="FHX153" s="4"/>
      <c r="FHY153" s="4"/>
      <c r="FHZ153" s="4"/>
      <c r="FIA153" s="4"/>
      <c r="FIB153" s="4"/>
      <c r="FIC153" s="4"/>
      <c r="FID153" s="4"/>
      <c r="FIE153" s="4"/>
      <c r="FIF153" s="4"/>
      <c r="FIG153" s="4"/>
      <c r="FIH153" s="4"/>
      <c r="FII153" s="4"/>
      <c r="FIJ153" s="4"/>
      <c r="FIK153" s="4"/>
      <c r="FIL153" s="4"/>
      <c r="FIM153" s="4"/>
      <c r="FIN153" s="4"/>
      <c r="FIO153" s="4"/>
      <c r="FIP153" s="4"/>
      <c r="FIQ153" s="4"/>
      <c r="FIR153" s="4"/>
      <c r="FIS153" s="4"/>
      <c r="FIT153" s="4"/>
      <c r="FIU153" s="4"/>
      <c r="FIV153" s="4"/>
      <c r="FIW153" s="4"/>
      <c r="FIX153" s="4"/>
      <c r="FIY153" s="4"/>
      <c r="FIZ153" s="4"/>
      <c r="FJA153" s="4"/>
      <c r="FJB153" s="4"/>
      <c r="FJC153" s="4"/>
      <c r="FJD153" s="4"/>
      <c r="FJE153" s="4"/>
      <c r="FJF153" s="4"/>
      <c r="FJG153" s="4"/>
      <c r="FJH153" s="4"/>
      <c r="FJI153" s="4"/>
      <c r="FJJ153" s="4"/>
      <c r="FJK153" s="4"/>
      <c r="FJL153" s="4"/>
      <c r="FJM153" s="4"/>
      <c r="FJN153" s="4"/>
      <c r="FJO153" s="4"/>
      <c r="FJP153" s="4"/>
      <c r="FJQ153" s="4"/>
      <c r="FJR153" s="4"/>
      <c r="FJS153" s="4"/>
      <c r="FJT153" s="4"/>
      <c r="FJU153" s="4"/>
      <c r="FJV153" s="4"/>
      <c r="FJW153" s="4"/>
      <c r="FJX153" s="4"/>
      <c r="FJY153" s="4"/>
      <c r="FJZ153" s="4"/>
      <c r="FKA153" s="4"/>
      <c r="FKB153" s="4"/>
      <c r="FKC153" s="4"/>
      <c r="FKD153" s="4"/>
      <c r="FKE153" s="4"/>
      <c r="FKF153" s="4"/>
      <c r="FKG153" s="4"/>
      <c r="FKH153" s="4"/>
      <c r="FKI153" s="4"/>
      <c r="FKJ153" s="4"/>
      <c r="FKK153" s="4"/>
      <c r="FKL153" s="4"/>
      <c r="FKM153" s="4"/>
      <c r="FKN153" s="4"/>
      <c r="FKO153" s="4"/>
      <c r="FKP153" s="4"/>
      <c r="FKQ153" s="4"/>
      <c r="FKR153" s="4"/>
      <c r="FKS153" s="4"/>
      <c r="FKT153" s="4"/>
      <c r="FKU153" s="4"/>
      <c r="FKV153" s="4"/>
      <c r="FKW153" s="4"/>
      <c r="FKX153" s="4"/>
      <c r="FKY153" s="4"/>
      <c r="FKZ153" s="4"/>
      <c r="FLA153" s="4"/>
      <c r="FLB153" s="4"/>
      <c r="FLC153" s="4"/>
      <c r="FLD153" s="4"/>
      <c r="FLE153" s="4"/>
      <c r="FLF153" s="4"/>
      <c r="FLG153" s="4"/>
      <c r="FLH153" s="4"/>
      <c r="FLI153" s="4"/>
      <c r="FLJ153" s="4"/>
      <c r="FLK153" s="4"/>
      <c r="FLL153" s="4"/>
      <c r="FLM153" s="4"/>
      <c r="FLN153" s="4"/>
      <c r="FLO153" s="4"/>
      <c r="FLP153" s="4"/>
      <c r="FLQ153" s="4"/>
      <c r="FLR153" s="4"/>
      <c r="FLS153" s="4"/>
      <c r="FLT153" s="4"/>
      <c r="FLU153" s="4"/>
      <c r="FLV153" s="4"/>
      <c r="FLW153" s="4"/>
      <c r="FLX153" s="4"/>
      <c r="FLY153" s="4"/>
      <c r="FLZ153" s="4"/>
      <c r="FMA153" s="4"/>
      <c r="FMB153" s="4"/>
      <c r="FMC153" s="4"/>
      <c r="FMD153" s="4"/>
      <c r="FME153" s="4"/>
      <c r="FMF153" s="4"/>
      <c r="FMG153" s="4"/>
      <c r="FMH153" s="4"/>
      <c r="FMI153" s="4"/>
      <c r="FMJ153" s="4"/>
      <c r="FMK153" s="4"/>
      <c r="FML153" s="4"/>
      <c r="FMM153" s="4"/>
      <c r="FMN153" s="4"/>
      <c r="FMO153" s="4"/>
      <c r="FMP153" s="4"/>
      <c r="FMQ153" s="4"/>
      <c r="FMR153" s="4"/>
      <c r="FMS153" s="4"/>
      <c r="FMT153" s="4"/>
      <c r="FMU153" s="4"/>
      <c r="FMV153" s="4"/>
      <c r="FMW153" s="4"/>
      <c r="FMX153" s="4"/>
      <c r="FMY153" s="4"/>
      <c r="FMZ153" s="4"/>
      <c r="FNA153" s="4"/>
      <c r="FNB153" s="4"/>
      <c r="FNC153" s="4"/>
      <c r="FND153" s="4"/>
      <c r="FNE153" s="4"/>
      <c r="FNF153" s="4"/>
      <c r="FNG153" s="4"/>
      <c r="FNH153" s="4"/>
      <c r="FNI153" s="4"/>
      <c r="FNJ153" s="4"/>
      <c r="FNK153" s="4"/>
      <c r="FNL153" s="4"/>
      <c r="FNM153" s="4"/>
      <c r="FNN153" s="4"/>
      <c r="FNO153" s="4"/>
      <c r="FNP153" s="4"/>
      <c r="FNQ153" s="4"/>
      <c r="FNR153" s="4"/>
      <c r="FNS153" s="4"/>
      <c r="FNT153" s="4"/>
      <c r="FNU153" s="4"/>
      <c r="FNV153" s="4"/>
      <c r="FNW153" s="4"/>
      <c r="FNX153" s="4"/>
      <c r="FNY153" s="4"/>
      <c r="FNZ153" s="4"/>
      <c r="FOA153" s="4"/>
      <c r="FOB153" s="4"/>
      <c r="FOC153" s="4"/>
      <c r="FOD153" s="4"/>
      <c r="FOE153" s="4"/>
      <c r="FOF153" s="4"/>
      <c r="FOG153" s="4"/>
      <c r="FOH153" s="4"/>
      <c r="FOI153" s="4"/>
      <c r="FOJ153" s="4"/>
      <c r="FOK153" s="4"/>
      <c r="FOL153" s="4"/>
      <c r="FOM153" s="4"/>
      <c r="FON153" s="4"/>
      <c r="FOO153" s="4"/>
      <c r="FOP153" s="4"/>
      <c r="FOQ153" s="4"/>
      <c r="FOR153" s="4"/>
      <c r="FOS153" s="4"/>
      <c r="FOT153" s="4"/>
      <c r="FOU153" s="4"/>
      <c r="FOV153" s="4"/>
      <c r="FOW153" s="4"/>
      <c r="FOX153" s="4"/>
      <c r="FOY153" s="4"/>
      <c r="FOZ153" s="4"/>
      <c r="FPA153" s="4"/>
      <c r="FPB153" s="4"/>
      <c r="FPC153" s="4"/>
      <c r="FPD153" s="4"/>
      <c r="FPE153" s="4"/>
      <c r="FPF153" s="4"/>
      <c r="FPG153" s="4"/>
      <c r="FPH153" s="4"/>
      <c r="FPI153" s="4"/>
      <c r="FPJ153" s="4"/>
      <c r="FPK153" s="4"/>
      <c r="FPL153" s="4"/>
      <c r="FPM153" s="4"/>
      <c r="FPN153" s="4"/>
      <c r="FPO153" s="4"/>
      <c r="FPP153" s="4"/>
      <c r="FPQ153" s="4"/>
      <c r="FPR153" s="4"/>
      <c r="FPS153" s="4"/>
      <c r="FPT153" s="4"/>
      <c r="FPU153" s="4"/>
      <c r="FPV153" s="4"/>
      <c r="FPW153" s="4"/>
      <c r="FPX153" s="4"/>
      <c r="FPY153" s="4"/>
      <c r="FPZ153" s="4"/>
      <c r="FQA153" s="4"/>
      <c r="FQB153" s="4"/>
      <c r="FQC153" s="4"/>
      <c r="FQD153" s="4"/>
      <c r="FQE153" s="4"/>
      <c r="FQF153" s="4"/>
      <c r="FQG153" s="4"/>
      <c r="FQH153" s="4"/>
      <c r="FQI153" s="4"/>
      <c r="FQJ153" s="4"/>
      <c r="FQK153" s="4"/>
      <c r="FQL153" s="4"/>
      <c r="FQM153" s="4"/>
      <c r="FQN153" s="4"/>
      <c r="FQO153" s="4"/>
      <c r="FQP153" s="4"/>
      <c r="FQQ153" s="4"/>
      <c r="FQR153" s="4"/>
      <c r="FQS153" s="4"/>
      <c r="FQT153" s="4"/>
      <c r="FQU153" s="4"/>
      <c r="FQV153" s="4"/>
      <c r="FQW153" s="4"/>
      <c r="FQX153" s="4"/>
      <c r="FQY153" s="4"/>
      <c r="FQZ153" s="4"/>
      <c r="FRA153" s="4"/>
      <c r="FRB153" s="4"/>
      <c r="FRC153" s="4"/>
      <c r="FRD153" s="4"/>
      <c r="FRE153" s="4"/>
      <c r="FRF153" s="4"/>
      <c r="FRG153" s="4"/>
      <c r="FRH153" s="4"/>
      <c r="FRI153" s="4"/>
      <c r="FRJ153" s="4"/>
      <c r="FRK153" s="4"/>
      <c r="FRL153" s="4"/>
      <c r="FRM153" s="4"/>
      <c r="FRN153" s="4"/>
      <c r="FRO153" s="4"/>
      <c r="FRP153" s="4"/>
      <c r="FRQ153" s="4"/>
      <c r="FRR153" s="4"/>
      <c r="FRS153" s="4"/>
      <c r="FRT153" s="4"/>
      <c r="FRU153" s="4"/>
      <c r="FRV153" s="4"/>
      <c r="FRW153" s="4"/>
      <c r="FRX153" s="4"/>
      <c r="FRY153" s="4"/>
      <c r="FRZ153" s="4"/>
      <c r="FSA153" s="4"/>
      <c r="FSB153" s="4"/>
      <c r="FSC153" s="4"/>
      <c r="FSD153" s="4"/>
      <c r="FSE153" s="4"/>
      <c r="FSF153" s="4"/>
      <c r="FSG153" s="4"/>
      <c r="FSH153" s="4"/>
      <c r="FSI153" s="4"/>
      <c r="FSJ153" s="4"/>
      <c r="FSK153" s="4"/>
      <c r="FSL153" s="4"/>
      <c r="FSM153" s="4"/>
      <c r="FSN153" s="4"/>
      <c r="FSO153" s="4"/>
      <c r="FSP153" s="4"/>
      <c r="FSQ153" s="4"/>
      <c r="FSR153" s="4"/>
      <c r="FSS153" s="4"/>
      <c r="FST153" s="4"/>
      <c r="FSU153" s="4"/>
      <c r="FSV153" s="4"/>
      <c r="FSW153" s="4"/>
      <c r="FSX153" s="4"/>
      <c r="FSY153" s="4"/>
      <c r="FSZ153" s="4"/>
      <c r="FTA153" s="4"/>
      <c r="FTB153" s="4"/>
      <c r="FTC153" s="4"/>
      <c r="FTD153" s="4"/>
      <c r="FTE153" s="4"/>
      <c r="FTF153" s="4"/>
      <c r="FTG153" s="4"/>
      <c r="FTH153" s="4"/>
      <c r="FTI153" s="4"/>
      <c r="FTJ153" s="4"/>
      <c r="FTK153" s="4"/>
      <c r="FTL153" s="4"/>
      <c r="FTM153" s="4"/>
      <c r="FTN153" s="4"/>
      <c r="FTO153" s="4"/>
      <c r="FTP153" s="4"/>
      <c r="FTQ153" s="4"/>
      <c r="FTR153" s="4"/>
      <c r="FTS153" s="4"/>
      <c r="FTT153" s="4"/>
      <c r="FTU153" s="4"/>
      <c r="FTV153" s="4"/>
      <c r="FTW153" s="4"/>
      <c r="FTX153" s="4"/>
      <c r="FTY153" s="4"/>
      <c r="FTZ153" s="4"/>
      <c r="FUA153" s="4"/>
      <c r="FUB153" s="4"/>
      <c r="FUC153" s="4"/>
      <c r="FUD153" s="4"/>
      <c r="FUE153" s="4"/>
      <c r="FUF153" s="4"/>
      <c r="FUG153" s="4"/>
      <c r="FUH153" s="4"/>
      <c r="FUI153" s="4"/>
      <c r="FUJ153" s="4"/>
      <c r="FUK153" s="4"/>
      <c r="FUL153" s="4"/>
      <c r="FUM153" s="4"/>
      <c r="FUN153" s="4"/>
      <c r="FUO153" s="4"/>
      <c r="FUP153" s="4"/>
      <c r="FUQ153" s="4"/>
      <c r="FUR153" s="4"/>
      <c r="FUS153" s="4"/>
      <c r="FUT153" s="4"/>
      <c r="FUU153" s="4"/>
      <c r="FUV153" s="4"/>
      <c r="FUW153" s="4"/>
      <c r="FUX153" s="4"/>
      <c r="FUY153" s="4"/>
      <c r="FUZ153" s="4"/>
      <c r="FVA153" s="4"/>
      <c r="FVB153" s="4"/>
      <c r="FVC153" s="4"/>
      <c r="FVD153" s="4"/>
      <c r="FVE153" s="4"/>
      <c r="FVF153" s="4"/>
      <c r="FVG153" s="4"/>
      <c r="FVH153" s="4"/>
      <c r="FVI153" s="4"/>
      <c r="FVJ153" s="4"/>
      <c r="FVK153" s="4"/>
      <c r="FVL153" s="4"/>
      <c r="FVM153" s="4"/>
      <c r="FVN153" s="4"/>
      <c r="FVO153" s="4"/>
      <c r="FVP153" s="4"/>
      <c r="FVQ153" s="4"/>
      <c r="FVR153" s="4"/>
      <c r="FVS153" s="4"/>
      <c r="FVT153" s="4"/>
      <c r="FVU153" s="4"/>
      <c r="FVV153" s="4"/>
      <c r="FVW153" s="4"/>
      <c r="FVX153" s="4"/>
      <c r="FVY153" s="4"/>
      <c r="FVZ153" s="4"/>
      <c r="FWA153" s="4"/>
      <c r="FWB153" s="4"/>
      <c r="FWC153" s="4"/>
      <c r="FWD153" s="4"/>
      <c r="FWE153" s="4"/>
      <c r="FWF153" s="4"/>
      <c r="FWG153" s="4"/>
      <c r="FWH153" s="4"/>
      <c r="FWI153" s="4"/>
      <c r="FWJ153" s="4"/>
      <c r="FWK153" s="4"/>
      <c r="FWL153" s="4"/>
      <c r="FWM153" s="4"/>
      <c r="FWN153" s="4"/>
      <c r="FWO153" s="4"/>
      <c r="FWP153" s="4"/>
      <c r="FWQ153" s="4"/>
      <c r="FWR153" s="4"/>
      <c r="FWS153" s="4"/>
      <c r="FWT153" s="4"/>
      <c r="FWU153" s="4"/>
      <c r="FWV153" s="4"/>
      <c r="FWW153" s="4"/>
      <c r="FWX153" s="4"/>
      <c r="FWY153" s="4"/>
      <c r="FWZ153" s="4"/>
      <c r="FXA153" s="4"/>
      <c r="FXB153" s="4"/>
      <c r="FXC153" s="4"/>
      <c r="FXD153" s="4"/>
      <c r="FXE153" s="4"/>
      <c r="FXF153" s="4"/>
      <c r="FXG153" s="4"/>
      <c r="FXH153" s="4"/>
      <c r="FXI153" s="4"/>
      <c r="FXJ153" s="4"/>
      <c r="FXK153" s="4"/>
      <c r="FXL153" s="4"/>
      <c r="FXM153" s="4"/>
      <c r="FXN153" s="4"/>
      <c r="FXO153" s="4"/>
      <c r="FXP153" s="4"/>
      <c r="FXQ153" s="4"/>
      <c r="FXR153" s="4"/>
      <c r="FXS153" s="4"/>
      <c r="FXT153" s="4"/>
      <c r="FXU153" s="4"/>
      <c r="FXV153" s="4"/>
      <c r="FXW153" s="4"/>
      <c r="FXX153" s="4"/>
      <c r="FXY153" s="4"/>
      <c r="FXZ153" s="4"/>
      <c r="FYA153" s="4"/>
      <c r="FYB153" s="4"/>
      <c r="FYC153" s="4"/>
      <c r="FYD153" s="4"/>
      <c r="FYE153" s="4"/>
      <c r="FYF153" s="4"/>
      <c r="FYG153" s="4"/>
      <c r="FYH153" s="4"/>
      <c r="FYI153" s="4"/>
      <c r="FYJ153" s="4"/>
      <c r="FYK153" s="4"/>
      <c r="FYL153" s="4"/>
      <c r="FYM153" s="4"/>
      <c r="FYN153" s="4"/>
      <c r="FYO153" s="4"/>
      <c r="FYP153" s="4"/>
      <c r="FYQ153" s="4"/>
      <c r="FYR153" s="4"/>
      <c r="FYS153" s="4"/>
      <c r="FYT153" s="4"/>
      <c r="FYU153" s="4"/>
      <c r="FYV153" s="4"/>
      <c r="FYW153" s="4"/>
      <c r="FYX153" s="4"/>
      <c r="FYY153" s="4"/>
      <c r="FYZ153" s="4"/>
      <c r="FZA153" s="4"/>
      <c r="FZB153" s="4"/>
      <c r="FZC153" s="4"/>
      <c r="FZD153" s="4"/>
      <c r="FZE153" s="4"/>
      <c r="FZF153" s="4"/>
      <c r="FZG153" s="4"/>
      <c r="FZH153" s="4"/>
      <c r="FZI153" s="4"/>
      <c r="FZJ153" s="4"/>
      <c r="FZK153" s="4"/>
      <c r="FZL153" s="4"/>
      <c r="FZM153" s="4"/>
      <c r="FZN153" s="4"/>
      <c r="FZO153" s="4"/>
      <c r="FZP153" s="4"/>
      <c r="FZQ153" s="4"/>
      <c r="FZR153" s="4"/>
      <c r="FZS153" s="4"/>
      <c r="FZT153" s="4"/>
      <c r="FZU153" s="4"/>
      <c r="FZV153" s="4"/>
      <c r="FZW153" s="4"/>
      <c r="FZX153" s="4"/>
      <c r="FZY153" s="4"/>
      <c r="FZZ153" s="4"/>
      <c r="GAA153" s="4"/>
      <c r="GAB153" s="4"/>
      <c r="GAC153" s="4"/>
      <c r="GAD153" s="4"/>
      <c r="GAE153" s="4"/>
      <c r="GAF153" s="4"/>
      <c r="GAG153" s="4"/>
      <c r="GAH153" s="4"/>
      <c r="GAI153" s="4"/>
      <c r="GAJ153" s="4"/>
      <c r="GAK153" s="4"/>
      <c r="GAL153" s="4"/>
      <c r="GAM153" s="4"/>
      <c r="GAN153" s="4"/>
      <c r="GAO153" s="4"/>
      <c r="GAP153" s="4"/>
      <c r="GAQ153" s="4"/>
      <c r="GAR153" s="4"/>
      <c r="GAS153" s="4"/>
      <c r="GAT153" s="4"/>
      <c r="GAU153" s="4"/>
      <c r="GAV153" s="4"/>
      <c r="GAW153" s="4"/>
      <c r="GAX153" s="4"/>
      <c r="GAY153" s="4"/>
      <c r="GAZ153" s="4"/>
      <c r="GBA153" s="4"/>
      <c r="GBB153" s="4"/>
      <c r="GBC153" s="4"/>
      <c r="GBD153" s="4"/>
      <c r="GBE153" s="4"/>
      <c r="GBF153" s="4"/>
      <c r="GBG153" s="4"/>
      <c r="GBH153" s="4"/>
      <c r="GBI153" s="4"/>
      <c r="GBJ153" s="4"/>
      <c r="GBK153" s="4"/>
      <c r="GBL153" s="4"/>
      <c r="GBM153" s="4"/>
      <c r="GBN153" s="4"/>
      <c r="GBO153" s="4"/>
      <c r="GBP153" s="4"/>
      <c r="GBQ153" s="4"/>
      <c r="GBR153" s="4"/>
      <c r="GBS153" s="4"/>
      <c r="GBT153" s="4"/>
      <c r="GBU153" s="4"/>
      <c r="GBV153" s="4"/>
      <c r="GBW153" s="4"/>
      <c r="GBX153" s="4"/>
      <c r="GBY153" s="4"/>
      <c r="GBZ153" s="4"/>
      <c r="GCA153" s="4"/>
      <c r="GCB153" s="4"/>
      <c r="GCC153" s="4"/>
      <c r="GCD153" s="4"/>
      <c r="GCE153" s="4"/>
      <c r="GCF153" s="4"/>
      <c r="GCG153" s="4"/>
      <c r="GCH153" s="4"/>
      <c r="GCI153" s="4"/>
      <c r="GCJ153" s="4"/>
      <c r="GCK153" s="4"/>
      <c r="GCL153" s="4"/>
      <c r="GCM153" s="4"/>
      <c r="GCN153" s="4"/>
      <c r="GCO153" s="4"/>
      <c r="GCP153" s="4"/>
      <c r="GCQ153" s="4"/>
      <c r="GCR153" s="4"/>
      <c r="GCS153" s="4"/>
      <c r="GCT153" s="4"/>
      <c r="GCU153" s="4"/>
      <c r="GCV153" s="4"/>
      <c r="GCW153" s="4"/>
      <c r="GCX153" s="4"/>
      <c r="GCY153" s="4"/>
      <c r="GCZ153" s="4"/>
      <c r="GDA153" s="4"/>
      <c r="GDB153" s="4"/>
      <c r="GDC153" s="4"/>
      <c r="GDD153" s="4"/>
      <c r="GDE153" s="4"/>
      <c r="GDF153" s="4"/>
      <c r="GDG153" s="4"/>
      <c r="GDH153" s="4"/>
      <c r="GDI153" s="4"/>
      <c r="GDJ153" s="4"/>
      <c r="GDK153" s="4"/>
      <c r="GDL153" s="4"/>
      <c r="GDM153" s="4"/>
      <c r="GDN153" s="4"/>
      <c r="GDO153" s="4"/>
      <c r="GDP153" s="4"/>
      <c r="GDQ153" s="4"/>
      <c r="GDR153" s="4"/>
      <c r="GDS153" s="4"/>
      <c r="GDT153" s="4"/>
      <c r="GDU153" s="4"/>
      <c r="GDV153" s="4"/>
      <c r="GDW153" s="4"/>
      <c r="GDX153" s="4"/>
      <c r="GDY153" s="4"/>
      <c r="GDZ153" s="4"/>
      <c r="GEA153" s="4"/>
      <c r="GEB153" s="4"/>
      <c r="GEC153" s="4"/>
      <c r="GED153" s="4"/>
      <c r="GEE153" s="4"/>
      <c r="GEF153" s="4"/>
      <c r="GEG153" s="4"/>
      <c r="GEH153" s="4"/>
      <c r="GEI153" s="4"/>
      <c r="GEJ153" s="4"/>
      <c r="GEK153" s="4"/>
      <c r="GEL153" s="4"/>
      <c r="GEM153" s="4"/>
      <c r="GEN153" s="4"/>
      <c r="GEO153" s="4"/>
      <c r="GEP153" s="4"/>
      <c r="GEQ153" s="4"/>
      <c r="GER153" s="4"/>
      <c r="GES153" s="4"/>
      <c r="GET153" s="4"/>
      <c r="GEU153" s="4"/>
      <c r="GEV153" s="4"/>
      <c r="GEW153" s="4"/>
      <c r="GEX153" s="4"/>
      <c r="GEY153" s="4"/>
      <c r="GEZ153" s="4"/>
      <c r="GFA153" s="4"/>
      <c r="GFB153" s="4"/>
      <c r="GFC153" s="4"/>
      <c r="GFD153" s="4"/>
      <c r="GFE153" s="4"/>
      <c r="GFF153" s="4"/>
      <c r="GFG153" s="4"/>
      <c r="GFH153" s="4"/>
      <c r="GFI153" s="4"/>
      <c r="GFJ153" s="4"/>
      <c r="GFK153" s="4"/>
      <c r="GFL153" s="4"/>
      <c r="GFM153" s="4"/>
      <c r="GFN153" s="4"/>
      <c r="GFO153" s="4"/>
      <c r="GFP153" s="4"/>
      <c r="GFQ153" s="4"/>
      <c r="GFR153" s="4"/>
      <c r="GFS153" s="4"/>
      <c r="GFT153" s="4"/>
      <c r="GFU153" s="4"/>
      <c r="GFV153" s="4"/>
      <c r="GFW153" s="4"/>
      <c r="GFX153" s="4"/>
      <c r="GFY153" s="4"/>
      <c r="GFZ153" s="4"/>
      <c r="GGA153" s="4"/>
      <c r="GGB153" s="4"/>
      <c r="GGC153" s="4"/>
      <c r="GGD153" s="4"/>
      <c r="GGE153" s="4"/>
      <c r="GGF153" s="4"/>
      <c r="GGG153" s="4"/>
      <c r="GGH153" s="4"/>
      <c r="GGI153" s="4"/>
      <c r="GGJ153" s="4"/>
      <c r="GGK153" s="4"/>
      <c r="GGL153" s="4"/>
      <c r="GGM153" s="4"/>
      <c r="GGN153" s="4"/>
      <c r="GGO153" s="4"/>
      <c r="GGP153" s="4"/>
      <c r="GGQ153" s="4"/>
      <c r="GGR153" s="4"/>
      <c r="GGS153" s="4"/>
      <c r="GGT153" s="4"/>
      <c r="GGU153" s="4"/>
      <c r="GGV153" s="4"/>
      <c r="GGW153" s="4"/>
      <c r="GGX153" s="4"/>
      <c r="GGY153" s="4"/>
      <c r="GGZ153" s="4"/>
      <c r="GHA153" s="4"/>
      <c r="GHB153" s="4"/>
      <c r="GHC153" s="4"/>
      <c r="GHD153" s="4"/>
      <c r="GHE153" s="4"/>
      <c r="GHF153" s="4"/>
      <c r="GHG153" s="4"/>
      <c r="GHH153" s="4"/>
      <c r="GHI153" s="4"/>
      <c r="GHJ153" s="4"/>
      <c r="GHK153" s="4"/>
      <c r="GHL153" s="4"/>
      <c r="GHM153" s="4"/>
      <c r="GHN153" s="4"/>
      <c r="GHO153" s="4"/>
      <c r="GHP153" s="4"/>
      <c r="GHQ153" s="4"/>
      <c r="GHR153" s="4"/>
      <c r="GHS153" s="4"/>
      <c r="GHT153" s="4"/>
      <c r="GHU153" s="4"/>
      <c r="GHV153" s="4"/>
      <c r="GHW153" s="4"/>
      <c r="GHX153" s="4"/>
      <c r="GHY153" s="4"/>
      <c r="GHZ153" s="4"/>
      <c r="GIA153" s="4"/>
      <c r="GIB153" s="4"/>
      <c r="GIC153" s="4"/>
      <c r="GID153" s="4"/>
      <c r="GIE153" s="4"/>
      <c r="GIF153" s="4"/>
      <c r="GIG153" s="4"/>
      <c r="GIH153" s="4"/>
      <c r="GII153" s="4"/>
      <c r="GIJ153" s="4"/>
      <c r="GIK153" s="4"/>
      <c r="GIL153" s="4"/>
      <c r="GIM153" s="4"/>
      <c r="GIN153" s="4"/>
      <c r="GIO153" s="4"/>
      <c r="GIP153" s="4"/>
      <c r="GIQ153" s="4"/>
      <c r="GIR153" s="4"/>
      <c r="GIS153" s="4"/>
      <c r="GIT153" s="4"/>
      <c r="GIU153" s="4"/>
      <c r="GIV153" s="4"/>
      <c r="GIW153" s="4"/>
      <c r="GIX153" s="4"/>
      <c r="GIY153" s="4"/>
      <c r="GIZ153" s="4"/>
      <c r="GJA153" s="4"/>
      <c r="GJB153" s="4"/>
      <c r="GJC153" s="4"/>
      <c r="GJD153" s="4"/>
      <c r="GJE153" s="4"/>
      <c r="GJF153" s="4"/>
      <c r="GJG153" s="4"/>
      <c r="GJH153" s="4"/>
      <c r="GJI153" s="4"/>
      <c r="GJJ153" s="4"/>
      <c r="GJK153" s="4"/>
      <c r="GJL153" s="4"/>
      <c r="GJM153" s="4"/>
      <c r="GJN153" s="4"/>
      <c r="GJO153" s="4"/>
      <c r="GJP153" s="4"/>
      <c r="GJQ153" s="4"/>
      <c r="GJR153" s="4"/>
      <c r="GJS153" s="4"/>
      <c r="GJT153" s="4"/>
      <c r="GJU153" s="4"/>
      <c r="GJV153" s="4"/>
      <c r="GJW153" s="4"/>
      <c r="GJX153" s="4"/>
      <c r="GJY153" s="4"/>
      <c r="GJZ153" s="4"/>
      <c r="GKA153" s="4"/>
      <c r="GKB153" s="4"/>
      <c r="GKC153" s="4"/>
      <c r="GKD153" s="4"/>
      <c r="GKE153" s="4"/>
      <c r="GKF153" s="4"/>
      <c r="GKG153" s="4"/>
      <c r="GKH153" s="4"/>
      <c r="GKI153" s="4"/>
      <c r="GKJ153" s="4"/>
      <c r="GKK153" s="4"/>
      <c r="GKL153" s="4"/>
      <c r="GKM153" s="4"/>
      <c r="GKN153" s="4"/>
      <c r="GKO153" s="4"/>
      <c r="GKP153" s="4"/>
      <c r="GKQ153" s="4"/>
      <c r="GKR153" s="4"/>
      <c r="GKS153" s="4"/>
      <c r="GKT153" s="4"/>
      <c r="GKU153" s="4"/>
      <c r="GKV153" s="4"/>
      <c r="GKW153" s="4"/>
      <c r="GKX153" s="4"/>
      <c r="GKY153" s="4"/>
      <c r="GKZ153" s="4"/>
      <c r="GLA153" s="4"/>
      <c r="GLB153" s="4"/>
      <c r="GLC153" s="4"/>
      <c r="GLD153" s="4"/>
      <c r="GLE153" s="4"/>
      <c r="GLF153" s="4"/>
      <c r="GLG153" s="4"/>
      <c r="GLH153" s="4"/>
      <c r="GLI153" s="4"/>
      <c r="GLJ153" s="4"/>
      <c r="GLK153" s="4"/>
      <c r="GLL153" s="4"/>
      <c r="GLM153" s="4"/>
      <c r="GLN153" s="4"/>
      <c r="GLO153" s="4"/>
      <c r="GLP153" s="4"/>
      <c r="GLQ153" s="4"/>
      <c r="GLR153" s="4"/>
      <c r="GLS153" s="4"/>
      <c r="GLT153" s="4"/>
      <c r="GLU153" s="4"/>
      <c r="GLV153" s="4"/>
      <c r="GLW153" s="4"/>
      <c r="GLX153" s="4"/>
      <c r="GLY153" s="4"/>
      <c r="GLZ153" s="4"/>
      <c r="GMA153" s="4"/>
      <c r="GMB153" s="4"/>
      <c r="GMC153" s="4"/>
      <c r="GMD153" s="4"/>
      <c r="GME153" s="4"/>
      <c r="GMF153" s="4"/>
      <c r="GMG153" s="4"/>
      <c r="GMH153" s="4"/>
      <c r="GMI153" s="4"/>
      <c r="GMJ153" s="4"/>
      <c r="GMK153" s="4"/>
      <c r="GML153" s="4"/>
      <c r="GMM153" s="4"/>
      <c r="GMN153" s="4"/>
      <c r="GMO153" s="4"/>
      <c r="GMP153" s="4"/>
      <c r="GMQ153" s="4"/>
      <c r="GMR153" s="4"/>
      <c r="GMS153" s="4"/>
      <c r="GMT153" s="4"/>
      <c r="GMU153" s="4"/>
      <c r="GMV153" s="4"/>
      <c r="GMW153" s="4"/>
      <c r="GMX153" s="4"/>
      <c r="GMY153" s="4"/>
      <c r="GMZ153" s="4"/>
      <c r="GNA153" s="4"/>
      <c r="GNB153" s="4"/>
      <c r="GNC153" s="4"/>
      <c r="GND153" s="4"/>
      <c r="GNE153" s="4"/>
      <c r="GNF153" s="4"/>
      <c r="GNG153" s="4"/>
      <c r="GNH153" s="4"/>
      <c r="GNI153" s="4"/>
      <c r="GNJ153" s="4"/>
      <c r="GNK153" s="4"/>
      <c r="GNL153" s="4"/>
      <c r="GNM153" s="4"/>
      <c r="GNN153" s="4"/>
      <c r="GNO153" s="4"/>
      <c r="GNP153" s="4"/>
      <c r="GNQ153" s="4"/>
      <c r="GNR153" s="4"/>
      <c r="GNS153" s="4"/>
      <c r="GNT153" s="4"/>
      <c r="GNU153" s="4"/>
      <c r="GNV153" s="4"/>
      <c r="GNW153" s="4"/>
      <c r="GNX153" s="4"/>
      <c r="GNY153" s="4"/>
      <c r="GNZ153" s="4"/>
      <c r="GOA153" s="4"/>
      <c r="GOB153" s="4"/>
      <c r="GOC153" s="4"/>
      <c r="GOD153" s="4"/>
      <c r="GOE153" s="4"/>
      <c r="GOF153" s="4"/>
      <c r="GOG153" s="4"/>
      <c r="GOH153" s="4"/>
      <c r="GOI153" s="4"/>
      <c r="GOJ153" s="4"/>
      <c r="GOK153" s="4"/>
      <c r="GOL153" s="4"/>
      <c r="GOM153" s="4"/>
      <c r="GON153" s="4"/>
      <c r="GOO153" s="4"/>
      <c r="GOP153" s="4"/>
      <c r="GOQ153" s="4"/>
      <c r="GOR153" s="4"/>
      <c r="GOS153" s="4"/>
      <c r="GOT153" s="4"/>
      <c r="GOU153" s="4"/>
      <c r="GOV153" s="4"/>
      <c r="GOW153" s="4"/>
      <c r="GOX153" s="4"/>
      <c r="GOY153" s="4"/>
      <c r="GOZ153" s="4"/>
      <c r="GPA153" s="4"/>
      <c r="GPB153" s="4"/>
      <c r="GPC153" s="4"/>
      <c r="GPD153" s="4"/>
      <c r="GPE153" s="4"/>
      <c r="GPF153" s="4"/>
      <c r="GPG153" s="4"/>
      <c r="GPH153" s="4"/>
      <c r="GPI153" s="4"/>
      <c r="GPJ153" s="4"/>
      <c r="GPK153" s="4"/>
      <c r="GPL153" s="4"/>
      <c r="GPM153" s="4"/>
      <c r="GPN153" s="4"/>
      <c r="GPO153" s="4"/>
      <c r="GPP153" s="4"/>
      <c r="GPQ153" s="4"/>
      <c r="GPR153" s="4"/>
      <c r="GPS153" s="4"/>
      <c r="GPT153" s="4"/>
      <c r="GPU153" s="4"/>
      <c r="GPV153" s="4"/>
      <c r="GPW153" s="4"/>
      <c r="GPX153" s="4"/>
      <c r="GPY153" s="4"/>
      <c r="GPZ153" s="4"/>
      <c r="GQA153" s="4"/>
      <c r="GQB153" s="4"/>
      <c r="GQC153" s="4"/>
      <c r="GQD153" s="4"/>
      <c r="GQE153" s="4"/>
      <c r="GQF153" s="4"/>
      <c r="GQG153" s="4"/>
      <c r="GQH153" s="4"/>
      <c r="GQI153" s="4"/>
      <c r="GQJ153" s="4"/>
      <c r="GQK153" s="4"/>
      <c r="GQL153" s="4"/>
      <c r="GQM153" s="4"/>
      <c r="GQN153" s="4"/>
      <c r="GQO153" s="4"/>
      <c r="GQP153" s="4"/>
      <c r="GQQ153" s="4"/>
      <c r="GQR153" s="4"/>
      <c r="GQS153" s="4"/>
      <c r="GQT153" s="4"/>
      <c r="GQU153" s="4"/>
      <c r="GQV153" s="4"/>
      <c r="GQW153" s="4"/>
      <c r="GQX153" s="4"/>
      <c r="GQY153" s="4"/>
      <c r="GQZ153" s="4"/>
      <c r="GRA153" s="4"/>
      <c r="GRB153" s="4"/>
      <c r="GRC153" s="4"/>
      <c r="GRD153" s="4"/>
      <c r="GRE153" s="4"/>
      <c r="GRF153" s="4"/>
      <c r="GRG153" s="4"/>
      <c r="GRH153" s="4"/>
      <c r="GRI153" s="4"/>
      <c r="GRJ153" s="4"/>
      <c r="GRK153" s="4"/>
      <c r="GRL153" s="4"/>
      <c r="GRM153" s="4"/>
      <c r="GRN153" s="4"/>
      <c r="GRO153" s="4"/>
      <c r="GRP153" s="4"/>
      <c r="GRQ153" s="4"/>
      <c r="GRR153" s="4"/>
      <c r="GRS153" s="4"/>
      <c r="GRT153" s="4"/>
      <c r="GRU153" s="4"/>
      <c r="GRV153" s="4"/>
      <c r="GRW153" s="4"/>
      <c r="GRX153" s="4"/>
      <c r="GRY153" s="4"/>
      <c r="GRZ153" s="4"/>
      <c r="GSA153" s="4"/>
      <c r="GSB153" s="4"/>
      <c r="GSC153" s="4"/>
      <c r="GSD153" s="4"/>
      <c r="GSE153" s="4"/>
      <c r="GSF153" s="4"/>
      <c r="GSG153" s="4"/>
      <c r="GSH153" s="4"/>
      <c r="GSI153" s="4"/>
      <c r="GSJ153" s="4"/>
      <c r="GSK153" s="4"/>
      <c r="GSL153" s="4"/>
      <c r="GSM153" s="4"/>
      <c r="GSN153" s="4"/>
      <c r="GSO153" s="4"/>
      <c r="GSP153" s="4"/>
      <c r="GSQ153" s="4"/>
      <c r="GSR153" s="4"/>
      <c r="GSS153" s="4"/>
      <c r="GST153" s="4"/>
      <c r="GSU153" s="4"/>
      <c r="GSV153" s="4"/>
      <c r="GSW153" s="4"/>
      <c r="GSX153" s="4"/>
      <c r="GSY153" s="4"/>
      <c r="GSZ153" s="4"/>
      <c r="GTA153" s="4"/>
      <c r="GTB153" s="4"/>
      <c r="GTC153" s="4"/>
      <c r="GTD153" s="4"/>
      <c r="GTE153" s="4"/>
      <c r="GTF153" s="4"/>
      <c r="GTG153" s="4"/>
      <c r="GTH153" s="4"/>
      <c r="GTI153" s="4"/>
      <c r="GTJ153" s="4"/>
      <c r="GTK153" s="4"/>
      <c r="GTL153" s="4"/>
      <c r="GTM153" s="4"/>
      <c r="GTN153" s="4"/>
      <c r="GTO153" s="4"/>
      <c r="GTP153" s="4"/>
      <c r="GTQ153" s="4"/>
      <c r="GTR153" s="4"/>
      <c r="GTS153" s="4"/>
      <c r="GTT153" s="4"/>
      <c r="GTU153" s="4"/>
      <c r="GTV153" s="4"/>
      <c r="GTW153" s="4"/>
      <c r="GTX153" s="4"/>
      <c r="GTY153" s="4"/>
      <c r="GTZ153" s="4"/>
      <c r="GUA153" s="4"/>
      <c r="GUB153" s="4"/>
      <c r="GUC153" s="4"/>
      <c r="GUD153" s="4"/>
      <c r="GUE153" s="4"/>
      <c r="GUF153" s="4"/>
      <c r="GUG153" s="4"/>
      <c r="GUH153" s="4"/>
      <c r="GUI153" s="4"/>
      <c r="GUJ153" s="4"/>
      <c r="GUK153" s="4"/>
      <c r="GUL153" s="4"/>
      <c r="GUM153" s="4"/>
      <c r="GUN153" s="4"/>
      <c r="GUO153" s="4"/>
      <c r="GUP153" s="4"/>
      <c r="GUQ153" s="4"/>
      <c r="GUR153" s="4"/>
      <c r="GUS153" s="4"/>
      <c r="GUT153" s="4"/>
      <c r="GUU153" s="4"/>
      <c r="GUV153" s="4"/>
      <c r="GUW153" s="4"/>
      <c r="GUX153" s="4"/>
      <c r="GUY153" s="4"/>
      <c r="GUZ153" s="4"/>
      <c r="GVA153" s="4"/>
      <c r="GVB153" s="4"/>
      <c r="GVC153" s="4"/>
      <c r="GVD153" s="4"/>
      <c r="GVE153" s="4"/>
      <c r="GVF153" s="4"/>
      <c r="GVG153" s="4"/>
      <c r="GVH153" s="4"/>
      <c r="GVI153" s="4"/>
      <c r="GVJ153" s="4"/>
      <c r="GVK153" s="4"/>
      <c r="GVL153" s="4"/>
      <c r="GVM153" s="4"/>
      <c r="GVN153" s="4"/>
      <c r="GVO153" s="4"/>
      <c r="GVP153" s="4"/>
      <c r="GVQ153" s="4"/>
      <c r="GVR153" s="4"/>
      <c r="GVS153" s="4"/>
      <c r="GVT153" s="4"/>
      <c r="GVU153" s="4"/>
      <c r="GVV153" s="4"/>
      <c r="GVW153" s="4"/>
      <c r="GVX153" s="4"/>
      <c r="GVY153" s="4"/>
      <c r="GVZ153" s="4"/>
      <c r="GWA153" s="4"/>
      <c r="GWB153" s="4"/>
      <c r="GWC153" s="4"/>
      <c r="GWD153" s="4"/>
      <c r="GWE153" s="4"/>
      <c r="GWF153" s="4"/>
      <c r="GWG153" s="4"/>
      <c r="GWH153" s="4"/>
      <c r="GWI153" s="4"/>
      <c r="GWJ153" s="4"/>
      <c r="GWK153" s="4"/>
      <c r="GWL153" s="4"/>
      <c r="GWM153" s="4"/>
      <c r="GWN153" s="4"/>
      <c r="GWO153" s="4"/>
      <c r="GWP153" s="4"/>
      <c r="GWQ153" s="4"/>
      <c r="GWR153" s="4"/>
      <c r="GWS153" s="4"/>
      <c r="GWT153" s="4"/>
      <c r="GWU153" s="4"/>
      <c r="GWV153" s="4"/>
      <c r="GWW153" s="4"/>
      <c r="GWX153" s="4"/>
      <c r="GWY153" s="4"/>
      <c r="GWZ153" s="4"/>
      <c r="GXA153" s="4"/>
      <c r="GXB153" s="4"/>
      <c r="GXC153" s="4"/>
      <c r="GXD153" s="4"/>
      <c r="GXE153" s="4"/>
      <c r="GXF153" s="4"/>
      <c r="GXG153" s="4"/>
      <c r="GXH153" s="4"/>
      <c r="GXI153" s="4"/>
      <c r="GXJ153" s="4"/>
      <c r="GXK153" s="4"/>
      <c r="GXL153" s="4"/>
      <c r="GXM153" s="4"/>
      <c r="GXN153" s="4"/>
      <c r="GXO153" s="4"/>
      <c r="GXP153" s="4"/>
      <c r="GXQ153" s="4"/>
      <c r="GXR153" s="4"/>
      <c r="GXS153" s="4"/>
      <c r="GXT153" s="4"/>
      <c r="GXU153" s="4"/>
      <c r="GXV153" s="4"/>
      <c r="GXW153" s="4"/>
      <c r="GXX153" s="4"/>
      <c r="GXY153" s="4"/>
      <c r="GXZ153" s="4"/>
      <c r="GYA153" s="4"/>
      <c r="GYB153" s="4"/>
      <c r="GYC153" s="4"/>
      <c r="GYD153" s="4"/>
      <c r="GYE153" s="4"/>
      <c r="GYF153" s="4"/>
      <c r="GYG153" s="4"/>
      <c r="GYH153" s="4"/>
      <c r="GYI153" s="4"/>
      <c r="GYJ153" s="4"/>
      <c r="GYK153" s="4"/>
      <c r="GYL153" s="4"/>
      <c r="GYM153" s="4"/>
      <c r="GYN153" s="4"/>
      <c r="GYO153" s="4"/>
      <c r="GYP153" s="4"/>
      <c r="GYQ153" s="4"/>
      <c r="GYR153" s="4"/>
      <c r="GYS153" s="4"/>
      <c r="GYT153" s="4"/>
      <c r="GYU153" s="4"/>
      <c r="GYV153" s="4"/>
      <c r="GYW153" s="4"/>
      <c r="GYX153" s="4"/>
      <c r="GYY153" s="4"/>
      <c r="GYZ153" s="4"/>
      <c r="GZA153" s="4"/>
      <c r="GZB153" s="4"/>
      <c r="GZC153" s="4"/>
      <c r="GZD153" s="4"/>
      <c r="GZE153" s="4"/>
      <c r="GZF153" s="4"/>
      <c r="GZG153" s="4"/>
      <c r="GZH153" s="4"/>
      <c r="GZI153" s="4"/>
      <c r="GZJ153" s="4"/>
      <c r="GZK153" s="4"/>
      <c r="GZL153" s="4"/>
      <c r="GZM153" s="4"/>
      <c r="GZN153" s="4"/>
      <c r="GZO153" s="4"/>
      <c r="GZP153" s="4"/>
      <c r="GZQ153" s="4"/>
      <c r="GZR153" s="4"/>
      <c r="GZS153" s="4"/>
      <c r="GZT153" s="4"/>
      <c r="GZU153" s="4"/>
      <c r="GZV153" s="4"/>
      <c r="GZW153" s="4"/>
      <c r="GZX153" s="4"/>
      <c r="GZY153" s="4"/>
      <c r="GZZ153" s="4"/>
      <c r="HAA153" s="4"/>
      <c r="HAB153" s="4"/>
      <c r="HAC153" s="4"/>
      <c r="HAD153" s="4"/>
      <c r="HAE153" s="4"/>
      <c r="HAF153" s="4"/>
      <c r="HAG153" s="4"/>
      <c r="HAH153" s="4"/>
      <c r="HAI153" s="4"/>
      <c r="HAJ153" s="4"/>
      <c r="HAK153" s="4"/>
      <c r="HAL153" s="4"/>
      <c r="HAM153" s="4"/>
      <c r="HAN153" s="4"/>
      <c r="HAO153" s="4"/>
      <c r="HAP153" s="4"/>
      <c r="HAQ153" s="4"/>
      <c r="HAR153" s="4"/>
      <c r="HAS153" s="4"/>
      <c r="HAT153" s="4"/>
      <c r="HAU153" s="4"/>
      <c r="HAV153" s="4"/>
      <c r="HAW153" s="4"/>
      <c r="HAX153" s="4"/>
      <c r="HAY153" s="4"/>
      <c r="HAZ153" s="4"/>
      <c r="HBA153" s="4"/>
      <c r="HBB153" s="4"/>
      <c r="HBC153" s="4"/>
      <c r="HBD153" s="4"/>
      <c r="HBE153" s="4"/>
      <c r="HBF153" s="4"/>
      <c r="HBG153" s="4"/>
      <c r="HBH153" s="4"/>
      <c r="HBI153" s="4"/>
      <c r="HBJ153" s="4"/>
      <c r="HBK153" s="4"/>
      <c r="HBL153" s="4"/>
      <c r="HBM153" s="4"/>
      <c r="HBN153" s="4"/>
      <c r="HBO153" s="4"/>
      <c r="HBP153" s="4"/>
      <c r="HBQ153" s="4"/>
      <c r="HBR153" s="4"/>
      <c r="HBS153" s="4"/>
      <c r="HBT153" s="4"/>
      <c r="HBU153" s="4"/>
      <c r="HBV153" s="4"/>
      <c r="HBW153" s="4"/>
      <c r="HBX153" s="4"/>
      <c r="HBY153" s="4"/>
      <c r="HBZ153" s="4"/>
      <c r="HCA153" s="4"/>
      <c r="HCB153" s="4"/>
      <c r="HCC153" s="4"/>
      <c r="HCD153" s="4"/>
      <c r="HCE153" s="4"/>
      <c r="HCF153" s="4"/>
      <c r="HCG153" s="4"/>
      <c r="HCH153" s="4"/>
      <c r="HCI153" s="4"/>
      <c r="HCJ153" s="4"/>
      <c r="HCK153" s="4"/>
      <c r="HCL153" s="4"/>
      <c r="HCM153" s="4"/>
      <c r="HCN153" s="4"/>
      <c r="HCO153" s="4"/>
      <c r="HCP153" s="4"/>
      <c r="HCQ153" s="4"/>
      <c r="HCR153" s="4"/>
      <c r="HCS153" s="4"/>
      <c r="HCT153" s="4"/>
      <c r="HCU153" s="4"/>
      <c r="HCV153" s="4"/>
      <c r="HCW153" s="4"/>
      <c r="HCX153" s="4"/>
      <c r="HCY153" s="4"/>
      <c r="HCZ153" s="4"/>
      <c r="HDA153" s="4"/>
      <c r="HDB153" s="4"/>
      <c r="HDC153" s="4"/>
      <c r="HDD153" s="4"/>
      <c r="HDE153" s="4"/>
      <c r="HDF153" s="4"/>
      <c r="HDG153" s="4"/>
      <c r="HDH153" s="4"/>
      <c r="HDI153" s="4"/>
      <c r="HDJ153" s="4"/>
      <c r="HDK153" s="4"/>
      <c r="HDL153" s="4"/>
      <c r="HDM153" s="4"/>
      <c r="HDN153" s="4"/>
      <c r="HDO153" s="4"/>
      <c r="HDP153" s="4"/>
      <c r="HDQ153" s="4"/>
      <c r="HDR153" s="4"/>
      <c r="HDS153" s="4"/>
      <c r="HDT153" s="4"/>
      <c r="HDU153" s="4"/>
      <c r="HDV153" s="4"/>
      <c r="HDW153" s="4"/>
      <c r="HDX153" s="4"/>
      <c r="HDY153" s="4"/>
      <c r="HDZ153" s="4"/>
      <c r="HEA153" s="4"/>
      <c r="HEB153" s="4"/>
      <c r="HEC153" s="4"/>
      <c r="HED153" s="4"/>
      <c r="HEE153" s="4"/>
      <c r="HEF153" s="4"/>
      <c r="HEG153" s="4"/>
      <c r="HEH153" s="4"/>
      <c r="HEI153" s="4"/>
      <c r="HEJ153" s="4"/>
      <c r="HEK153" s="4"/>
      <c r="HEL153" s="4"/>
      <c r="HEM153" s="4"/>
      <c r="HEN153" s="4"/>
      <c r="HEO153" s="4"/>
      <c r="HEP153" s="4"/>
      <c r="HEQ153" s="4"/>
      <c r="HER153" s="4"/>
      <c r="HES153" s="4"/>
      <c r="HET153" s="4"/>
      <c r="HEU153" s="4"/>
      <c r="HEV153" s="4"/>
      <c r="HEW153" s="4"/>
      <c r="HEX153" s="4"/>
      <c r="HEY153" s="4"/>
      <c r="HEZ153" s="4"/>
      <c r="HFA153" s="4"/>
      <c r="HFB153" s="4"/>
      <c r="HFC153" s="4"/>
      <c r="HFD153" s="4"/>
      <c r="HFE153" s="4"/>
      <c r="HFF153" s="4"/>
      <c r="HFG153" s="4"/>
      <c r="HFH153" s="4"/>
      <c r="HFI153" s="4"/>
      <c r="HFJ153" s="4"/>
      <c r="HFK153" s="4"/>
      <c r="HFL153" s="4"/>
      <c r="HFM153" s="4"/>
      <c r="HFN153" s="4"/>
      <c r="HFO153" s="4"/>
      <c r="HFP153" s="4"/>
      <c r="HFQ153" s="4"/>
      <c r="HFR153" s="4"/>
      <c r="HFS153" s="4"/>
      <c r="HFT153" s="4"/>
      <c r="HFU153" s="4"/>
      <c r="HFV153" s="4"/>
      <c r="HFW153" s="4"/>
      <c r="HFX153" s="4"/>
      <c r="HFY153" s="4"/>
      <c r="HFZ153" s="4"/>
      <c r="HGA153" s="4"/>
      <c r="HGB153" s="4"/>
      <c r="HGC153" s="4"/>
      <c r="HGD153" s="4"/>
      <c r="HGE153" s="4"/>
      <c r="HGF153" s="4"/>
      <c r="HGG153" s="4"/>
      <c r="HGH153" s="4"/>
      <c r="HGI153" s="4"/>
      <c r="HGJ153" s="4"/>
      <c r="HGK153" s="4"/>
      <c r="HGL153" s="4"/>
      <c r="HGM153" s="4"/>
      <c r="HGN153" s="4"/>
      <c r="HGO153" s="4"/>
      <c r="HGP153" s="4"/>
      <c r="HGQ153" s="4"/>
      <c r="HGR153" s="4"/>
      <c r="HGS153" s="4"/>
      <c r="HGT153" s="4"/>
      <c r="HGU153" s="4"/>
      <c r="HGV153" s="4"/>
      <c r="HGW153" s="4"/>
      <c r="HGX153" s="4"/>
      <c r="HGY153" s="4"/>
      <c r="HGZ153" s="4"/>
      <c r="HHA153" s="4"/>
      <c r="HHB153" s="4"/>
      <c r="HHC153" s="4"/>
      <c r="HHD153" s="4"/>
      <c r="HHE153" s="4"/>
      <c r="HHF153" s="4"/>
      <c r="HHG153" s="4"/>
      <c r="HHH153" s="4"/>
      <c r="HHI153" s="4"/>
      <c r="HHJ153" s="4"/>
      <c r="HHK153" s="4"/>
      <c r="HHL153" s="4"/>
      <c r="HHM153" s="4"/>
      <c r="HHN153" s="4"/>
      <c r="HHO153" s="4"/>
      <c r="HHP153" s="4"/>
      <c r="HHQ153" s="4"/>
      <c r="HHR153" s="4"/>
      <c r="HHS153" s="4"/>
      <c r="HHT153" s="4"/>
      <c r="HHU153" s="4"/>
      <c r="HHV153" s="4"/>
      <c r="HHW153" s="4"/>
      <c r="HHX153" s="4"/>
      <c r="HHY153" s="4"/>
      <c r="HHZ153" s="4"/>
      <c r="HIA153" s="4"/>
      <c r="HIB153" s="4"/>
      <c r="HIC153" s="4"/>
      <c r="HID153" s="4"/>
      <c r="HIE153" s="4"/>
      <c r="HIF153" s="4"/>
      <c r="HIG153" s="4"/>
      <c r="HIH153" s="4"/>
      <c r="HII153" s="4"/>
      <c r="HIJ153" s="4"/>
      <c r="HIK153" s="4"/>
      <c r="HIL153" s="4"/>
      <c r="HIM153" s="4"/>
      <c r="HIN153" s="4"/>
      <c r="HIO153" s="4"/>
      <c r="HIP153" s="4"/>
      <c r="HIQ153" s="4"/>
      <c r="HIR153" s="4"/>
      <c r="HIS153" s="4"/>
      <c r="HIT153" s="4"/>
      <c r="HIU153" s="4"/>
      <c r="HIV153" s="4"/>
      <c r="HIW153" s="4"/>
      <c r="HIX153" s="4"/>
      <c r="HIY153" s="4"/>
      <c r="HIZ153" s="4"/>
      <c r="HJA153" s="4"/>
      <c r="HJB153" s="4"/>
      <c r="HJC153" s="4"/>
      <c r="HJD153" s="4"/>
      <c r="HJE153" s="4"/>
      <c r="HJF153" s="4"/>
      <c r="HJG153" s="4"/>
      <c r="HJH153" s="4"/>
      <c r="HJI153" s="4"/>
      <c r="HJJ153" s="4"/>
      <c r="HJK153" s="4"/>
      <c r="HJL153" s="4"/>
      <c r="HJM153" s="4"/>
      <c r="HJN153" s="4"/>
      <c r="HJO153" s="4"/>
      <c r="HJP153" s="4"/>
      <c r="HJQ153" s="4"/>
      <c r="HJR153" s="4"/>
      <c r="HJS153" s="4"/>
      <c r="HJT153" s="4"/>
      <c r="HJU153" s="4"/>
      <c r="HJV153" s="4"/>
      <c r="HJW153" s="4"/>
      <c r="HJX153" s="4"/>
      <c r="HJY153" s="4"/>
      <c r="HJZ153" s="4"/>
      <c r="HKA153" s="4"/>
      <c r="HKB153" s="4"/>
      <c r="HKC153" s="4"/>
      <c r="HKD153" s="4"/>
      <c r="HKE153" s="4"/>
      <c r="HKF153" s="4"/>
      <c r="HKG153" s="4"/>
      <c r="HKH153" s="4"/>
      <c r="HKI153" s="4"/>
      <c r="HKJ153" s="4"/>
      <c r="HKK153" s="4"/>
      <c r="HKL153" s="4"/>
      <c r="HKM153" s="4"/>
      <c r="HKN153" s="4"/>
      <c r="HKO153" s="4"/>
      <c r="HKP153" s="4"/>
      <c r="HKQ153" s="4"/>
      <c r="HKR153" s="4"/>
      <c r="HKS153" s="4"/>
      <c r="HKT153" s="4"/>
      <c r="HKU153" s="4"/>
      <c r="HKV153" s="4"/>
      <c r="HKW153" s="4"/>
      <c r="HKX153" s="4"/>
      <c r="HKY153" s="4"/>
      <c r="HKZ153" s="4"/>
      <c r="HLA153" s="4"/>
      <c r="HLB153" s="4"/>
      <c r="HLC153" s="4"/>
      <c r="HLD153" s="4"/>
      <c r="HLE153" s="4"/>
      <c r="HLF153" s="4"/>
      <c r="HLG153" s="4"/>
      <c r="HLH153" s="4"/>
      <c r="HLI153" s="4"/>
      <c r="HLJ153" s="4"/>
      <c r="HLK153" s="4"/>
      <c r="HLL153" s="4"/>
      <c r="HLM153" s="4"/>
      <c r="HLN153" s="4"/>
      <c r="HLO153" s="4"/>
      <c r="HLP153" s="4"/>
      <c r="HLQ153" s="4"/>
      <c r="HLR153" s="4"/>
      <c r="HLS153" s="4"/>
      <c r="HLT153" s="4"/>
      <c r="HLU153" s="4"/>
      <c r="HLV153" s="4"/>
      <c r="HLW153" s="4"/>
      <c r="HLX153" s="4"/>
      <c r="HLY153" s="4"/>
      <c r="HLZ153" s="4"/>
      <c r="HMA153" s="4"/>
      <c r="HMB153" s="4"/>
      <c r="HMC153" s="4"/>
      <c r="HMD153" s="4"/>
      <c r="HME153" s="4"/>
      <c r="HMF153" s="4"/>
      <c r="HMG153" s="4"/>
      <c r="HMH153" s="4"/>
      <c r="HMI153" s="4"/>
      <c r="HMJ153" s="4"/>
      <c r="HMK153" s="4"/>
      <c r="HML153" s="4"/>
      <c r="HMM153" s="4"/>
      <c r="HMN153" s="4"/>
      <c r="HMO153" s="4"/>
      <c r="HMP153" s="4"/>
      <c r="HMQ153" s="4"/>
      <c r="HMR153" s="4"/>
      <c r="HMS153" s="4"/>
      <c r="HMT153" s="4"/>
      <c r="HMU153" s="4"/>
      <c r="HMV153" s="4"/>
      <c r="HMW153" s="4"/>
      <c r="HMX153" s="4"/>
      <c r="HMY153" s="4"/>
      <c r="HMZ153" s="4"/>
      <c r="HNA153" s="4"/>
      <c r="HNB153" s="4"/>
      <c r="HNC153" s="4"/>
      <c r="HND153" s="4"/>
      <c r="HNE153" s="4"/>
      <c r="HNF153" s="4"/>
      <c r="HNG153" s="4"/>
      <c r="HNH153" s="4"/>
      <c r="HNI153" s="4"/>
      <c r="HNJ153" s="4"/>
      <c r="HNK153" s="4"/>
      <c r="HNL153" s="4"/>
      <c r="HNM153" s="4"/>
      <c r="HNN153" s="4"/>
      <c r="HNO153" s="4"/>
      <c r="HNP153" s="4"/>
      <c r="HNQ153" s="4"/>
      <c r="HNR153" s="4"/>
      <c r="HNS153" s="4"/>
      <c r="HNT153" s="4"/>
      <c r="HNU153" s="4"/>
      <c r="HNV153" s="4"/>
      <c r="HNW153" s="4"/>
      <c r="HNX153" s="4"/>
      <c r="HNY153" s="4"/>
      <c r="HNZ153" s="4"/>
      <c r="HOA153" s="4"/>
      <c r="HOB153" s="4"/>
      <c r="HOC153" s="4"/>
      <c r="HOD153" s="4"/>
      <c r="HOE153" s="4"/>
      <c r="HOF153" s="4"/>
      <c r="HOG153" s="4"/>
      <c r="HOH153" s="4"/>
      <c r="HOI153" s="4"/>
      <c r="HOJ153" s="4"/>
      <c r="HOK153" s="4"/>
      <c r="HOL153" s="4"/>
      <c r="HOM153" s="4"/>
      <c r="HON153" s="4"/>
      <c r="HOO153" s="4"/>
      <c r="HOP153" s="4"/>
      <c r="HOQ153" s="4"/>
      <c r="HOR153" s="4"/>
      <c r="HOS153" s="4"/>
      <c r="HOT153" s="4"/>
      <c r="HOU153" s="4"/>
      <c r="HOV153" s="4"/>
      <c r="HOW153" s="4"/>
      <c r="HOX153" s="4"/>
      <c r="HOY153" s="4"/>
      <c r="HOZ153" s="4"/>
      <c r="HPA153" s="4"/>
      <c r="HPB153" s="4"/>
      <c r="HPC153" s="4"/>
      <c r="HPD153" s="4"/>
      <c r="HPE153" s="4"/>
      <c r="HPF153" s="4"/>
      <c r="HPG153" s="4"/>
      <c r="HPH153" s="4"/>
      <c r="HPI153" s="4"/>
      <c r="HPJ153" s="4"/>
      <c r="HPK153" s="4"/>
      <c r="HPL153" s="4"/>
      <c r="HPM153" s="4"/>
      <c r="HPN153" s="4"/>
      <c r="HPO153" s="4"/>
      <c r="HPP153" s="4"/>
      <c r="HPQ153" s="4"/>
      <c r="HPR153" s="4"/>
      <c r="HPS153" s="4"/>
      <c r="HPT153" s="4"/>
      <c r="HPU153" s="4"/>
      <c r="HPV153" s="4"/>
      <c r="HPW153" s="4"/>
      <c r="HPX153" s="4"/>
      <c r="HPY153" s="4"/>
      <c r="HPZ153" s="4"/>
      <c r="HQA153" s="4"/>
      <c r="HQB153" s="4"/>
      <c r="HQC153" s="4"/>
      <c r="HQD153" s="4"/>
      <c r="HQE153" s="4"/>
      <c r="HQF153" s="4"/>
      <c r="HQG153" s="4"/>
      <c r="HQH153" s="4"/>
      <c r="HQI153" s="4"/>
      <c r="HQJ153" s="4"/>
      <c r="HQK153" s="4"/>
      <c r="HQL153" s="4"/>
      <c r="HQM153" s="4"/>
      <c r="HQN153" s="4"/>
      <c r="HQO153" s="4"/>
      <c r="HQP153" s="4"/>
      <c r="HQQ153" s="4"/>
      <c r="HQR153" s="4"/>
      <c r="HQS153" s="4"/>
      <c r="HQT153" s="4"/>
      <c r="HQU153" s="4"/>
      <c r="HQV153" s="4"/>
      <c r="HQW153" s="4"/>
      <c r="HQX153" s="4"/>
      <c r="HQY153" s="4"/>
      <c r="HQZ153" s="4"/>
      <c r="HRA153" s="4"/>
      <c r="HRB153" s="4"/>
      <c r="HRC153" s="4"/>
      <c r="HRD153" s="4"/>
      <c r="HRE153" s="4"/>
      <c r="HRF153" s="4"/>
      <c r="HRG153" s="4"/>
      <c r="HRH153" s="4"/>
      <c r="HRI153" s="4"/>
      <c r="HRJ153" s="4"/>
      <c r="HRK153" s="4"/>
      <c r="HRL153" s="4"/>
      <c r="HRM153" s="4"/>
      <c r="HRN153" s="4"/>
      <c r="HRO153" s="4"/>
      <c r="HRP153" s="4"/>
      <c r="HRQ153" s="4"/>
      <c r="HRR153" s="4"/>
      <c r="HRS153" s="4"/>
      <c r="HRT153" s="4"/>
      <c r="HRU153" s="4"/>
      <c r="HRV153" s="4"/>
      <c r="HRW153" s="4"/>
      <c r="HRX153" s="4"/>
      <c r="HRY153" s="4"/>
      <c r="HRZ153" s="4"/>
      <c r="HSA153" s="4"/>
      <c r="HSB153" s="4"/>
      <c r="HSC153" s="4"/>
      <c r="HSD153" s="4"/>
      <c r="HSE153" s="4"/>
      <c r="HSF153" s="4"/>
      <c r="HSG153" s="4"/>
      <c r="HSH153" s="4"/>
      <c r="HSI153" s="4"/>
      <c r="HSJ153" s="4"/>
      <c r="HSK153" s="4"/>
      <c r="HSL153" s="4"/>
      <c r="HSM153" s="4"/>
      <c r="HSN153" s="4"/>
      <c r="HSO153" s="4"/>
      <c r="HSP153" s="4"/>
      <c r="HSQ153" s="4"/>
      <c r="HSR153" s="4"/>
      <c r="HSS153" s="4"/>
      <c r="HST153" s="4"/>
      <c r="HSU153" s="4"/>
      <c r="HSV153" s="4"/>
      <c r="HSW153" s="4"/>
      <c r="HSX153" s="4"/>
      <c r="HSY153" s="4"/>
      <c r="HSZ153" s="4"/>
      <c r="HTA153" s="4"/>
      <c r="HTB153" s="4"/>
      <c r="HTC153" s="4"/>
      <c r="HTD153" s="4"/>
      <c r="HTE153" s="4"/>
      <c r="HTF153" s="4"/>
      <c r="HTG153" s="4"/>
      <c r="HTH153" s="4"/>
      <c r="HTI153" s="4"/>
      <c r="HTJ153" s="4"/>
      <c r="HTK153" s="4"/>
      <c r="HTL153" s="4"/>
      <c r="HTM153" s="4"/>
      <c r="HTN153" s="4"/>
      <c r="HTO153" s="4"/>
      <c r="HTP153" s="4"/>
      <c r="HTQ153" s="4"/>
      <c r="HTR153" s="4"/>
      <c r="HTS153" s="4"/>
      <c r="HTT153" s="4"/>
      <c r="HTU153" s="4"/>
      <c r="HTV153" s="4"/>
      <c r="HTW153" s="4"/>
      <c r="HTX153" s="4"/>
      <c r="HTY153" s="4"/>
      <c r="HTZ153" s="4"/>
      <c r="HUA153" s="4"/>
      <c r="HUB153" s="4"/>
      <c r="HUC153" s="4"/>
      <c r="HUD153" s="4"/>
      <c r="HUE153" s="4"/>
      <c r="HUF153" s="4"/>
      <c r="HUG153" s="4"/>
      <c r="HUH153" s="4"/>
      <c r="HUI153" s="4"/>
      <c r="HUJ153" s="4"/>
      <c r="HUK153" s="4"/>
      <c r="HUL153" s="4"/>
      <c r="HUM153" s="4"/>
      <c r="HUN153" s="4"/>
      <c r="HUO153" s="4"/>
      <c r="HUP153" s="4"/>
      <c r="HUQ153" s="4"/>
      <c r="HUR153" s="4"/>
      <c r="HUS153" s="4"/>
      <c r="HUT153" s="4"/>
      <c r="HUU153" s="4"/>
      <c r="HUV153" s="4"/>
      <c r="HUW153" s="4"/>
      <c r="HUX153" s="4"/>
      <c r="HUY153" s="4"/>
      <c r="HUZ153" s="4"/>
      <c r="HVA153" s="4"/>
      <c r="HVB153" s="4"/>
      <c r="HVC153" s="4"/>
      <c r="HVD153" s="4"/>
      <c r="HVE153" s="4"/>
      <c r="HVF153" s="4"/>
      <c r="HVG153" s="4"/>
      <c r="HVH153" s="4"/>
      <c r="HVI153" s="4"/>
      <c r="HVJ153" s="4"/>
      <c r="HVK153" s="4"/>
      <c r="HVL153" s="4"/>
      <c r="HVM153" s="4"/>
      <c r="HVN153" s="4"/>
      <c r="HVO153" s="4"/>
      <c r="HVP153" s="4"/>
      <c r="HVQ153" s="4"/>
      <c r="HVR153" s="4"/>
      <c r="HVS153" s="4"/>
      <c r="HVT153" s="4"/>
      <c r="HVU153" s="4"/>
      <c r="HVV153" s="4"/>
      <c r="HVW153" s="4"/>
      <c r="HVX153" s="4"/>
      <c r="HVY153" s="4"/>
      <c r="HVZ153" s="4"/>
      <c r="HWA153" s="4"/>
      <c r="HWB153" s="4"/>
      <c r="HWC153" s="4"/>
      <c r="HWD153" s="4"/>
      <c r="HWE153" s="4"/>
      <c r="HWF153" s="4"/>
      <c r="HWG153" s="4"/>
      <c r="HWH153" s="4"/>
      <c r="HWI153" s="4"/>
      <c r="HWJ153" s="4"/>
      <c r="HWK153" s="4"/>
      <c r="HWL153" s="4"/>
      <c r="HWM153" s="4"/>
      <c r="HWN153" s="4"/>
      <c r="HWO153" s="4"/>
      <c r="HWP153" s="4"/>
      <c r="HWQ153" s="4"/>
      <c r="HWR153" s="4"/>
      <c r="HWS153" s="4"/>
      <c r="HWT153" s="4"/>
      <c r="HWU153" s="4"/>
      <c r="HWV153" s="4"/>
      <c r="HWW153" s="4"/>
      <c r="HWX153" s="4"/>
      <c r="HWY153" s="4"/>
      <c r="HWZ153" s="4"/>
      <c r="HXA153" s="4"/>
      <c r="HXB153" s="4"/>
      <c r="HXC153" s="4"/>
      <c r="HXD153" s="4"/>
      <c r="HXE153" s="4"/>
      <c r="HXF153" s="4"/>
      <c r="HXG153" s="4"/>
      <c r="HXH153" s="4"/>
      <c r="HXI153" s="4"/>
      <c r="HXJ153" s="4"/>
      <c r="HXK153" s="4"/>
      <c r="HXL153" s="4"/>
      <c r="HXM153" s="4"/>
      <c r="HXN153" s="4"/>
      <c r="HXO153" s="4"/>
      <c r="HXP153" s="4"/>
      <c r="HXQ153" s="4"/>
      <c r="HXR153" s="4"/>
      <c r="HXS153" s="4"/>
      <c r="HXT153" s="4"/>
      <c r="HXU153" s="4"/>
      <c r="HXV153" s="4"/>
      <c r="HXW153" s="4"/>
      <c r="HXX153" s="4"/>
      <c r="HXY153" s="4"/>
      <c r="HXZ153" s="4"/>
      <c r="HYA153" s="4"/>
      <c r="HYB153" s="4"/>
      <c r="HYC153" s="4"/>
      <c r="HYD153" s="4"/>
      <c r="HYE153" s="4"/>
      <c r="HYF153" s="4"/>
      <c r="HYG153" s="4"/>
      <c r="HYH153" s="4"/>
      <c r="HYI153" s="4"/>
      <c r="HYJ153" s="4"/>
      <c r="HYK153" s="4"/>
      <c r="HYL153" s="4"/>
      <c r="HYM153" s="4"/>
      <c r="HYN153" s="4"/>
      <c r="HYO153" s="4"/>
      <c r="HYP153" s="4"/>
      <c r="HYQ153" s="4"/>
      <c r="HYR153" s="4"/>
      <c r="HYS153" s="4"/>
      <c r="HYT153" s="4"/>
      <c r="HYU153" s="4"/>
      <c r="HYV153" s="4"/>
      <c r="HYW153" s="4"/>
      <c r="HYX153" s="4"/>
      <c r="HYY153" s="4"/>
      <c r="HYZ153" s="4"/>
      <c r="HZA153" s="4"/>
      <c r="HZB153" s="4"/>
      <c r="HZC153" s="4"/>
      <c r="HZD153" s="4"/>
      <c r="HZE153" s="4"/>
      <c r="HZF153" s="4"/>
      <c r="HZG153" s="4"/>
      <c r="HZH153" s="4"/>
      <c r="HZI153" s="4"/>
      <c r="HZJ153" s="4"/>
      <c r="HZK153" s="4"/>
      <c r="HZL153" s="4"/>
      <c r="HZM153" s="4"/>
      <c r="HZN153" s="4"/>
      <c r="HZO153" s="4"/>
      <c r="HZP153" s="4"/>
      <c r="HZQ153" s="4"/>
      <c r="HZR153" s="4"/>
      <c r="HZS153" s="4"/>
      <c r="HZT153" s="4"/>
      <c r="HZU153" s="4"/>
      <c r="HZV153" s="4"/>
      <c r="HZW153" s="4"/>
      <c r="HZX153" s="4"/>
      <c r="HZY153" s="4"/>
      <c r="HZZ153" s="4"/>
      <c r="IAA153" s="4"/>
      <c r="IAB153" s="4"/>
      <c r="IAC153" s="4"/>
      <c r="IAD153" s="4"/>
      <c r="IAE153" s="4"/>
      <c r="IAF153" s="4"/>
      <c r="IAG153" s="4"/>
      <c r="IAH153" s="4"/>
      <c r="IAI153" s="4"/>
      <c r="IAJ153" s="4"/>
      <c r="IAK153" s="4"/>
      <c r="IAL153" s="4"/>
      <c r="IAM153" s="4"/>
      <c r="IAN153" s="4"/>
      <c r="IAO153" s="4"/>
      <c r="IAP153" s="4"/>
      <c r="IAQ153" s="4"/>
      <c r="IAR153" s="4"/>
      <c r="IAS153" s="4"/>
      <c r="IAT153" s="4"/>
      <c r="IAU153" s="4"/>
      <c r="IAV153" s="4"/>
      <c r="IAW153" s="4"/>
      <c r="IAX153" s="4"/>
      <c r="IAY153" s="4"/>
      <c r="IAZ153" s="4"/>
      <c r="IBA153" s="4"/>
      <c r="IBB153" s="4"/>
      <c r="IBC153" s="4"/>
      <c r="IBD153" s="4"/>
      <c r="IBE153" s="4"/>
      <c r="IBF153" s="4"/>
      <c r="IBG153" s="4"/>
      <c r="IBH153" s="4"/>
      <c r="IBI153" s="4"/>
      <c r="IBJ153" s="4"/>
      <c r="IBK153" s="4"/>
      <c r="IBL153" s="4"/>
      <c r="IBM153" s="4"/>
      <c r="IBN153" s="4"/>
      <c r="IBO153" s="4"/>
      <c r="IBP153" s="4"/>
      <c r="IBQ153" s="4"/>
      <c r="IBR153" s="4"/>
      <c r="IBS153" s="4"/>
      <c r="IBT153" s="4"/>
      <c r="IBU153" s="4"/>
      <c r="IBV153" s="4"/>
      <c r="IBW153" s="4"/>
      <c r="IBX153" s="4"/>
      <c r="IBY153" s="4"/>
      <c r="IBZ153" s="4"/>
      <c r="ICA153" s="4"/>
      <c r="ICB153" s="4"/>
      <c r="ICC153" s="4"/>
      <c r="ICD153" s="4"/>
      <c r="ICE153" s="4"/>
      <c r="ICF153" s="4"/>
      <c r="ICG153" s="4"/>
      <c r="ICH153" s="4"/>
      <c r="ICI153" s="4"/>
      <c r="ICJ153" s="4"/>
      <c r="ICK153" s="4"/>
      <c r="ICL153" s="4"/>
      <c r="ICM153" s="4"/>
      <c r="ICN153" s="4"/>
      <c r="ICO153" s="4"/>
      <c r="ICP153" s="4"/>
      <c r="ICQ153" s="4"/>
      <c r="ICR153" s="4"/>
      <c r="ICS153" s="4"/>
      <c r="ICT153" s="4"/>
      <c r="ICU153" s="4"/>
      <c r="ICV153" s="4"/>
      <c r="ICW153" s="4"/>
      <c r="ICX153" s="4"/>
      <c r="ICY153" s="4"/>
      <c r="ICZ153" s="4"/>
      <c r="IDA153" s="4"/>
      <c r="IDB153" s="4"/>
      <c r="IDC153" s="4"/>
      <c r="IDD153" s="4"/>
      <c r="IDE153" s="4"/>
      <c r="IDF153" s="4"/>
      <c r="IDG153" s="4"/>
      <c r="IDH153" s="4"/>
      <c r="IDI153" s="4"/>
      <c r="IDJ153" s="4"/>
      <c r="IDK153" s="4"/>
      <c r="IDL153" s="4"/>
      <c r="IDM153" s="4"/>
      <c r="IDN153" s="4"/>
      <c r="IDO153" s="4"/>
      <c r="IDP153" s="4"/>
      <c r="IDQ153" s="4"/>
      <c r="IDR153" s="4"/>
      <c r="IDS153" s="4"/>
      <c r="IDT153" s="4"/>
      <c r="IDU153" s="4"/>
      <c r="IDV153" s="4"/>
      <c r="IDW153" s="4"/>
      <c r="IDX153" s="4"/>
      <c r="IDY153" s="4"/>
      <c r="IDZ153" s="4"/>
      <c r="IEA153" s="4"/>
      <c r="IEB153" s="4"/>
      <c r="IEC153" s="4"/>
      <c r="IED153" s="4"/>
      <c r="IEE153" s="4"/>
      <c r="IEF153" s="4"/>
      <c r="IEG153" s="4"/>
      <c r="IEH153" s="4"/>
      <c r="IEI153" s="4"/>
      <c r="IEJ153" s="4"/>
      <c r="IEK153" s="4"/>
      <c r="IEL153" s="4"/>
      <c r="IEM153" s="4"/>
      <c r="IEN153" s="4"/>
      <c r="IEO153" s="4"/>
      <c r="IEP153" s="4"/>
      <c r="IEQ153" s="4"/>
      <c r="IER153" s="4"/>
      <c r="IES153" s="4"/>
      <c r="IET153" s="4"/>
      <c r="IEU153" s="4"/>
      <c r="IEV153" s="4"/>
      <c r="IEW153" s="4"/>
      <c r="IEX153" s="4"/>
      <c r="IEY153" s="4"/>
      <c r="IEZ153" s="4"/>
      <c r="IFA153" s="4"/>
      <c r="IFB153" s="4"/>
      <c r="IFC153" s="4"/>
      <c r="IFD153" s="4"/>
      <c r="IFE153" s="4"/>
      <c r="IFF153" s="4"/>
      <c r="IFG153" s="4"/>
      <c r="IFH153" s="4"/>
      <c r="IFI153" s="4"/>
      <c r="IFJ153" s="4"/>
      <c r="IFK153" s="4"/>
      <c r="IFL153" s="4"/>
      <c r="IFM153" s="4"/>
      <c r="IFN153" s="4"/>
      <c r="IFO153" s="4"/>
      <c r="IFP153" s="4"/>
      <c r="IFQ153" s="4"/>
      <c r="IFR153" s="4"/>
      <c r="IFS153" s="4"/>
      <c r="IFT153" s="4"/>
      <c r="IFU153" s="4"/>
      <c r="IFV153" s="4"/>
      <c r="IFW153" s="4"/>
      <c r="IFX153" s="4"/>
      <c r="IFY153" s="4"/>
      <c r="IFZ153" s="4"/>
      <c r="IGA153" s="4"/>
      <c r="IGB153" s="4"/>
      <c r="IGC153" s="4"/>
      <c r="IGD153" s="4"/>
      <c r="IGE153" s="4"/>
      <c r="IGF153" s="4"/>
      <c r="IGG153" s="4"/>
      <c r="IGH153" s="4"/>
      <c r="IGI153" s="4"/>
      <c r="IGJ153" s="4"/>
      <c r="IGK153" s="4"/>
      <c r="IGL153" s="4"/>
      <c r="IGM153" s="4"/>
      <c r="IGN153" s="4"/>
      <c r="IGO153" s="4"/>
      <c r="IGP153" s="4"/>
      <c r="IGQ153" s="4"/>
      <c r="IGR153" s="4"/>
      <c r="IGS153" s="4"/>
      <c r="IGT153" s="4"/>
      <c r="IGU153" s="4"/>
      <c r="IGV153" s="4"/>
      <c r="IGW153" s="4"/>
      <c r="IGX153" s="4"/>
      <c r="IGY153" s="4"/>
      <c r="IGZ153" s="4"/>
      <c r="IHA153" s="4"/>
      <c r="IHB153" s="4"/>
      <c r="IHC153" s="4"/>
      <c r="IHD153" s="4"/>
      <c r="IHE153" s="4"/>
      <c r="IHF153" s="4"/>
      <c r="IHG153" s="4"/>
      <c r="IHH153" s="4"/>
      <c r="IHI153" s="4"/>
      <c r="IHJ153" s="4"/>
      <c r="IHK153" s="4"/>
      <c r="IHL153" s="4"/>
      <c r="IHM153" s="4"/>
      <c r="IHN153" s="4"/>
      <c r="IHO153" s="4"/>
      <c r="IHP153" s="4"/>
      <c r="IHQ153" s="4"/>
      <c r="IHR153" s="4"/>
      <c r="IHS153" s="4"/>
      <c r="IHT153" s="4"/>
      <c r="IHU153" s="4"/>
      <c r="IHV153" s="4"/>
      <c r="IHW153" s="4"/>
      <c r="IHX153" s="4"/>
      <c r="IHY153" s="4"/>
      <c r="IHZ153" s="4"/>
      <c r="IIA153" s="4"/>
      <c r="IIB153" s="4"/>
      <c r="IIC153" s="4"/>
      <c r="IID153" s="4"/>
      <c r="IIE153" s="4"/>
      <c r="IIF153" s="4"/>
      <c r="IIG153" s="4"/>
      <c r="IIH153" s="4"/>
      <c r="III153" s="4"/>
      <c r="IIJ153" s="4"/>
      <c r="IIK153" s="4"/>
      <c r="IIL153" s="4"/>
      <c r="IIM153" s="4"/>
      <c r="IIN153" s="4"/>
      <c r="IIO153" s="4"/>
      <c r="IIP153" s="4"/>
      <c r="IIQ153" s="4"/>
      <c r="IIR153" s="4"/>
      <c r="IIS153" s="4"/>
      <c r="IIT153" s="4"/>
      <c r="IIU153" s="4"/>
      <c r="IIV153" s="4"/>
      <c r="IIW153" s="4"/>
      <c r="IIX153" s="4"/>
      <c r="IIY153" s="4"/>
      <c r="IIZ153" s="4"/>
      <c r="IJA153" s="4"/>
      <c r="IJB153" s="4"/>
      <c r="IJC153" s="4"/>
      <c r="IJD153" s="4"/>
      <c r="IJE153" s="4"/>
      <c r="IJF153" s="4"/>
      <c r="IJG153" s="4"/>
      <c r="IJH153" s="4"/>
      <c r="IJI153" s="4"/>
      <c r="IJJ153" s="4"/>
      <c r="IJK153" s="4"/>
      <c r="IJL153" s="4"/>
      <c r="IJM153" s="4"/>
      <c r="IJN153" s="4"/>
      <c r="IJO153" s="4"/>
      <c r="IJP153" s="4"/>
      <c r="IJQ153" s="4"/>
      <c r="IJR153" s="4"/>
      <c r="IJS153" s="4"/>
      <c r="IJT153" s="4"/>
      <c r="IJU153" s="4"/>
      <c r="IJV153" s="4"/>
      <c r="IJW153" s="4"/>
      <c r="IJX153" s="4"/>
      <c r="IJY153" s="4"/>
      <c r="IJZ153" s="4"/>
      <c r="IKA153" s="4"/>
      <c r="IKB153" s="4"/>
      <c r="IKC153" s="4"/>
      <c r="IKD153" s="4"/>
      <c r="IKE153" s="4"/>
      <c r="IKF153" s="4"/>
      <c r="IKG153" s="4"/>
      <c r="IKH153" s="4"/>
      <c r="IKI153" s="4"/>
      <c r="IKJ153" s="4"/>
      <c r="IKK153" s="4"/>
      <c r="IKL153" s="4"/>
      <c r="IKM153" s="4"/>
      <c r="IKN153" s="4"/>
      <c r="IKO153" s="4"/>
      <c r="IKP153" s="4"/>
      <c r="IKQ153" s="4"/>
      <c r="IKR153" s="4"/>
      <c r="IKS153" s="4"/>
      <c r="IKT153" s="4"/>
      <c r="IKU153" s="4"/>
      <c r="IKV153" s="4"/>
      <c r="IKW153" s="4"/>
      <c r="IKX153" s="4"/>
      <c r="IKY153" s="4"/>
      <c r="IKZ153" s="4"/>
      <c r="ILA153" s="4"/>
      <c r="ILB153" s="4"/>
      <c r="ILC153" s="4"/>
      <c r="ILD153" s="4"/>
      <c r="ILE153" s="4"/>
      <c r="ILF153" s="4"/>
      <c r="ILG153" s="4"/>
      <c r="ILH153" s="4"/>
      <c r="ILI153" s="4"/>
      <c r="ILJ153" s="4"/>
      <c r="ILK153" s="4"/>
      <c r="ILL153" s="4"/>
      <c r="ILM153" s="4"/>
      <c r="ILN153" s="4"/>
      <c r="ILO153" s="4"/>
      <c r="ILP153" s="4"/>
      <c r="ILQ153" s="4"/>
      <c r="ILR153" s="4"/>
      <c r="ILS153" s="4"/>
      <c r="ILT153" s="4"/>
      <c r="ILU153" s="4"/>
      <c r="ILV153" s="4"/>
      <c r="ILW153" s="4"/>
      <c r="ILX153" s="4"/>
      <c r="ILY153" s="4"/>
      <c r="ILZ153" s="4"/>
      <c r="IMA153" s="4"/>
      <c r="IMB153" s="4"/>
      <c r="IMC153" s="4"/>
      <c r="IMD153" s="4"/>
      <c r="IME153" s="4"/>
      <c r="IMF153" s="4"/>
      <c r="IMG153" s="4"/>
      <c r="IMH153" s="4"/>
      <c r="IMI153" s="4"/>
      <c r="IMJ153" s="4"/>
      <c r="IMK153" s="4"/>
      <c r="IML153" s="4"/>
      <c r="IMM153" s="4"/>
      <c r="IMN153" s="4"/>
      <c r="IMO153" s="4"/>
      <c r="IMP153" s="4"/>
      <c r="IMQ153" s="4"/>
      <c r="IMR153" s="4"/>
      <c r="IMS153" s="4"/>
      <c r="IMT153" s="4"/>
      <c r="IMU153" s="4"/>
      <c r="IMV153" s="4"/>
      <c r="IMW153" s="4"/>
      <c r="IMX153" s="4"/>
      <c r="IMY153" s="4"/>
      <c r="IMZ153" s="4"/>
      <c r="INA153" s="4"/>
      <c r="INB153" s="4"/>
      <c r="INC153" s="4"/>
      <c r="IND153" s="4"/>
      <c r="INE153" s="4"/>
      <c r="INF153" s="4"/>
      <c r="ING153" s="4"/>
      <c r="INH153" s="4"/>
      <c r="INI153" s="4"/>
      <c r="INJ153" s="4"/>
      <c r="INK153" s="4"/>
      <c r="INL153" s="4"/>
      <c r="INM153" s="4"/>
      <c r="INN153" s="4"/>
      <c r="INO153" s="4"/>
      <c r="INP153" s="4"/>
      <c r="INQ153" s="4"/>
      <c r="INR153" s="4"/>
      <c r="INS153" s="4"/>
      <c r="INT153" s="4"/>
      <c r="INU153" s="4"/>
      <c r="INV153" s="4"/>
      <c r="INW153" s="4"/>
      <c r="INX153" s="4"/>
      <c r="INY153" s="4"/>
      <c r="INZ153" s="4"/>
      <c r="IOA153" s="4"/>
      <c r="IOB153" s="4"/>
      <c r="IOC153" s="4"/>
      <c r="IOD153" s="4"/>
      <c r="IOE153" s="4"/>
      <c r="IOF153" s="4"/>
      <c r="IOG153" s="4"/>
      <c r="IOH153" s="4"/>
      <c r="IOI153" s="4"/>
      <c r="IOJ153" s="4"/>
      <c r="IOK153" s="4"/>
      <c r="IOL153" s="4"/>
      <c r="IOM153" s="4"/>
      <c r="ION153" s="4"/>
      <c r="IOO153" s="4"/>
      <c r="IOP153" s="4"/>
      <c r="IOQ153" s="4"/>
      <c r="IOR153" s="4"/>
      <c r="IOS153" s="4"/>
      <c r="IOT153" s="4"/>
      <c r="IOU153" s="4"/>
      <c r="IOV153" s="4"/>
      <c r="IOW153" s="4"/>
      <c r="IOX153" s="4"/>
      <c r="IOY153" s="4"/>
      <c r="IOZ153" s="4"/>
      <c r="IPA153" s="4"/>
      <c r="IPB153" s="4"/>
      <c r="IPC153" s="4"/>
      <c r="IPD153" s="4"/>
      <c r="IPE153" s="4"/>
      <c r="IPF153" s="4"/>
      <c r="IPG153" s="4"/>
      <c r="IPH153" s="4"/>
      <c r="IPI153" s="4"/>
      <c r="IPJ153" s="4"/>
      <c r="IPK153" s="4"/>
      <c r="IPL153" s="4"/>
      <c r="IPM153" s="4"/>
      <c r="IPN153" s="4"/>
      <c r="IPO153" s="4"/>
      <c r="IPP153" s="4"/>
      <c r="IPQ153" s="4"/>
      <c r="IPR153" s="4"/>
      <c r="IPS153" s="4"/>
      <c r="IPT153" s="4"/>
      <c r="IPU153" s="4"/>
      <c r="IPV153" s="4"/>
      <c r="IPW153" s="4"/>
      <c r="IPX153" s="4"/>
      <c r="IPY153" s="4"/>
      <c r="IPZ153" s="4"/>
      <c r="IQA153" s="4"/>
      <c r="IQB153" s="4"/>
      <c r="IQC153" s="4"/>
      <c r="IQD153" s="4"/>
      <c r="IQE153" s="4"/>
      <c r="IQF153" s="4"/>
      <c r="IQG153" s="4"/>
      <c r="IQH153" s="4"/>
      <c r="IQI153" s="4"/>
      <c r="IQJ153" s="4"/>
      <c r="IQK153" s="4"/>
      <c r="IQL153" s="4"/>
      <c r="IQM153" s="4"/>
      <c r="IQN153" s="4"/>
      <c r="IQO153" s="4"/>
      <c r="IQP153" s="4"/>
      <c r="IQQ153" s="4"/>
      <c r="IQR153" s="4"/>
      <c r="IQS153" s="4"/>
      <c r="IQT153" s="4"/>
      <c r="IQU153" s="4"/>
      <c r="IQV153" s="4"/>
      <c r="IQW153" s="4"/>
      <c r="IQX153" s="4"/>
      <c r="IQY153" s="4"/>
      <c r="IQZ153" s="4"/>
      <c r="IRA153" s="4"/>
      <c r="IRB153" s="4"/>
      <c r="IRC153" s="4"/>
      <c r="IRD153" s="4"/>
      <c r="IRE153" s="4"/>
      <c r="IRF153" s="4"/>
      <c r="IRG153" s="4"/>
      <c r="IRH153" s="4"/>
      <c r="IRI153" s="4"/>
      <c r="IRJ153" s="4"/>
      <c r="IRK153" s="4"/>
      <c r="IRL153" s="4"/>
      <c r="IRM153" s="4"/>
      <c r="IRN153" s="4"/>
      <c r="IRO153" s="4"/>
      <c r="IRP153" s="4"/>
      <c r="IRQ153" s="4"/>
      <c r="IRR153" s="4"/>
      <c r="IRS153" s="4"/>
      <c r="IRT153" s="4"/>
      <c r="IRU153" s="4"/>
      <c r="IRV153" s="4"/>
      <c r="IRW153" s="4"/>
      <c r="IRX153" s="4"/>
      <c r="IRY153" s="4"/>
      <c r="IRZ153" s="4"/>
      <c r="ISA153" s="4"/>
      <c r="ISB153" s="4"/>
      <c r="ISC153" s="4"/>
      <c r="ISD153" s="4"/>
      <c r="ISE153" s="4"/>
      <c r="ISF153" s="4"/>
      <c r="ISG153" s="4"/>
      <c r="ISH153" s="4"/>
      <c r="ISI153" s="4"/>
      <c r="ISJ153" s="4"/>
      <c r="ISK153" s="4"/>
      <c r="ISL153" s="4"/>
      <c r="ISM153" s="4"/>
      <c r="ISN153" s="4"/>
      <c r="ISO153" s="4"/>
      <c r="ISP153" s="4"/>
      <c r="ISQ153" s="4"/>
      <c r="ISR153" s="4"/>
      <c r="ISS153" s="4"/>
      <c r="IST153" s="4"/>
      <c r="ISU153" s="4"/>
      <c r="ISV153" s="4"/>
      <c r="ISW153" s="4"/>
      <c r="ISX153" s="4"/>
      <c r="ISY153" s="4"/>
      <c r="ISZ153" s="4"/>
      <c r="ITA153" s="4"/>
      <c r="ITB153" s="4"/>
      <c r="ITC153" s="4"/>
      <c r="ITD153" s="4"/>
      <c r="ITE153" s="4"/>
      <c r="ITF153" s="4"/>
      <c r="ITG153" s="4"/>
      <c r="ITH153" s="4"/>
      <c r="ITI153" s="4"/>
      <c r="ITJ153" s="4"/>
      <c r="ITK153" s="4"/>
      <c r="ITL153" s="4"/>
      <c r="ITM153" s="4"/>
      <c r="ITN153" s="4"/>
      <c r="ITO153" s="4"/>
      <c r="ITP153" s="4"/>
      <c r="ITQ153" s="4"/>
      <c r="ITR153" s="4"/>
      <c r="ITS153" s="4"/>
      <c r="ITT153" s="4"/>
      <c r="ITU153" s="4"/>
      <c r="ITV153" s="4"/>
      <c r="ITW153" s="4"/>
      <c r="ITX153" s="4"/>
      <c r="ITY153" s="4"/>
      <c r="ITZ153" s="4"/>
      <c r="IUA153" s="4"/>
      <c r="IUB153" s="4"/>
      <c r="IUC153" s="4"/>
      <c r="IUD153" s="4"/>
      <c r="IUE153" s="4"/>
      <c r="IUF153" s="4"/>
      <c r="IUG153" s="4"/>
      <c r="IUH153" s="4"/>
      <c r="IUI153" s="4"/>
      <c r="IUJ153" s="4"/>
      <c r="IUK153" s="4"/>
      <c r="IUL153" s="4"/>
      <c r="IUM153" s="4"/>
      <c r="IUN153" s="4"/>
      <c r="IUO153" s="4"/>
      <c r="IUP153" s="4"/>
      <c r="IUQ153" s="4"/>
      <c r="IUR153" s="4"/>
      <c r="IUS153" s="4"/>
      <c r="IUT153" s="4"/>
      <c r="IUU153" s="4"/>
      <c r="IUV153" s="4"/>
      <c r="IUW153" s="4"/>
      <c r="IUX153" s="4"/>
      <c r="IUY153" s="4"/>
      <c r="IUZ153" s="4"/>
      <c r="IVA153" s="4"/>
      <c r="IVB153" s="4"/>
      <c r="IVC153" s="4"/>
      <c r="IVD153" s="4"/>
      <c r="IVE153" s="4"/>
      <c r="IVF153" s="4"/>
      <c r="IVG153" s="4"/>
      <c r="IVH153" s="4"/>
      <c r="IVI153" s="4"/>
      <c r="IVJ153" s="4"/>
      <c r="IVK153" s="4"/>
      <c r="IVL153" s="4"/>
      <c r="IVM153" s="4"/>
      <c r="IVN153" s="4"/>
      <c r="IVO153" s="4"/>
      <c r="IVP153" s="4"/>
      <c r="IVQ153" s="4"/>
      <c r="IVR153" s="4"/>
      <c r="IVS153" s="4"/>
      <c r="IVT153" s="4"/>
      <c r="IVU153" s="4"/>
      <c r="IVV153" s="4"/>
      <c r="IVW153" s="4"/>
      <c r="IVX153" s="4"/>
      <c r="IVY153" s="4"/>
      <c r="IVZ153" s="4"/>
      <c r="IWA153" s="4"/>
      <c r="IWB153" s="4"/>
      <c r="IWC153" s="4"/>
      <c r="IWD153" s="4"/>
      <c r="IWE153" s="4"/>
      <c r="IWF153" s="4"/>
      <c r="IWG153" s="4"/>
      <c r="IWH153" s="4"/>
      <c r="IWI153" s="4"/>
      <c r="IWJ153" s="4"/>
      <c r="IWK153" s="4"/>
      <c r="IWL153" s="4"/>
      <c r="IWM153" s="4"/>
      <c r="IWN153" s="4"/>
      <c r="IWO153" s="4"/>
      <c r="IWP153" s="4"/>
      <c r="IWQ153" s="4"/>
      <c r="IWR153" s="4"/>
      <c r="IWS153" s="4"/>
      <c r="IWT153" s="4"/>
      <c r="IWU153" s="4"/>
      <c r="IWV153" s="4"/>
      <c r="IWW153" s="4"/>
      <c r="IWX153" s="4"/>
      <c r="IWY153" s="4"/>
      <c r="IWZ153" s="4"/>
      <c r="IXA153" s="4"/>
      <c r="IXB153" s="4"/>
      <c r="IXC153" s="4"/>
      <c r="IXD153" s="4"/>
      <c r="IXE153" s="4"/>
      <c r="IXF153" s="4"/>
      <c r="IXG153" s="4"/>
      <c r="IXH153" s="4"/>
      <c r="IXI153" s="4"/>
      <c r="IXJ153" s="4"/>
      <c r="IXK153" s="4"/>
      <c r="IXL153" s="4"/>
      <c r="IXM153" s="4"/>
      <c r="IXN153" s="4"/>
      <c r="IXO153" s="4"/>
      <c r="IXP153" s="4"/>
      <c r="IXQ153" s="4"/>
      <c r="IXR153" s="4"/>
      <c r="IXS153" s="4"/>
      <c r="IXT153" s="4"/>
      <c r="IXU153" s="4"/>
      <c r="IXV153" s="4"/>
      <c r="IXW153" s="4"/>
      <c r="IXX153" s="4"/>
      <c r="IXY153" s="4"/>
      <c r="IXZ153" s="4"/>
      <c r="IYA153" s="4"/>
      <c r="IYB153" s="4"/>
      <c r="IYC153" s="4"/>
      <c r="IYD153" s="4"/>
      <c r="IYE153" s="4"/>
      <c r="IYF153" s="4"/>
      <c r="IYG153" s="4"/>
      <c r="IYH153" s="4"/>
      <c r="IYI153" s="4"/>
      <c r="IYJ153" s="4"/>
      <c r="IYK153" s="4"/>
      <c r="IYL153" s="4"/>
      <c r="IYM153" s="4"/>
      <c r="IYN153" s="4"/>
      <c r="IYO153" s="4"/>
      <c r="IYP153" s="4"/>
      <c r="IYQ153" s="4"/>
      <c r="IYR153" s="4"/>
      <c r="IYS153" s="4"/>
      <c r="IYT153" s="4"/>
      <c r="IYU153" s="4"/>
      <c r="IYV153" s="4"/>
      <c r="IYW153" s="4"/>
      <c r="IYX153" s="4"/>
      <c r="IYY153" s="4"/>
      <c r="IYZ153" s="4"/>
      <c r="IZA153" s="4"/>
      <c r="IZB153" s="4"/>
      <c r="IZC153" s="4"/>
      <c r="IZD153" s="4"/>
      <c r="IZE153" s="4"/>
      <c r="IZF153" s="4"/>
      <c r="IZG153" s="4"/>
      <c r="IZH153" s="4"/>
      <c r="IZI153" s="4"/>
      <c r="IZJ153" s="4"/>
      <c r="IZK153" s="4"/>
      <c r="IZL153" s="4"/>
      <c r="IZM153" s="4"/>
      <c r="IZN153" s="4"/>
      <c r="IZO153" s="4"/>
      <c r="IZP153" s="4"/>
      <c r="IZQ153" s="4"/>
      <c r="IZR153" s="4"/>
      <c r="IZS153" s="4"/>
      <c r="IZT153" s="4"/>
      <c r="IZU153" s="4"/>
      <c r="IZV153" s="4"/>
      <c r="IZW153" s="4"/>
      <c r="IZX153" s="4"/>
      <c r="IZY153" s="4"/>
      <c r="IZZ153" s="4"/>
      <c r="JAA153" s="4"/>
      <c r="JAB153" s="4"/>
      <c r="JAC153" s="4"/>
      <c r="JAD153" s="4"/>
      <c r="JAE153" s="4"/>
      <c r="JAF153" s="4"/>
      <c r="JAG153" s="4"/>
      <c r="JAH153" s="4"/>
      <c r="JAI153" s="4"/>
      <c r="JAJ153" s="4"/>
      <c r="JAK153" s="4"/>
      <c r="JAL153" s="4"/>
      <c r="JAM153" s="4"/>
      <c r="JAN153" s="4"/>
      <c r="JAO153" s="4"/>
      <c r="JAP153" s="4"/>
      <c r="JAQ153" s="4"/>
      <c r="JAR153" s="4"/>
      <c r="JAS153" s="4"/>
      <c r="JAT153" s="4"/>
      <c r="JAU153" s="4"/>
      <c r="JAV153" s="4"/>
      <c r="JAW153" s="4"/>
      <c r="JAX153" s="4"/>
      <c r="JAY153" s="4"/>
      <c r="JAZ153" s="4"/>
      <c r="JBA153" s="4"/>
      <c r="JBB153" s="4"/>
      <c r="JBC153" s="4"/>
      <c r="JBD153" s="4"/>
      <c r="JBE153" s="4"/>
      <c r="JBF153" s="4"/>
      <c r="JBG153" s="4"/>
      <c r="JBH153" s="4"/>
      <c r="JBI153" s="4"/>
      <c r="JBJ153" s="4"/>
      <c r="JBK153" s="4"/>
      <c r="JBL153" s="4"/>
      <c r="JBM153" s="4"/>
      <c r="JBN153" s="4"/>
      <c r="JBO153" s="4"/>
      <c r="JBP153" s="4"/>
      <c r="JBQ153" s="4"/>
      <c r="JBR153" s="4"/>
      <c r="JBS153" s="4"/>
      <c r="JBT153" s="4"/>
      <c r="JBU153" s="4"/>
      <c r="JBV153" s="4"/>
      <c r="JBW153" s="4"/>
      <c r="JBX153" s="4"/>
      <c r="JBY153" s="4"/>
      <c r="JBZ153" s="4"/>
      <c r="JCA153" s="4"/>
      <c r="JCB153" s="4"/>
      <c r="JCC153" s="4"/>
      <c r="JCD153" s="4"/>
      <c r="JCE153" s="4"/>
      <c r="JCF153" s="4"/>
      <c r="JCG153" s="4"/>
      <c r="JCH153" s="4"/>
      <c r="JCI153" s="4"/>
      <c r="JCJ153" s="4"/>
      <c r="JCK153" s="4"/>
      <c r="JCL153" s="4"/>
      <c r="JCM153" s="4"/>
      <c r="JCN153" s="4"/>
      <c r="JCO153" s="4"/>
      <c r="JCP153" s="4"/>
      <c r="JCQ153" s="4"/>
      <c r="JCR153" s="4"/>
      <c r="JCS153" s="4"/>
      <c r="JCT153" s="4"/>
      <c r="JCU153" s="4"/>
      <c r="JCV153" s="4"/>
      <c r="JCW153" s="4"/>
      <c r="JCX153" s="4"/>
      <c r="JCY153" s="4"/>
      <c r="JCZ153" s="4"/>
      <c r="JDA153" s="4"/>
      <c r="JDB153" s="4"/>
      <c r="JDC153" s="4"/>
      <c r="JDD153" s="4"/>
      <c r="JDE153" s="4"/>
      <c r="JDF153" s="4"/>
      <c r="JDG153" s="4"/>
      <c r="JDH153" s="4"/>
      <c r="JDI153" s="4"/>
      <c r="JDJ153" s="4"/>
      <c r="JDK153" s="4"/>
      <c r="JDL153" s="4"/>
      <c r="JDM153" s="4"/>
      <c r="JDN153" s="4"/>
      <c r="JDO153" s="4"/>
      <c r="JDP153" s="4"/>
      <c r="JDQ153" s="4"/>
      <c r="JDR153" s="4"/>
      <c r="JDS153" s="4"/>
      <c r="JDT153" s="4"/>
      <c r="JDU153" s="4"/>
      <c r="JDV153" s="4"/>
      <c r="JDW153" s="4"/>
      <c r="JDX153" s="4"/>
      <c r="JDY153" s="4"/>
      <c r="JDZ153" s="4"/>
      <c r="JEA153" s="4"/>
      <c r="JEB153" s="4"/>
      <c r="JEC153" s="4"/>
      <c r="JED153" s="4"/>
      <c r="JEE153" s="4"/>
      <c r="JEF153" s="4"/>
      <c r="JEG153" s="4"/>
      <c r="JEH153" s="4"/>
      <c r="JEI153" s="4"/>
      <c r="JEJ153" s="4"/>
      <c r="JEK153" s="4"/>
      <c r="JEL153" s="4"/>
      <c r="JEM153" s="4"/>
      <c r="JEN153" s="4"/>
      <c r="JEO153" s="4"/>
      <c r="JEP153" s="4"/>
      <c r="JEQ153" s="4"/>
      <c r="JER153" s="4"/>
      <c r="JES153" s="4"/>
      <c r="JET153" s="4"/>
      <c r="JEU153" s="4"/>
      <c r="JEV153" s="4"/>
      <c r="JEW153" s="4"/>
      <c r="JEX153" s="4"/>
      <c r="JEY153" s="4"/>
      <c r="JEZ153" s="4"/>
      <c r="JFA153" s="4"/>
      <c r="JFB153" s="4"/>
      <c r="JFC153" s="4"/>
      <c r="JFD153" s="4"/>
      <c r="JFE153" s="4"/>
      <c r="JFF153" s="4"/>
      <c r="JFG153" s="4"/>
      <c r="JFH153" s="4"/>
      <c r="JFI153" s="4"/>
      <c r="JFJ153" s="4"/>
      <c r="JFK153" s="4"/>
      <c r="JFL153" s="4"/>
      <c r="JFM153" s="4"/>
      <c r="JFN153" s="4"/>
      <c r="JFO153" s="4"/>
      <c r="JFP153" s="4"/>
      <c r="JFQ153" s="4"/>
      <c r="JFR153" s="4"/>
      <c r="JFS153" s="4"/>
      <c r="JFT153" s="4"/>
      <c r="JFU153" s="4"/>
      <c r="JFV153" s="4"/>
      <c r="JFW153" s="4"/>
      <c r="JFX153" s="4"/>
      <c r="JFY153" s="4"/>
      <c r="JFZ153" s="4"/>
      <c r="JGA153" s="4"/>
      <c r="JGB153" s="4"/>
      <c r="JGC153" s="4"/>
      <c r="JGD153" s="4"/>
      <c r="JGE153" s="4"/>
      <c r="JGF153" s="4"/>
      <c r="JGG153" s="4"/>
      <c r="JGH153" s="4"/>
      <c r="JGI153" s="4"/>
      <c r="JGJ153" s="4"/>
      <c r="JGK153" s="4"/>
      <c r="JGL153" s="4"/>
      <c r="JGM153" s="4"/>
      <c r="JGN153" s="4"/>
      <c r="JGO153" s="4"/>
      <c r="JGP153" s="4"/>
      <c r="JGQ153" s="4"/>
      <c r="JGR153" s="4"/>
      <c r="JGS153" s="4"/>
      <c r="JGT153" s="4"/>
      <c r="JGU153" s="4"/>
      <c r="JGV153" s="4"/>
      <c r="JGW153" s="4"/>
      <c r="JGX153" s="4"/>
      <c r="JGY153" s="4"/>
      <c r="JGZ153" s="4"/>
      <c r="JHA153" s="4"/>
      <c r="JHB153" s="4"/>
      <c r="JHC153" s="4"/>
      <c r="JHD153" s="4"/>
      <c r="JHE153" s="4"/>
      <c r="JHF153" s="4"/>
      <c r="JHG153" s="4"/>
      <c r="JHH153" s="4"/>
      <c r="JHI153" s="4"/>
      <c r="JHJ153" s="4"/>
      <c r="JHK153" s="4"/>
      <c r="JHL153" s="4"/>
      <c r="JHM153" s="4"/>
      <c r="JHN153" s="4"/>
      <c r="JHO153" s="4"/>
      <c r="JHP153" s="4"/>
      <c r="JHQ153" s="4"/>
      <c r="JHR153" s="4"/>
      <c r="JHS153" s="4"/>
      <c r="JHT153" s="4"/>
      <c r="JHU153" s="4"/>
      <c r="JHV153" s="4"/>
      <c r="JHW153" s="4"/>
      <c r="JHX153" s="4"/>
      <c r="JHY153" s="4"/>
      <c r="JHZ153" s="4"/>
      <c r="JIA153" s="4"/>
      <c r="JIB153" s="4"/>
      <c r="JIC153" s="4"/>
      <c r="JID153" s="4"/>
      <c r="JIE153" s="4"/>
      <c r="JIF153" s="4"/>
      <c r="JIG153" s="4"/>
      <c r="JIH153" s="4"/>
      <c r="JII153" s="4"/>
      <c r="JIJ153" s="4"/>
      <c r="JIK153" s="4"/>
      <c r="JIL153" s="4"/>
      <c r="JIM153" s="4"/>
      <c r="JIN153" s="4"/>
      <c r="JIO153" s="4"/>
      <c r="JIP153" s="4"/>
      <c r="JIQ153" s="4"/>
      <c r="JIR153" s="4"/>
      <c r="JIS153" s="4"/>
      <c r="JIT153" s="4"/>
      <c r="JIU153" s="4"/>
      <c r="JIV153" s="4"/>
      <c r="JIW153" s="4"/>
      <c r="JIX153" s="4"/>
      <c r="JIY153" s="4"/>
      <c r="JIZ153" s="4"/>
      <c r="JJA153" s="4"/>
      <c r="JJB153" s="4"/>
      <c r="JJC153" s="4"/>
      <c r="JJD153" s="4"/>
      <c r="JJE153" s="4"/>
      <c r="JJF153" s="4"/>
      <c r="JJG153" s="4"/>
      <c r="JJH153" s="4"/>
      <c r="JJI153" s="4"/>
      <c r="JJJ153" s="4"/>
      <c r="JJK153" s="4"/>
      <c r="JJL153" s="4"/>
      <c r="JJM153" s="4"/>
      <c r="JJN153" s="4"/>
      <c r="JJO153" s="4"/>
      <c r="JJP153" s="4"/>
      <c r="JJQ153" s="4"/>
      <c r="JJR153" s="4"/>
      <c r="JJS153" s="4"/>
      <c r="JJT153" s="4"/>
      <c r="JJU153" s="4"/>
      <c r="JJV153" s="4"/>
      <c r="JJW153" s="4"/>
      <c r="JJX153" s="4"/>
      <c r="JJY153" s="4"/>
      <c r="JJZ153" s="4"/>
      <c r="JKA153" s="4"/>
      <c r="JKB153" s="4"/>
      <c r="JKC153" s="4"/>
      <c r="JKD153" s="4"/>
      <c r="JKE153" s="4"/>
      <c r="JKF153" s="4"/>
      <c r="JKG153" s="4"/>
      <c r="JKH153" s="4"/>
      <c r="JKI153" s="4"/>
      <c r="JKJ153" s="4"/>
      <c r="JKK153" s="4"/>
      <c r="JKL153" s="4"/>
      <c r="JKM153" s="4"/>
      <c r="JKN153" s="4"/>
      <c r="JKO153" s="4"/>
      <c r="JKP153" s="4"/>
      <c r="JKQ153" s="4"/>
      <c r="JKR153" s="4"/>
      <c r="JKS153" s="4"/>
      <c r="JKT153" s="4"/>
      <c r="JKU153" s="4"/>
      <c r="JKV153" s="4"/>
      <c r="JKW153" s="4"/>
      <c r="JKX153" s="4"/>
      <c r="JKY153" s="4"/>
      <c r="JKZ153" s="4"/>
      <c r="JLA153" s="4"/>
      <c r="JLB153" s="4"/>
      <c r="JLC153" s="4"/>
      <c r="JLD153" s="4"/>
      <c r="JLE153" s="4"/>
      <c r="JLF153" s="4"/>
      <c r="JLG153" s="4"/>
      <c r="JLH153" s="4"/>
      <c r="JLI153" s="4"/>
      <c r="JLJ153" s="4"/>
      <c r="JLK153" s="4"/>
      <c r="JLL153" s="4"/>
      <c r="JLM153" s="4"/>
      <c r="JLN153" s="4"/>
      <c r="JLO153" s="4"/>
      <c r="JLP153" s="4"/>
      <c r="JLQ153" s="4"/>
      <c r="JLR153" s="4"/>
      <c r="JLS153" s="4"/>
      <c r="JLT153" s="4"/>
      <c r="JLU153" s="4"/>
      <c r="JLV153" s="4"/>
      <c r="JLW153" s="4"/>
      <c r="JLX153" s="4"/>
      <c r="JLY153" s="4"/>
      <c r="JLZ153" s="4"/>
      <c r="JMA153" s="4"/>
      <c r="JMB153" s="4"/>
      <c r="JMC153" s="4"/>
      <c r="JMD153" s="4"/>
      <c r="JME153" s="4"/>
      <c r="JMF153" s="4"/>
      <c r="JMG153" s="4"/>
      <c r="JMH153" s="4"/>
      <c r="JMI153" s="4"/>
      <c r="JMJ153" s="4"/>
      <c r="JMK153" s="4"/>
      <c r="JML153" s="4"/>
      <c r="JMM153" s="4"/>
      <c r="JMN153" s="4"/>
      <c r="JMO153" s="4"/>
      <c r="JMP153" s="4"/>
      <c r="JMQ153" s="4"/>
      <c r="JMR153" s="4"/>
      <c r="JMS153" s="4"/>
      <c r="JMT153" s="4"/>
      <c r="JMU153" s="4"/>
      <c r="JMV153" s="4"/>
      <c r="JMW153" s="4"/>
      <c r="JMX153" s="4"/>
      <c r="JMY153" s="4"/>
      <c r="JMZ153" s="4"/>
      <c r="JNA153" s="4"/>
      <c r="JNB153" s="4"/>
      <c r="JNC153" s="4"/>
      <c r="JND153" s="4"/>
      <c r="JNE153" s="4"/>
      <c r="JNF153" s="4"/>
      <c r="JNG153" s="4"/>
      <c r="JNH153" s="4"/>
      <c r="JNI153" s="4"/>
      <c r="JNJ153" s="4"/>
      <c r="JNK153" s="4"/>
      <c r="JNL153" s="4"/>
      <c r="JNM153" s="4"/>
      <c r="JNN153" s="4"/>
      <c r="JNO153" s="4"/>
      <c r="JNP153" s="4"/>
      <c r="JNQ153" s="4"/>
      <c r="JNR153" s="4"/>
      <c r="JNS153" s="4"/>
      <c r="JNT153" s="4"/>
      <c r="JNU153" s="4"/>
      <c r="JNV153" s="4"/>
      <c r="JNW153" s="4"/>
      <c r="JNX153" s="4"/>
      <c r="JNY153" s="4"/>
      <c r="JNZ153" s="4"/>
      <c r="JOA153" s="4"/>
      <c r="JOB153" s="4"/>
      <c r="JOC153" s="4"/>
      <c r="JOD153" s="4"/>
      <c r="JOE153" s="4"/>
      <c r="JOF153" s="4"/>
      <c r="JOG153" s="4"/>
      <c r="JOH153" s="4"/>
      <c r="JOI153" s="4"/>
      <c r="JOJ153" s="4"/>
      <c r="JOK153" s="4"/>
      <c r="JOL153" s="4"/>
      <c r="JOM153" s="4"/>
      <c r="JON153" s="4"/>
      <c r="JOO153" s="4"/>
      <c r="JOP153" s="4"/>
      <c r="JOQ153" s="4"/>
      <c r="JOR153" s="4"/>
      <c r="JOS153" s="4"/>
      <c r="JOT153" s="4"/>
      <c r="JOU153" s="4"/>
      <c r="JOV153" s="4"/>
      <c r="JOW153" s="4"/>
      <c r="JOX153" s="4"/>
      <c r="JOY153" s="4"/>
      <c r="JOZ153" s="4"/>
      <c r="JPA153" s="4"/>
      <c r="JPB153" s="4"/>
      <c r="JPC153" s="4"/>
      <c r="JPD153" s="4"/>
      <c r="JPE153" s="4"/>
      <c r="JPF153" s="4"/>
      <c r="JPG153" s="4"/>
      <c r="JPH153" s="4"/>
      <c r="JPI153" s="4"/>
      <c r="JPJ153" s="4"/>
      <c r="JPK153" s="4"/>
      <c r="JPL153" s="4"/>
      <c r="JPM153" s="4"/>
      <c r="JPN153" s="4"/>
      <c r="JPO153" s="4"/>
      <c r="JPP153" s="4"/>
      <c r="JPQ153" s="4"/>
      <c r="JPR153" s="4"/>
      <c r="JPS153" s="4"/>
      <c r="JPT153" s="4"/>
      <c r="JPU153" s="4"/>
      <c r="JPV153" s="4"/>
      <c r="JPW153" s="4"/>
      <c r="JPX153" s="4"/>
      <c r="JPY153" s="4"/>
      <c r="JPZ153" s="4"/>
      <c r="JQA153" s="4"/>
      <c r="JQB153" s="4"/>
      <c r="JQC153" s="4"/>
      <c r="JQD153" s="4"/>
      <c r="JQE153" s="4"/>
      <c r="JQF153" s="4"/>
      <c r="JQG153" s="4"/>
      <c r="JQH153" s="4"/>
      <c r="JQI153" s="4"/>
      <c r="JQJ153" s="4"/>
      <c r="JQK153" s="4"/>
      <c r="JQL153" s="4"/>
      <c r="JQM153" s="4"/>
      <c r="JQN153" s="4"/>
      <c r="JQO153" s="4"/>
      <c r="JQP153" s="4"/>
      <c r="JQQ153" s="4"/>
      <c r="JQR153" s="4"/>
      <c r="JQS153" s="4"/>
      <c r="JQT153" s="4"/>
      <c r="JQU153" s="4"/>
      <c r="JQV153" s="4"/>
      <c r="JQW153" s="4"/>
      <c r="JQX153" s="4"/>
      <c r="JQY153" s="4"/>
      <c r="JQZ153" s="4"/>
      <c r="JRA153" s="4"/>
      <c r="JRB153" s="4"/>
      <c r="JRC153" s="4"/>
      <c r="JRD153" s="4"/>
      <c r="JRE153" s="4"/>
      <c r="JRF153" s="4"/>
      <c r="JRG153" s="4"/>
      <c r="JRH153" s="4"/>
      <c r="JRI153" s="4"/>
      <c r="JRJ153" s="4"/>
      <c r="JRK153" s="4"/>
      <c r="JRL153" s="4"/>
      <c r="JRM153" s="4"/>
      <c r="JRN153" s="4"/>
      <c r="JRO153" s="4"/>
      <c r="JRP153" s="4"/>
      <c r="JRQ153" s="4"/>
      <c r="JRR153" s="4"/>
      <c r="JRS153" s="4"/>
      <c r="JRT153" s="4"/>
      <c r="JRU153" s="4"/>
      <c r="JRV153" s="4"/>
      <c r="JRW153" s="4"/>
      <c r="JRX153" s="4"/>
      <c r="JRY153" s="4"/>
      <c r="JRZ153" s="4"/>
      <c r="JSA153" s="4"/>
      <c r="JSB153" s="4"/>
      <c r="JSC153" s="4"/>
      <c r="JSD153" s="4"/>
      <c r="JSE153" s="4"/>
      <c r="JSF153" s="4"/>
      <c r="JSG153" s="4"/>
      <c r="JSH153" s="4"/>
      <c r="JSI153" s="4"/>
      <c r="JSJ153" s="4"/>
      <c r="JSK153" s="4"/>
      <c r="JSL153" s="4"/>
      <c r="JSM153" s="4"/>
      <c r="JSN153" s="4"/>
      <c r="JSO153" s="4"/>
      <c r="JSP153" s="4"/>
      <c r="JSQ153" s="4"/>
      <c r="JSR153" s="4"/>
      <c r="JSS153" s="4"/>
      <c r="JST153" s="4"/>
      <c r="JSU153" s="4"/>
      <c r="JSV153" s="4"/>
      <c r="JSW153" s="4"/>
      <c r="JSX153" s="4"/>
      <c r="JSY153" s="4"/>
      <c r="JSZ153" s="4"/>
      <c r="JTA153" s="4"/>
      <c r="JTB153" s="4"/>
      <c r="JTC153" s="4"/>
      <c r="JTD153" s="4"/>
      <c r="JTE153" s="4"/>
      <c r="JTF153" s="4"/>
      <c r="JTG153" s="4"/>
      <c r="JTH153" s="4"/>
      <c r="JTI153" s="4"/>
      <c r="JTJ153" s="4"/>
      <c r="JTK153" s="4"/>
      <c r="JTL153" s="4"/>
      <c r="JTM153" s="4"/>
      <c r="JTN153" s="4"/>
      <c r="JTO153" s="4"/>
      <c r="JTP153" s="4"/>
      <c r="JTQ153" s="4"/>
      <c r="JTR153" s="4"/>
      <c r="JTS153" s="4"/>
      <c r="JTT153" s="4"/>
      <c r="JTU153" s="4"/>
      <c r="JTV153" s="4"/>
      <c r="JTW153" s="4"/>
      <c r="JTX153" s="4"/>
      <c r="JTY153" s="4"/>
      <c r="JTZ153" s="4"/>
      <c r="JUA153" s="4"/>
      <c r="JUB153" s="4"/>
      <c r="JUC153" s="4"/>
      <c r="JUD153" s="4"/>
      <c r="JUE153" s="4"/>
      <c r="JUF153" s="4"/>
      <c r="JUG153" s="4"/>
      <c r="JUH153" s="4"/>
      <c r="JUI153" s="4"/>
      <c r="JUJ153" s="4"/>
      <c r="JUK153" s="4"/>
      <c r="JUL153" s="4"/>
      <c r="JUM153" s="4"/>
      <c r="JUN153" s="4"/>
      <c r="JUO153" s="4"/>
      <c r="JUP153" s="4"/>
      <c r="JUQ153" s="4"/>
      <c r="JUR153" s="4"/>
      <c r="JUS153" s="4"/>
      <c r="JUT153" s="4"/>
      <c r="JUU153" s="4"/>
      <c r="JUV153" s="4"/>
      <c r="JUW153" s="4"/>
      <c r="JUX153" s="4"/>
      <c r="JUY153" s="4"/>
      <c r="JUZ153" s="4"/>
      <c r="JVA153" s="4"/>
      <c r="JVB153" s="4"/>
      <c r="JVC153" s="4"/>
      <c r="JVD153" s="4"/>
      <c r="JVE153" s="4"/>
      <c r="JVF153" s="4"/>
      <c r="JVG153" s="4"/>
      <c r="JVH153" s="4"/>
      <c r="JVI153" s="4"/>
      <c r="JVJ153" s="4"/>
      <c r="JVK153" s="4"/>
      <c r="JVL153" s="4"/>
      <c r="JVM153" s="4"/>
      <c r="JVN153" s="4"/>
      <c r="JVO153" s="4"/>
      <c r="JVP153" s="4"/>
      <c r="JVQ153" s="4"/>
      <c r="JVR153" s="4"/>
      <c r="JVS153" s="4"/>
      <c r="JVT153" s="4"/>
      <c r="JVU153" s="4"/>
      <c r="JVV153" s="4"/>
      <c r="JVW153" s="4"/>
      <c r="JVX153" s="4"/>
      <c r="JVY153" s="4"/>
      <c r="JVZ153" s="4"/>
      <c r="JWA153" s="4"/>
      <c r="JWB153" s="4"/>
      <c r="JWC153" s="4"/>
      <c r="JWD153" s="4"/>
      <c r="JWE153" s="4"/>
      <c r="JWF153" s="4"/>
      <c r="JWG153" s="4"/>
      <c r="JWH153" s="4"/>
      <c r="JWI153" s="4"/>
      <c r="JWJ153" s="4"/>
      <c r="JWK153" s="4"/>
      <c r="JWL153" s="4"/>
      <c r="JWM153" s="4"/>
      <c r="JWN153" s="4"/>
      <c r="JWO153" s="4"/>
      <c r="JWP153" s="4"/>
      <c r="JWQ153" s="4"/>
      <c r="JWR153" s="4"/>
      <c r="JWS153" s="4"/>
      <c r="JWT153" s="4"/>
      <c r="JWU153" s="4"/>
      <c r="JWV153" s="4"/>
      <c r="JWW153" s="4"/>
      <c r="JWX153" s="4"/>
      <c r="JWY153" s="4"/>
      <c r="JWZ153" s="4"/>
      <c r="JXA153" s="4"/>
      <c r="JXB153" s="4"/>
      <c r="JXC153" s="4"/>
      <c r="JXD153" s="4"/>
      <c r="JXE153" s="4"/>
      <c r="JXF153" s="4"/>
      <c r="JXG153" s="4"/>
      <c r="JXH153" s="4"/>
      <c r="JXI153" s="4"/>
      <c r="JXJ153" s="4"/>
      <c r="JXK153" s="4"/>
      <c r="JXL153" s="4"/>
      <c r="JXM153" s="4"/>
      <c r="JXN153" s="4"/>
      <c r="JXO153" s="4"/>
      <c r="JXP153" s="4"/>
      <c r="JXQ153" s="4"/>
      <c r="JXR153" s="4"/>
      <c r="JXS153" s="4"/>
      <c r="JXT153" s="4"/>
      <c r="JXU153" s="4"/>
      <c r="JXV153" s="4"/>
      <c r="JXW153" s="4"/>
      <c r="JXX153" s="4"/>
      <c r="JXY153" s="4"/>
      <c r="JXZ153" s="4"/>
      <c r="JYA153" s="4"/>
      <c r="JYB153" s="4"/>
      <c r="JYC153" s="4"/>
      <c r="JYD153" s="4"/>
      <c r="JYE153" s="4"/>
      <c r="JYF153" s="4"/>
      <c r="JYG153" s="4"/>
      <c r="JYH153" s="4"/>
      <c r="JYI153" s="4"/>
      <c r="JYJ153" s="4"/>
      <c r="JYK153" s="4"/>
      <c r="JYL153" s="4"/>
      <c r="JYM153" s="4"/>
      <c r="JYN153" s="4"/>
      <c r="JYO153" s="4"/>
      <c r="JYP153" s="4"/>
      <c r="JYQ153" s="4"/>
      <c r="JYR153" s="4"/>
      <c r="JYS153" s="4"/>
      <c r="JYT153" s="4"/>
      <c r="JYU153" s="4"/>
      <c r="JYV153" s="4"/>
      <c r="JYW153" s="4"/>
      <c r="JYX153" s="4"/>
      <c r="JYY153" s="4"/>
      <c r="JYZ153" s="4"/>
      <c r="JZA153" s="4"/>
      <c r="JZB153" s="4"/>
      <c r="JZC153" s="4"/>
      <c r="JZD153" s="4"/>
      <c r="JZE153" s="4"/>
      <c r="JZF153" s="4"/>
      <c r="JZG153" s="4"/>
      <c r="JZH153" s="4"/>
      <c r="JZI153" s="4"/>
      <c r="JZJ153" s="4"/>
      <c r="JZK153" s="4"/>
      <c r="JZL153" s="4"/>
      <c r="JZM153" s="4"/>
      <c r="JZN153" s="4"/>
      <c r="JZO153" s="4"/>
      <c r="JZP153" s="4"/>
      <c r="JZQ153" s="4"/>
      <c r="JZR153" s="4"/>
      <c r="JZS153" s="4"/>
      <c r="JZT153" s="4"/>
      <c r="JZU153" s="4"/>
      <c r="JZV153" s="4"/>
      <c r="JZW153" s="4"/>
      <c r="JZX153" s="4"/>
      <c r="JZY153" s="4"/>
      <c r="JZZ153" s="4"/>
      <c r="KAA153" s="4"/>
      <c r="KAB153" s="4"/>
      <c r="KAC153" s="4"/>
      <c r="KAD153" s="4"/>
      <c r="KAE153" s="4"/>
      <c r="KAF153" s="4"/>
      <c r="KAG153" s="4"/>
      <c r="KAH153" s="4"/>
      <c r="KAI153" s="4"/>
      <c r="KAJ153" s="4"/>
      <c r="KAK153" s="4"/>
      <c r="KAL153" s="4"/>
      <c r="KAM153" s="4"/>
      <c r="KAN153" s="4"/>
      <c r="KAO153" s="4"/>
      <c r="KAP153" s="4"/>
      <c r="KAQ153" s="4"/>
      <c r="KAR153" s="4"/>
      <c r="KAS153" s="4"/>
      <c r="KAT153" s="4"/>
      <c r="KAU153" s="4"/>
      <c r="KAV153" s="4"/>
      <c r="KAW153" s="4"/>
      <c r="KAX153" s="4"/>
      <c r="KAY153" s="4"/>
      <c r="KAZ153" s="4"/>
      <c r="KBA153" s="4"/>
      <c r="KBB153" s="4"/>
      <c r="KBC153" s="4"/>
      <c r="KBD153" s="4"/>
      <c r="KBE153" s="4"/>
      <c r="KBF153" s="4"/>
      <c r="KBG153" s="4"/>
      <c r="KBH153" s="4"/>
      <c r="KBI153" s="4"/>
      <c r="KBJ153" s="4"/>
      <c r="KBK153" s="4"/>
      <c r="KBL153" s="4"/>
      <c r="KBM153" s="4"/>
      <c r="KBN153" s="4"/>
      <c r="KBO153" s="4"/>
      <c r="KBP153" s="4"/>
      <c r="KBQ153" s="4"/>
      <c r="KBR153" s="4"/>
      <c r="KBS153" s="4"/>
      <c r="KBT153" s="4"/>
      <c r="KBU153" s="4"/>
      <c r="KBV153" s="4"/>
      <c r="KBW153" s="4"/>
      <c r="KBX153" s="4"/>
      <c r="KBY153" s="4"/>
      <c r="KBZ153" s="4"/>
      <c r="KCA153" s="4"/>
      <c r="KCB153" s="4"/>
      <c r="KCC153" s="4"/>
      <c r="KCD153" s="4"/>
      <c r="KCE153" s="4"/>
      <c r="KCF153" s="4"/>
      <c r="KCG153" s="4"/>
      <c r="KCH153" s="4"/>
      <c r="KCI153" s="4"/>
      <c r="KCJ153" s="4"/>
      <c r="KCK153" s="4"/>
      <c r="KCL153" s="4"/>
      <c r="KCM153" s="4"/>
      <c r="KCN153" s="4"/>
      <c r="KCO153" s="4"/>
      <c r="KCP153" s="4"/>
      <c r="KCQ153" s="4"/>
      <c r="KCR153" s="4"/>
      <c r="KCS153" s="4"/>
      <c r="KCT153" s="4"/>
      <c r="KCU153" s="4"/>
      <c r="KCV153" s="4"/>
      <c r="KCW153" s="4"/>
      <c r="KCX153" s="4"/>
      <c r="KCY153" s="4"/>
      <c r="KCZ153" s="4"/>
      <c r="KDA153" s="4"/>
      <c r="KDB153" s="4"/>
      <c r="KDC153" s="4"/>
      <c r="KDD153" s="4"/>
      <c r="KDE153" s="4"/>
      <c r="KDF153" s="4"/>
      <c r="KDG153" s="4"/>
      <c r="KDH153" s="4"/>
      <c r="KDI153" s="4"/>
      <c r="KDJ153" s="4"/>
      <c r="KDK153" s="4"/>
      <c r="KDL153" s="4"/>
      <c r="KDM153" s="4"/>
      <c r="KDN153" s="4"/>
      <c r="KDO153" s="4"/>
      <c r="KDP153" s="4"/>
      <c r="KDQ153" s="4"/>
      <c r="KDR153" s="4"/>
      <c r="KDS153" s="4"/>
      <c r="KDT153" s="4"/>
      <c r="KDU153" s="4"/>
      <c r="KDV153" s="4"/>
      <c r="KDW153" s="4"/>
      <c r="KDX153" s="4"/>
      <c r="KDY153" s="4"/>
      <c r="KDZ153" s="4"/>
      <c r="KEA153" s="4"/>
      <c r="KEB153" s="4"/>
      <c r="KEC153" s="4"/>
      <c r="KED153" s="4"/>
      <c r="KEE153" s="4"/>
      <c r="KEF153" s="4"/>
      <c r="KEG153" s="4"/>
      <c r="KEH153" s="4"/>
      <c r="KEI153" s="4"/>
      <c r="KEJ153" s="4"/>
      <c r="KEK153" s="4"/>
      <c r="KEL153" s="4"/>
      <c r="KEM153" s="4"/>
      <c r="KEN153" s="4"/>
      <c r="KEO153" s="4"/>
      <c r="KEP153" s="4"/>
      <c r="KEQ153" s="4"/>
      <c r="KER153" s="4"/>
      <c r="KES153" s="4"/>
      <c r="KET153" s="4"/>
      <c r="KEU153" s="4"/>
      <c r="KEV153" s="4"/>
      <c r="KEW153" s="4"/>
      <c r="KEX153" s="4"/>
      <c r="KEY153" s="4"/>
      <c r="KEZ153" s="4"/>
      <c r="KFA153" s="4"/>
      <c r="KFB153" s="4"/>
      <c r="KFC153" s="4"/>
      <c r="KFD153" s="4"/>
      <c r="KFE153" s="4"/>
      <c r="KFF153" s="4"/>
      <c r="KFG153" s="4"/>
      <c r="KFH153" s="4"/>
      <c r="KFI153" s="4"/>
      <c r="KFJ153" s="4"/>
      <c r="KFK153" s="4"/>
      <c r="KFL153" s="4"/>
      <c r="KFM153" s="4"/>
      <c r="KFN153" s="4"/>
      <c r="KFO153" s="4"/>
      <c r="KFP153" s="4"/>
      <c r="KFQ153" s="4"/>
      <c r="KFR153" s="4"/>
      <c r="KFS153" s="4"/>
      <c r="KFT153" s="4"/>
      <c r="KFU153" s="4"/>
      <c r="KFV153" s="4"/>
      <c r="KFW153" s="4"/>
      <c r="KFX153" s="4"/>
      <c r="KFY153" s="4"/>
      <c r="KFZ153" s="4"/>
      <c r="KGA153" s="4"/>
      <c r="KGB153" s="4"/>
      <c r="KGC153" s="4"/>
      <c r="KGD153" s="4"/>
      <c r="KGE153" s="4"/>
      <c r="KGF153" s="4"/>
      <c r="KGG153" s="4"/>
      <c r="KGH153" s="4"/>
      <c r="KGI153" s="4"/>
      <c r="KGJ153" s="4"/>
      <c r="KGK153" s="4"/>
      <c r="KGL153" s="4"/>
      <c r="KGM153" s="4"/>
      <c r="KGN153" s="4"/>
      <c r="KGO153" s="4"/>
      <c r="KGP153" s="4"/>
      <c r="KGQ153" s="4"/>
      <c r="KGR153" s="4"/>
      <c r="KGS153" s="4"/>
      <c r="KGT153" s="4"/>
      <c r="KGU153" s="4"/>
      <c r="KGV153" s="4"/>
      <c r="KGW153" s="4"/>
      <c r="KGX153" s="4"/>
      <c r="KGY153" s="4"/>
      <c r="KGZ153" s="4"/>
      <c r="KHA153" s="4"/>
      <c r="KHB153" s="4"/>
      <c r="KHC153" s="4"/>
      <c r="KHD153" s="4"/>
      <c r="KHE153" s="4"/>
      <c r="KHF153" s="4"/>
      <c r="KHG153" s="4"/>
      <c r="KHH153" s="4"/>
      <c r="KHI153" s="4"/>
      <c r="KHJ153" s="4"/>
      <c r="KHK153" s="4"/>
      <c r="KHL153" s="4"/>
      <c r="KHM153" s="4"/>
      <c r="KHN153" s="4"/>
      <c r="KHO153" s="4"/>
      <c r="KHP153" s="4"/>
      <c r="KHQ153" s="4"/>
      <c r="KHR153" s="4"/>
      <c r="KHS153" s="4"/>
      <c r="KHT153" s="4"/>
      <c r="KHU153" s="4"/>
      <c r="KHV153" s="4"/>
      <c r="KHW153" s="4"/>
      <c r="KHX153" s="4"/>
      <c r="KHY153" s="4"/>
      <c r="KHZ153" s="4"/>
      <c r="KIA153" s="4"/>
      <c r="KIB153" s="4"/>
      <c r="KIC153" s="4"/>
      <c r="KID153" s="4"/>
      <c r="KIE153" s="4"/>
      <c r="KIF153" s="4"/>
      <c r="KIG153" s="4"/>
      <c r="KIH153" s="4"/>
      <c r="KII153" s="4"/>
      <c r="KIJ153" s="4"/>
      <c r="KIK153" s="4"/>
      <c r="KIL153" s="4"/>
      <c r="KIM153" s="4"/>
      <c r="KIN153" s="4"/>
      <c r="KIO153" s="4"/>
      <c r="KIP153" s="4"/>
      <c r="KIQ153" s="4"/>
      <c r="KIR153" s="4"/>
      <c r="KIS153" s="4"/>
      <c r="KIT153" s="4"/>
      <c r="KIU153" s="4"/>
      <c r="KIV153" s="4"/>
      <c r="KIW153" s="4"/>
      <c r="KIX153" s="4"/>
      <c r="KIY153" s="4"/>
      <c r="KIZ153" s="4"/>
      <c r="KJA153" s="4"/>
      <c r="KJB153" s="4"/>
      <c r="KJC153" s="4"/>
      <c r="KJD153" s="4"/>
      <c r="KJE153" s="4"/>
      <c r="KJF153" s="4"/>
      <c r="KJG153" s="4"/>
      <c r="KJH153" s="4"/>
      <c r="KJI153" s="4"/>
      <c r="KJJ153" s="4"/>
      <c r="KJK153" s="4"/>
      <c r="KJL153" s="4"/>
      <c r="KJM153" s="4"/>
      <c r="KJN153" s="4"/>
      <c r="KJO153" s="4"/>
      <c r="KJP153" s="4"/>
      <c r="KJQ153" s="4"/>
      <c r="KJR153" s="4"/>
      <c r="KJS153" s="4"/>
      <c r="KJT153" s="4"/>
      <c r="KJU153" s="4"/>
      <c r="KJV153" s="4"/>
      <c r="KJW153" s="4"/>
      <c r="KJX153" s="4"/>
      <c r="KJY153" s="4"/>
      <c r="KJZ153" s="4"/>
      <c r="KKA153" s="4"/>
      <c r="KKB153" s="4"/>
      <c r="KKC153" s="4"/>
      <c r="KKD153" s="4"/>
      <c r="KKE153" s="4"/>
      <c r="KKF153" s="4"/>
      <c r="KKG153" s="4"/>
      <c r="KKH153" s="4"/>
      <c r="KKI153" s="4"/>
      <c r="KKJ153" s="4"/>
      <c r="KKK153" s="4"/>
      <c r="KKL153" s="4"/>
      <c r="KKM153" s="4"/>
      <c r="KKN153" s="4"/>
      <c r="KKO153" s="4"/>
      <c r="KKP153" s="4"/>
      <c r="KKQ153" s="4"/>
      <c r="KKR153" s="4"/>
      <c r="KKS153" s="4"/>
      <c r="KKT153" s="4"/>
      <c r="KKU153" s="4"/>
      <c r="KKV153" s="4"/>
      <c r="KKW153" s="4"/>
      <c r="KKX153" s="4"/>
      <c r="KKY153" s="4"/>
      <c r="KKZ153" s="4"/>
      <c r="KLA153" s="4"/>
      <c r="KLB153" s="4"/>
      <c r="KLC153" s="4"/>
      <c r="KLD153" s="4"/>
      <c r="KLE153" s="4"/>
      <c r="KLF153" s="4"/>
      <c r="KLG153" s="4"/>
      <c r="KLH153" s="4"/>
      <c r="KLI153" s="4"/>
      <c r="KLJ153" s="4"/>
      <c r="KLK153" s="4"/>
      <c r="KLL153" s="4"/>
      <c r="KLM153" s="4"/>
      <c r="KLN153" s="4"/>
      <c r="KLO153" s="4"/>
      <c r="KLP153" s="4"/>
      <c r="KLQ153" s="4"/>
      <c r="KLR153" s="4"/>
      <c r="KLS153" s="4"/>
      <c r="KLT153" s="4"/>
      <c r="KLU153" s="4"/>
      <c r="KLV153" s="4"/>
      <c r="KLW153" s="4"/>
      <c r="KLX153" s="4"/>
      <c r="KLY153" s="4"/>
      <c r="KLZ153" s="4"/>
      <c r="KMA153" s="4"/>
      <c r="KMB153" s="4"/>
      <c r="KMC153" s="4"/>
      <c r="KMD153" s="4"/>
      <c r="KME153" s="4"/>
      <c r="KMF153" s="4"/>
      <c r="KMG153" s="4"/>
      <c r="KMH153" s="4"/>
      <c r="KMI153" s="4"/>
      <c r="KMJ153" s="4"/>
      <c r="KMK153" s="4"/>
      <c r="KML153" s="4"/>
      <c r="KMM153" s="4"/>
      <c r="KMN153" s="4"/>
      <c r="KMO153" s="4"/>
      <c r="KMP153" s="4"/>
      <c r="KMQ153" s="4"/>
      <c r="KMR153" s="4"/>
      <c r="KMS153" s="4"/>
      <c r="KMT153" s="4"/>
      <c r="KMU153" s="4"/>
      <c r="KMV153" s="4"/>
      <c r="KMW153" s="4"/>
      <c r="KMX153" s="4"/>
      <c r="KMY153" s="4"/>
      <c r="KMZ153" s="4"/>
      <c r="KNA153" s="4"/>
      <c r="KNB153" s="4"/>
      <c r="KNC153" s="4"/>
      <c r="KND153" s="4"/>
      <c r="KNE153" s="4"/>
      <c r="KNF153" s="4"/>
      <c r="KNG153" s="4"/>
      <c r="KNH153" s="4"/>
      <c r="KNI153" s="4"/>
      <c r="KNJ153" s="4"/>
      <c r="KNK153" s="4"/>
      <c r="KNL153" s="4"/>
      <c r="KNM153" s="4"/>
      <c r="KNN153" s="4"/>
      <c r="KNO153" s="4"/>
      <c r="KNP153" s="4"/>
      <c r="KNQ153" s="4"/>
      <c r="KNR153" s="4"/>
      <c r="KNS153" s="4"/>
      <c r="KNT153" s="4"/>
      <c r="KNU153" s="4"/>
      <c r="KNV153" s="4"/>
      <c r="KNW153" s="4"/>
      <c r="KNX153" s="4"/>
      <c r="KNY153" s="4"/>
      <c r="KNZ153" s="4"/>
      <c r="KOA153" s="4"/>
      <c r="KOB153" s="4"/>
      <c r="KOC153" s="4"/>
      <c r="KOD153" s="4"/>
      <c r="KOE153" s="4"/>
      <c r="KOF153" s="4"/>
      <c r="KOG153" s="4"/>
      <c r="KOH153" s="4"/>
      <c r="KOI153" s="4"/>
      <c r="KOJ153" s="4"/>
      <c r="KOK153" s="4"/>
      <c r="KOL153" s="4"/>
      <c r="KOM153" s="4"/>
      <c r="KON153" s="4"/>
      <c r="KOO153" s="4"/>
      <c r="KOP153" s="4"/>
      <c r="KOQ153" s="4"/>
      <c r="KOR153" s="4"/>
      <c r="KOS153" s="4"/>
      <c r="KOT153" s="4"/>
      <c r="KOU153" s="4"/>
      <c r="KOV153" s="4"/>
      <c r="KOW153" s="4"/>
      <c r="KOX153" s="4"/>
      <c r="KOY153" s="4"/>
      <c r="KOZ153" s="4"/>
      <c r="KPA153" s="4"/>
      <c r="KPB153" s="4"/>
      <c r="KPC153" s="4"/>
      <c r="KPD153" s="4"/>
      <c r="KPE153" s="4"/>
      <c r="KPF153" s="4"/>
      <c r="KPG153" s="4"/>
      <c r="KPH153" s="4"/>
      <c r="KPI153" s="4"/>
      <c r="KPJ153" s="4"/>
      <c r="KPK153" s="4"/>
      <c r="KPL153" s="4"/>
      <c r="KPM153" s="4"/>
      <c r="KPN153" s="4"/>
      <c r="KPO153" s="4"/>
      <c r="KPP153" s="4"/>
      <c r="KPQ153" s="4"/>
      <c r="KPR153" s="4"/>
      <c r="KPS153" s="4"/>
      <c r="KPT153" s="4"/>
      <c r="KPU153" s="4"/>
      <c r="KPV153" s="4"/>
      <c r="KPW153" s="4"/>
      <c r="KPX153" s="4"/>
      <c r="KPY153" s="4"/>
      <c r="KPZ153" s="4"/>
      <c r="KQA153" s="4"/>
      <c r="KQB153" s="4"/>
      <c r="KQC153" s="4"/>
      <c r="KQD153" s="4"/>
      <c r="KQE153" s="4"/>
      <c r="KQF153" s="4"/>
      <c r="KQG153" s="4"/>
      <c r="KQH153" s="4"/>
      <c r="KQI153" s="4"/>
      <c r="KQJ153" s="4"/>
      <c r="KQK153" s="4"/>
      <c r="KQL153" s="4"/>
      <c r="KQM153" s="4"/>
      <c r="KQN153" s="4"/>
      <c r="KQO153" s="4"/>
      <c r="KQP153" s="4"/>
      <c r="KQQ153" s="4"/>
      <c r="KQR153" s="4"/>
      <c r="KQS153" s="4"/>
      <c r="KQT153" s="4"/>
      <c r="KQU153" s="4"/>
      <c r="KQV153" s="4"/>
      <c r="KQW153" s="4"/>
      <c r="KQX153" s="4"/>
      <c r="KQY153" s="4"/>
      <c r="KQZ153" s="4"/>
      <c r="KRA153" s="4"/>
      <c r="KRB153" s="4"/>
      <c r="KRC153" s="4"/>
      <c r="KRD153" s="4"/>
      <c r="KRE153" s="4"/>
      <c r="KRF153" s="4"/>
      <c r="KRG153" s="4"/>
      <c r="KRH153" s="4"/>
      <c r="KRI153" s="4"/>
      <c r="KRJ153" s="4"/>
      <c r="KRK153" s="4"/>
      <c r="KRL153" s="4"/>
      <c r="KRM153" s="4"/>
      <c r="KRN153" s="4"/>
      <c r="KRO153" s="4"/>
      <c r="KRP153" s="4"/>
      <c r="KRQ153" s="4"/>
      <c r="KRR153" s="4"/>
      <c r="KRS153" s="4"/>
      <c r="KRT153" s="4"/>
      <c r="KRU153" s="4"/>
      <c r="KRV153" s="4"/>
      <c r="KRW153" s="4"/>
      <c r="KRX153" s="4"/>
      <c r="KRY153" s="4"/>
      <c r="KRZ153" s="4"/>
      <c r="KSA153" s="4"/>
      <c r="KSB153" s="4"/>
      <c r="KSC153" s="4"/>
      <c r="KSD153" s="4"/>
      <c r="KSE153" s="4"/>
      <c r="KSF153" s="4"/>
      <c r="KSG153" s="4"/>
      <c r="KSH153" s="4"/>
      <c r="KSI153" s="4"/>
      <c r="KSJ153" s="4"/>
      <c r="KSK153" s="4"/>
      <c r="KSL153" s="4"/>
      <c r="KSM153" s="4"/>
      <c r="KSN153" s="4"/>
      <c r="KSO153" s="4"/>
      <c r="KSP153" s="4"/>
      <c r="KSQ153" s="4"/>
      <c r="KSR153" s="4"/>
      <c r="KSS153" s="4"/>
      <c r="KST153" s="4"/>
      <c r="KSU153" s="4"/>
      <c r="KSV153" s="4"/>
      <c r="KSW153" s="4"/>
      <c r="KSX153" s="4"/>
      <c r="KSY153" s="4"/>
      <c r="KSZ153" s="4"/>
      <c r="KTA153" s="4"/>
      <c r="KTB153" s="4"/>
      <c r="KTC153" s="4"/>
      <c r="KTD153" s="4"/>
      <c r="KTE153" s="4"/>
      <c r="KTF153" s="4"/>
      <c r="KTG153" s="4"/>
      <c r="KTH153" s="4"/>
      <c r="KTI153" s="4"/>
      <c r="KTJ153" s="4"/>
      <c r="KTK153" s="4"/>
      <c r="KTL153" s="4"/>
      <c r="KTM153" s="4"/>
      <c r="KTN153" s="4"/>
      <c r="KTO153" s="4"/>
      <c r="KTP153" s="4"/>
      <c r="KTQ153" s="4"/>
      <c r="KTR153" s="4"/>
      <c r="KTS153" s="4"/>
      <c r="KTT153" s="4"/>
      <c r="KTU153" s="4"/>
      <c r="KTV153" s="4"/>
      <c r="KTW153" s="4"/>
      <c r="KTX153" s="4"/>
      <c r="KTY153" s="4"/>
      <c r="KTZ153" s="4"/>
      <c r="KUA153" s="4"/>
      <c r="KUB153" s="4"/>
      <c r="KUC153" s="4"/>
      <c r="KUD153" s="4"/>
      <c r="KUE153" s="4"/>
      <c r="KUF153" s="4"/>
      <c r="KUG153" s="4"/>
      <c r="KUH153" s="4"/>
      <c r="KUI153" s="4"/>
      <c r="KUJ153" s="4"/>
      <c r="KUK153" s="4"/>
      <c r="KUL153" s="4"/>
      <c r="KUM153" s="4"/>
      <c r="KUN153" s="4"/>
      <c r="KUO153" s="4"/>
      <c r="KUP153" s="4"/>
      <c r="KUQ153" s="4"/>
      <c r="KUR153" s="4"/>
      <c r="KUS153" s="4"/>
      <c r="KUT153" s="4"/>
      <c r="KUU153" s="4"/>
      <c r="KUV153" s="4"/>
      <c r="KUW153" s="4"/>
      <c r="KUX153" s="4"/>
      <c r="KUY153" s="4"/>
      <c r="KUZ153" s="4"/>
      <c r="KVA153" s="4"/>
      <c r="KVB153" s="4"/>
      <c r="KVC153" s="4"/>
      <c r="KVD153" s="4"/>
      <c r="KVE153" s="4"/>
      <c r="KVF153" s="4"/>
      <c r="KVG153" s="4"/>
      <c r="KVH153" s="4"/>
      <c r="KVI153" s="4"/>
      <c r="KVJ153" s="4"/>
      <c r="KVK153" s="4"/>
      <c r="KVL153" s="4"/>
      <c r="KVM153" s="4"/>
      <c r="KVN153" s="4"/>
      <c r="KVO153" s="4"/>
      <c r="KVP153" s="4"/>
      <c r="KVQ153" s="4"/>
      <c r="KVR153" s="4"/>
      <c r="KVS153" s="4"/>
      <c r="KVT153" s="4"/>
      <c r="KVU153" s="4"/>
      <c r="KVV153" s="4"/>
      <c r="KVW153" s="4"/>
      <c r="KVX153" s="4"/>
      <c r="KVY153" s="4"/>
      <c r="KVZ153" s="4"/>
      <c r="KWA153" s="4"/>
      <c r="KWB153" s="4"/>
      <c r="KWC153" s="4"/>
      <c r="KWD153" s="4"/>
      <c r="KWE153" s="4"/>
      <c r="KWF153" s="4"/>
      <c r="KWG153" s="4"/>
      <c r="KWH153" s="4"/>
      <c r="KWI153" s="4"/>
      <c r="KWJ153" s="4"/>
      <c r="KWK153" s="4"/>
      <c r="KWL153" s="4"/>
      <c r="KWM153" s="4"/>
      <c r="KWN153" s="4"/>
      <c r="KWO153" s="4"/>
      <c r="KWP153" s="4"/>
      <c r="KWQ153" s="4"/>
      <c r="KWR153" s="4"/>
      <c r="KWS153" s="4"/>
      <c r="KWT153" s="4"/>
      <c r="KWU153" s="4"/>
      <c r="KWV153" s="4"/>
      <c r="KWW153" s="4"/>
      <c r="KWX153" s="4"/>
      <c r="KWY153" s="4"/>
      <c r="KWZ153" s="4"/>
      <c r="KXA153" s="4"/>
      <c r="KXB153" s="4"/>
      <c r="KXC153" s="4"/>
      <c r="KXD153" s="4"/>
      <c r="KXE153" s="4"/>
      <c r="KXF153" s="4"/>
      <c r="KXG153" s="4"/>
      <c r="KXH153" s="4"/>
      <c r="KXI153" s="4"/>
      <c r="KXJ153" s="4"/>
      <c r="KXK153" s="4"/>
      <c r="KXL153" s="4"/>
      <c r="KXM153" s="4"/>
      <c r="KXN153" s="4"/>
      <c r="KXO153" s="4"/>
      <c r="KXP153" s="4"/>
      <c r="KXQ153" s="4"/>
      <c r="KXR153" s="4"/>
      <c r="KXS153" s="4"/>
      <c r="KXT153" s="4"/>
      <c r="KXU153" s="4"/>
      <c r="KXV153" s="4"/>
      <c r="KXW153" s="4"/>
      <c r="KXX153" s="4"/>
      <c r="KXY153" s="4"/>
      <c r="KXZ153" s="4"/>
      <c r="KYA153" s="4"/>
      <c r="KYB153" s="4"/>
      <c r="KYC153" s="4"/>
      <c r="KYD153" s="4"/>
      <c r="KYE153" s="4"/>
      <c r="KYF153" s="4"/>
      <c r="KYG153" s="4"/>
      <c r="KYH153" s="4"/>
      <c r="KYI153" s="4"/>
      <c r="KYJ153" s="4"/>
      <c r="KYK153" s="4"/>
      <c r="KYL153" s="4"/>
      <c r="KYM153" s="4"/>
      <c r="KYN153" s="4"/>
      <c r="KYO153" s="4"/>
      <c r="KYP153" s="4"/>
      <c r="KYQ153" s="4"/>
      <c r="KYR153" s="4"/>
      <c r="KYS153" s="4"/>
      <c r="KYT153" s="4"/>
      <c r="KYU153" s="4"/>
      <c r="KYV153" s="4"/>
      <c r="KYW153" s="4"/>
      <c r="KYX153" s="4"/>
      <c r="KYY153" s="4"/>
      <c r="KYZ153" s="4"/>
      <c r="KZA153" s="4"/>
      <c r="KZB153" s="4"/>
      <c r="KZC153" s="4"/>
      <c r="KZD153" s="4"/>
      <c r="KZE153" s="4"/>
      <c r="KZF153" s="4"/>
      <c r="KZG153" s="4"/>
      <c r="KZH153" s="4"/>
      <c r="KZI153" s="4"/>
      <c r="KZJ153" s="4"/>
      <c r="KZK153" s="4"/>
      <c r="KZL153" s="4"/>
      <c r="KZM153" s="4"/>
      <c r="KZN153" s="4"/>
      <c r="KZO153" s="4"/>
      <c r="KZP153" s="4"/>
      <c r="KZQ153" s="4"/>
      <c r="KZR153" s="4"/>
      <c r="KZS153" s="4"/>
      <c r="KZT153" s="4"/>
      <c r="KZU153" s="4"/>
      <c r="KZV153" s="4"/>
      <c r="KZW153" s="4"/>
      <c r="KZX153" s="4"/>
      <c r="KZY153" s="4"/>
      <c r="KZZ153" s="4"/>
      <c r="LAA153" s="4"/>
      <c r="LAB153" s="4"/>
      <c r="LAC153" s="4"/>
      <c r="LAD153" s="4"/>
      <c r="LAE153" s="4"/>
      <c r="LAF153" s="4"/>
      <c r="LAG153" s="4"/>
      <c r="LAH153" s="4"/>
      <c r="LAI153" s="4"/>
      <c r="LAJ153" s="4"/>
      <c r="LAK153" s="4"/>
      <c r="LAL153" s="4"/>
      <c r="LAM153" s="4"/>
      <c r="LAN153" s="4"/>
      <c r="LAO153" s="4"/>
      <c r="LAP153" s="4"/>
      <c r="LAQ153" s="4"/>
      <c r="LAR153" s="4"/>
      <c r="LAS153" s="4"/>
      <c r="LAT153" s="4"/>
      <c r="LAU153" s="4"/>
      <c r="LAV153" s="4"/>
      <c r="LAW153" s="4"/>
      <c r="LAX153" s="4"/>
      <c r="LAY153" s="4"/>
      <c r="LAZ153" s="4"/>
      <c r="LBA153" s="4"/>
      <c r="LBB153" s="4"/>
      <c r="LBC153" s="4"/>
      <c r="LBD153" s="4"/>
      <c r="LBE153" s="4"/>
      <c r="LBF153" s="4"/>
      <c r="LBG153" s="4"/>
      <c r="LBH153" s="4"/>
      <c r="LBI153" s="4"/>
      <c r="LBJ153" s="4"/>
      <c r="LBK153" s="4"/>
      <c r="LBL153" s="4"/>
      <c r="LBM153" s="4"/>
      <c r="LBN153" s="4"/>
      <c r="LBO153" s="4"/>
      <c r="LBP153" s="4"/>
      <c r="LBQ153" s="4"/>
      <c r="LBR153" s="4"/>
      <c r="LBS153" s="4"/>
      <c r="LBT153" s="4"/>
      <c r="LBU153" s="4"/>
      <c r="LBV153" s="4"/>
      <c r="LBW153" s="4"/>
      <c r="LBX153" s="4"/>
      <c r="LBY153" s="4"/>
      <c r="LBZ153" s="4"/>
      <c r="LCA153" s="4"/>
      <c r="LCB153" s="4"/>
      <c r="LCC153" s="4"/>
      <c r="LCD153" s="4"/>
      <c r="LCE153" s="4"/>
      <c r="LCF153" s="4"/>
      <c r="LCG153" s="4"/>
      <c r="LCH153" s="4"/>
      <c r="LCI153" s="4"/>
      <c r="LCJ153" s="4"/>
      <c r="LCK153" s="4"/>
      <c r="LCL153" s="4"/>
      <c r="LCM153" s="4"/>
      <c r="LCN153" s="4"/>
      <c r="LCO153" s="4"/>
      <c r="LCP153" s="4"/>
      <c r="LCQ153" s="4"/>
      <c r="LCR153" s="4"/>
      <c r="LCS153" s="4"/>
      <c r="LCT153" s="4"/>
      <c r="LCU153" s="4"/>
      <c r="LCV153" s="4"/>
      <c r="LCW153" s="4"/>
      <c r="LCX153" s="4"/>
      <c r="LCY153" s="4"/>
      <c r="LCZ153" s="4"/>
      <c r="LDA153" s="4"/>
      <c r="LDB153" s="4"/>
      <c r="LDC153" s="4"/>
      <c r="LDD153" s="4"/>
      <c r="LDE153" s="4"/>
      <c r="LDF153" s="4"/>
      <c r="LDG153" s="4"/>
      <c r="LDH153" s="4"/>
      <c r="LDI153" s="4"/>
      <c r="LDJ153" s="4"/>
      <c r="LDK153" s="4"/>
      <c r="LDL153" s="4"/>
      <c r="LDM153" s="4"/>
      <c r="LDN153" s="4"/>
      <c r="LDO153" s="4"/>
      <c r="LDP153" s="4"/>
      <c r="LDQ153" s="4"/>
      <c r="LDR153" s="4"/>
      <c r="LDS153" s="4"/>
      <c r="LDT153" s="4"/>
      <c r="LDU153" s="4"/>
      <c r="LDV153" s="4"/>
      <c r="LDW153" s="4"/>
      <c r="LDX153" s="4"/>
      <c r="LDY153" s="4"/>
      <c r="LDZ153" s="4"/>
      <c r="LEA153" s="4"/>
      <c r="LEB153" s="4"/>
      <c r="LEC153" s="4"/>
      <c r="LED153" s="4"/>
      <c r="LEE153" s="4"/>
      <c r="LEF153" s="4"/>
      <c r="LEG153" s="4"/>
      <c r="LEH153" s="4"/>
      <c r="LEI153" s="4"/>
      <c r="LEJ153" s="4"/>
      <c r="LEK153" s="4"/>
      <c r="LEL153" s="4"/>
      <c r="LEM153" s="4"/>
      <c r="LEN153" s="4"/>
      <c r="LEO153" s="4"/>
      <c r="LEP153" s="4"/>
      <c r="LEQ153" s="4"/>
      <c r="LER153" s="4"/>
      <c r="LES153" s="4"/>
      <c r="LET153" s="4"/>
      <c r="LEU153" s="4"/>
      <c r="LEV153" s="4"/>
      <c r="LEW153" s="4"/>
      <c r="LEX153" s="4"/>
      <c r="LEY153" s="4"/>
      <c r="LEZ153" s="4"/>
      <c r="LFA153" s="4"/>
      <c r="LFB153" s="4"/>
      <c r="LFC153" s="4"/>
      <c r="LFD153" s="4"/>
      <c r="LFE153" s="4"/>
      <c r="LFF153" s="4"/>
      <c r="LFG153" s="4"/>
      <c r="LFH153" s="4"/>
      <c r="LFI153" s="4"/>
      <c r="LFJ153" s="4"/>
      <c r="LFK153" s="4"/>
      <c r="LFL153" s="4"/>
      <c r="LFM153" s="4"/>
      <c r="LFN153" s="4"/>
      <c r="LFO153" s="4"/>
      <c r="LFP153" s="4"/>
      <c r="LFQ153" s="4"/>
      <c r="LFR153" s="4"/>
      <c r="LFS153" s="4"/>
      <c r="LFT153" s="4"/>
      <c r="LFU153" s="4"/>
      <c r="LFV153" s="4"/>
      <c r="LFW153" s="4"/>
      <c r="LFX153" s="4"/>
      <c r="LFY153" s="4"/>
      <c r="LFZ153" s="4"/>
      <c r="LGA153" s="4"/>
      <c r="LGB153" s="4"/>
      <c r="LGC153" s="4"/>
      <c r="LGD153" s="4"/>
      <c r="LGE153" s="4"/>
      <c r="LGF153" s="4"/>
      <c r="LGG153" s="4"/>
      <c r="LGH153" s="4"/>
      <c r="LGI153" s="4"/>
      <c r="LGJ153" s="4"/>
      <c r="LGK153" s="4"/>
      <c r="LGL153" s="4"/>
      <c r="LGM153" s="4"/>
      <c r="LGN153" s="4"/>
      <c r="LGO153" s="4"/>
      <c r="LGP153" s="4"/>
      <c r="LGQ153" s="4"/>
      <c r="LGR153" s="4"/>
      <c r="LGS153" s="4"/>
      <c r="LGT153" s="4"/>
      <c r="LGU153" s="4"/>
      <c r="LGV153" s="4"/>
      <c r="LGW153" s="4"/>
      <c r="LGX153" s="4"/>
      <c r="LGY153" s="4"/>
      <c r="LGZ153" s="4"/>
      <c r="LHA153" s="4"/>
      <c r="LHB153" s="4"/>
      <c r="LHC153" s="4"/>
      <c r="LHD153" s="4"/>
      <c r="LHE153" s="4"/>
      <c r="LHF153" s="4"/>
      <c r="LHG153" s="4"/>
      <c r="LHH153" s="4"/>
      <c r="LHI153" s="4"/>
      <c r="LHJ153" s="4"/>
      <c r="LHK153" s="4"/>
      <c r="LHL153" s="4"/>
      <c r="LHM153" s="4"/>
      <c r="LHN153" s="4"/>
      <c r="LHO153" s="4"/>
      <c r="LHP153" s="4"/>
      <c r="LHQ153" s="4"/>
      <c r="LHR153" s="4"/>
      <c r="LHS153" s="4"/>
      <c r="LHT153" s="4"/>
      <c r="LHU153" s="4"/>
      <c r="LHV153" s="4"/>
      <c r="LHW153" s="4"/>
      <c r="LHX153" s="4"/>
      <c r="LHY153" s="4"/>
      <c r="LHZ153" s="4"/>
      <c r="LIA153" s="4"/>
      <c r="LIB153" s="4"/>
      <c r="LIC153" s="4"/>
      <c r="LID153" s="4"/>
      <c r="LIE153" s="4"/>
      <c r="LIF153" s="4"/>
      <c r="LIG153" s="4"/>
      <c r="LIH153" s="4"/>
      <c r="LII153" s="4"/>
      <c r="LIJ153" s="4"/>
      <c r="LIK153" s="4"/>
      <c r="LIL153" s="4"/>
      <c r="LIM153" s="4"/>
      <c r="LIN153" s="4"/>
      <c r="LIO153" s="4"/>
      <c r="LIP153" s="4"/>
      <c r="LIQ153" s="4"/>
      <c r="LIR153" s="4"/>
      <c r="LIS153" s="4"/>
      <c r="LIT153" s="4"/>
      <c r="LIU153" s="4"/>
      <c r="LIV153" s="4"/>
      <c r="LIW153" s="4"/>
      <c r="LIX153" s="4"/>
      <c r="LIY153" s="4"/>
      <c r="LIZ153" s="4"/>
      <c r="LJA153" s="4"/>
      <c r="LJB153" s="4"/>
      <c r="LJC153" s="4"/>
      <c r="LJD153" s="4"/>
      <c r="LJE153" s="4"/>
      <c r="LJF153" s="4"/>
      <c r="LJG153" s="4"/>
      <c r="LJH153" s="4"/>
      <c r="LJI153" s="4"/>
      <c r="LJJ153" s="4"/>
      <c r="LJK153" s="4"/>
      <c r="LJL153" s="4"/>
      <c r="LJM153" s="4"/>
      <c r="LJN153" s="4"/>
      <c r="LJO153" s="4"/>
      <c r="LJP153" s="4"/>
      <c r="LJQ153" s="4"/>
      <c r="LJR153" s="4"/>
      <c r="LJS153" s="4"/>
      <c r="LJT153" s="4"/>
      <c r="LJU153" s="4"/>
      <c r="LJV153" s="4"/>
      <c r="LJW153" s="4"/>
      <c r="LJX153" s="4"/>
      <c r="LJY153" s="4"/>
      <c r="LJZ153" s="4"/>
      <c r="LKA153" s="4"/>
      <c r="LKB153" s="4"/>
      <c r="LKC153" s="4"/>
      <c r="LKD153" s="4"/>
      <c r="LKE153" s="4"/>
      <c r="LKF153" s="4"/>
      <c r="LKG153" s="4"/>
      <c r="LKH153" s="4"/>
      <c r="LKI153" s="4"/>
      <c r="LKJ153" s="4"/>
      <c r="LKK153" s="4"/>
      <c r="LKL153" s="4"/>
      <c r="LKM153" s="4"/>
      <c r="LKN153" s="4"/>
      <c r="LKO153" s="4"/>
      <c r="LKP153" s="4"/>
      <c r="LKQ153" s="4"/>
      <c r="LKR153" s="4"/>
      <c r="LKS153" s="4"/>
      <c r="LKT153" s="4"/>
      <c r="LKU153" s="4"/>
      <c r="LKV153" s="4"/>
      <c r="LKW153" s="4"/>
      <c r="LKX153" s="4"/>
      <c r="LKY153" s="4"/>
      <c r="LKZ153" s="4"/>
      <c r="LLA153" s="4"/>
      <c r="LLB153" s="4"/>
      <c r="LLC153" s="4"/>
      <c r="LLD153" s="4"/>
      <c r="LLE153" s="4"/>
      <c r="LLF153" s="4"/>
      <c r="LLG153" s="4"/>
      <c r="LLH153" s="4"/>
      <c r="LLI153" s="4"/>
      <c r="LLJ153" s="4"/>
      <c r="LLK153" s="4"/>
      <c r="LLL153" s="4"/>
      <c r="LLM153" s="4"/>
      <c r="LLN153" s="4"/>
      <c r="LLO153" s="4"/>
      <c r="LLP153" s="4"/>
      <c r="LLQ153" s="4"/>
      <c r="LLR153" s="4"/>
      <c r="LLS153" s="4"/>
      <c r="LLT153" s="4"/>
      <c r="LLU153" s="4"/>
      <c r="LLV153" s="4"/>
      <c r="LLW153" s="4"/>
      <c r="LLX153" s="4"/>
      <c r="LLY153" s="4"/>
      <c r="LLZ153" s="4"/>
      <c r="LMA153" s="4"/>
      <c r="LMB153" s="4"/>
      <c r="LMC153" s="4"/>
      <c r="LMD153" s="4"/>
      <c r="LME153" s="4"/>
      <c r="LMF153" s="4"/>
      <c r="LMG153" s="4"/>
      <c r="LMH153" s="4"/>
      <c r="LMI153" s="4"/>
      <c r="LMJ153" s="4"/>
      <c r="LMK153" s="4"/>
      <c r="LML153" s="4"/>
      <c r="LMM153" s="4"/>
      <c r="LMN153" s="4"/>
      <c r="LMO153" s="4"/>
      <c r="LMP153" s="4"/>
      <c r="LMQ153" s="4"/>
      <c r="LMR153" s="4"/>
      <c r="LMS153" s="4"/>
      <c r="LMT153" s="4"/>
      <c r="LMU153" s="4"/>
      <c r="LMV153" s="4"/>
      <c r="LMW153" s="4"/>
      <c r="LMX153" s="4"/>
      <c r="LMY153" s="4"/>
      <c r="LMZ153" s="4"/>
      <c r="LNA153" s="4"/>
      <c r="LNB153" s="4"/>
      <c r="LNC153" s="4"/>
      <c r="LND153" s="4"/>
      <c r="LNE153" s="4"/>
      <c r="LNF153" s="4"/>
      <c r="LNG153" s="4"/>
      <c r="LNH153" s="4"/>
      <c r="LNI153" s="4"/>
      <c r="LNJ153" s="4"/>
      <c r="LNK153" s="4"/>
      <c r="LNL153" s="4"/>
      <c r="LNM153" s="4"/>
      <c r="LNN153" s="4"/>
      <c r="LNO153" s="4"/>
      <c r="LNP153" s="4"/>
      <c r="LNQ153" s="4"/>
      <c r="LNR153" s="4"/>
      <c r="LNS153" s="4"/>
      <c r="LNT153" s="4"/>
      <c r="LNU153" s="4"/>
      <c r="LNV153" s="4"/>
      <c r="LNW153" s="4"/>
      <c r="LNX153" s="4"/>
      <c r="LNY153" s="4"/>
      <c r="LNZ153" s="4"/>
      <c r="LOA153" s="4"/>
      <c r="LOB153" s="4"/>
      <c r="LOC153" s="4"/>
      <c r="LOD153" s="4"/>
      <c r="LOE153" s="4"/>
      <c r="LOF153" s="4"/>
      <c r="LOG153" s="4"/>
      <c r="LOH153" s="4"/>
      <c r="LOI153" s="4"/>
      <c r="LOJ153" s="4"/>
      <c r="LOK153" s="4"/>
      <c r="LOL153" s="4"/>
      <c r="LOM153" s="4"/>
      <c r="LON153" s="4"/>
      <c r="LOO153" s="4"/>
      <c r="LOP153" s="4"/>
      <c r="LOQ153" s="4"/>
      <c r="LOR153" s="4"/>
      <c r="LOS153" s="4"/>
      <c r="LOT153" s="4"/>
      <c r="LOU153" s="4"/>
      <c r="LOV153" s="4"/>
      <c r="LOW153" s="4"/>
      <c r="LOX153" s="4"/>
      <c r="LOY153" s="4"/>
      <c r="LOZ153" s="4"/>
      <c r="LPA153" s="4"/>
      <c r="LPB153" s="4"/>
      <c r="LPC153" s="4"/>
      <c r="LPD153" s="4"/>
      <c r="LPE153" s="4"/>
      <c r="LPF153" s="4"/>
      <c r="LPG153" s="4"/>
      <c r="LPH153" s="4"/>
      <c r="LPI153" s="4"/>
      <c r="LPJ153" s="4"/>
      <c r="LPK153" s="4"/>
      <c r="LPL153" s="4"/>
      <c r="LPM153" s="4"/>
      <c r="LPN153" s="4"/>
      <c r="LPO153" s="4"/>
      <c r="LPP153" s="4"/>
      <c r="LPQ153" s="4"/>
      <c r="LPR153" s="4"/>
      <c r="LPS153" s="4"/>
      <c r="LPT153" s="4"/>
      <c r="LPU153" s="4"/>
      <c r="LPV153" s="4"/>
      <c r="LPW153" s="4"/>
      <c r="LPX153" s="4"/>
      <c r="LPY153" s="4"/>
      <c r="LPZ153" s="4"/>
      <c r="LQA153" s="4"/>
      <c r="LQB153" s="4"/>
      <c r="LQC153" s="4"/>
      <c r="LQD153" s="4"/>
      <c r="LQE153" s="4"/>
      <c r="LQF153" s="4"/>
      <c r="LQG153" s="4"/>
      <c r="LQH153" s="4"/>
      <c r="LQI153" s="4"/>
      <c r="LQJ153" s="4"/>
      <c r="LQK153" s="4"/>
      <c r="LQL153" s="4"/>
      <c r="LQM153" s="4"/>
      <c r="LQN153" s="4"/>
      <c r="LQO153" s="4"/>
      <c r="LQP153" s="4"/>
      <c r="LQQ153" s="4"/>
      <c r="LQR153" s="4"/>
      <c r="LQS153" s="4"/>
      <c r="LQT153" s="4"/>
      <c r="LQU153" s="4"/>
      <c r="LQV153" s="4"/>
      <c r="LQW153" s="4"/>
      <c r="LQX153" s="4"/>
      <c r="LQY153" s="4"/>
      <c r="LQZ153" s="4"/>
      <c r="LRA153" s="4"/>
      <c r="LRB153" s="4"/>
      <c r="LRC153" s="4"/>
      <c r="LRD153" s="4"/>
      <c r="LRE153" s="4"/>
      <c r="LRF153" s="4"/>
      <c r="LRG153" s="4"/>
      <c r="LRH153" s="4"/>
      <c r="LRI153" s="4"/>
      <c r="LRJ153" s="4"/>
      <c r="LRK153" s="4"/>
      <c r="LRL153" s="4"/>
      <c r="LRM153" s="4"/>
      <c r="LRN153" s="4"/>
      <c r="LRO153" s="4"/>
      <c r="LRP153" s="4"/>
      <c r="LRQ153" s="4"/>
      <c r="LRR153" s="4"/>
      <c r="LRS153" s="4"/>
      <c r="LRT153" s="4"/>
      <c r="LRU153" s="4"/>
      <c r="LRV153" s="4"/>
      <c r="LRW153" s="4"/>
      <c r="LRX153" s="4"/>
      <c r="LRY153" s="4"/>
      <c r="LRZ153" s="4"/>
      <c r="LSA153" s="4"/>
      <c r="LSB153" s="4"/>
      <c r="LSC153" s="4"/>
      <c r="LSD153" s="4"/>
      <c r="LSE153" s="4"/>
      <c r="LSF153" s="4"/>
      <c r="LSG153" s="4"/>
      <c r="LSH153" s="4"/>
      <c r="LSI153" s="4"/>
      <c r="LSJ153" s="4"/>
      <c r="LSK153" s="4"/>
      <c r="LSL153" s="4"/>
      <c r="LSM153" s="4"/>
      <c r="LSN153" s="4"/>
      <c r="LSO153" s="4"/>
      <c r="LSP153" s="4"/>
      <c r="LSQ153" s="4"/>
      <c r="LSR153" s="4"/>
      <c r="LSS153" s="4"/>
      <c r="LST153" s="4"/>
      <c r="LSU153" s="4"/>
      <c r="LSV153" s="4"/>
      <c r="LSW153" s="4"/>
      <c r="LSX153" s="4"/>
      <c r="LSY153" s="4"/>
      <c r="LSZ153" s="4"/>
      <c r="LTA153" s="4"/>
      <c r="LTB153" s="4"/>
      <c r="LTC153" s="4"/>
      <c r="LTD153" s="4"/>
      <c r="LTE153" s="4"/>
      <c r="LTF153" s="4"/>
      <c r="LTG153" s="4"/>
      <c r="LTH153" s="4"/>
      <c r="LTI153" s="4"/>
      <c r="LTJ153" s="4"/>
      <c r="LTK153" s="4"/>
      <c r="LTL153" s="4"/>
      <c r="LTM153" s="4"/>
      <c r="LTN153" s="4"/>
      <c r="LTO153" s="4"/>
      <c r="LTP153" s="4"/>
      <c r="LTQ153" s="4"/>
      <c r="LTR153" s="4"/>
      <c r="LTS153" s="4"/>
      <c r="LTT153" s="4"/>
      <c r="LTU153" s="4"/>
      <c r="LTV153" s="4"/>
      <c r="LTW153" s="4"/>
      <c r="LTX153" s="4"/>
      <c r="LTY153" s="4"/>
      <c r="LTZ153" s="4"/>
      <c r="LUA153" s="4"/>
      <c r="LUB153" s="4"/>
      <c r="LUC153" s="4"/>
      <c r="LUD153" s="4"/>
      <c r="LUE153" s="4"/>
      <c r="LUF153" s="4"/>
      <c r="LUG153" s="4"/>
      <c r="LUH153" s="4"/>
      <c r="LUI153" s="4"/>
      <c r="LUJ153" s="4"/>
      <c r="LUK153" s="4"/>
      <c r="LUL153" s="4"/>
      <c r="LUM153" s="4"/>
      <c r="LUN153" s="4"/>
      <c r="LUO153" s="4"/>
      <c r="LUP153" s="4"/>
      <c r="LUQ153" s="4"/>
      <c r="LUR153" s="4"/>
      <c r="LUS153" s="4"/>
      <c r="LUT153" s="4"/>
      <c r="LUU153" s="4"/>
      <c r="LUV153" s="4"/>
      <c r="LUW153" s="4"/>
      <c r="LUX153" s="4"/>
      <c r="LUY153" s="4"/>
      <c r="LUZ153" s="4"/>
      <c r="LVA153" s="4"/>
      <c r="LVB153" s="4"/>
      <c r="LVC153" s="4"/>
      <c r="LVD153" s="4"/>
      <c r="LVE153" s="4"/>
      <c r="LVF153" s="4"/>
      <c r="LVG153" s="4"/>
      <c r="LVH153" s="4"/>
      <c r="LVI153" s="4"/>
      <c r="LVJ153" s="4"/>
      <c r="LVK153" s="4"/>
      <c r="LVL153" s="4"/>
      <c r="LVM153" s="4"/>
      <c r="LVN153" s="4"/>
      <c r="LVO153" s="4"/>
      <c r="LVP153" s="4"/>
      <c r="LVQ153" s="4"/>
      <c r="LVR153" s="4"/>
      <c r="LVS153" s="4"/>
      <c r="LVT153" s="4"/>
      <c r="LVU153" s="4"/>
      <c r="LVV153" s="4"/>
      <c r="LVW153" s="4"/>
      <c r="LVX153" s="4"/>
      <c r="LVY153" s="4"/>
      <c r="LVZ153" s="4"/>
      <c r="LWA153" s="4"/>
      <c r="LWB153" s="4"/>
      <c r="LWC153" s="4"/>
      <c r="LWD153" s="4"/>
      <c r="LWE153" s="4"/>
      <c r="LWF153" s="4"/>
      <c r="LWG153" s="4"/>
      <c r="LWH153" s="4"/>
      <c r="LWI153" s="4"/>
      <c r="LWJ153" s="4"/>
      <c r="LWK153" s="4"/>
      <c r="LWL153" s="4"/>
      <c r="LWM153" s="4"/>
      <c r="LWN153" s="4"/>
      <c r="LWO153" s="4"/>
      <c r="LWP153" s="4"/>
      <c r="LWQ153" s="4"/>
      <c r="LWR153" s="4"/>
      <c r="LWS153" s="4"/>
      <c r="LWT153" s="4"/>
      <c r="LWU153" s="4"/>
      <c r="LWV153" s="4"/>
      <c r="LWW153" s="4"/>
      <c r="LWX153" s="4"/>
      <c r="LWY153" s="4"/>
      <c r="LWZ153" s="4"/>
      <c r="LXA153" s="4"/>
      <c r="LXB153" s="4"/>
      <c r="LXC153" s="4"/>
      <c r="LXD153" s="4"/>
      <c r="LXE153" s="4"/>
      <c r="LXF153" s="4"/>
      <c r="LXG153" s="4"/>
      <c r="LXH153" s="4"/>
      <c r="LXI153" s="4"/>
      <c r="LXJ153" s="4"/>
      <c r="LXK153" s="4"/>
      <c r="LXL153" s="4"/>
      <c r="LXM153" s="4"/>
      <c r="LXN153" s="4"/>
      <c r="LXO153" s="4"/>
      <c r="LXP153" s="4"/>
      <c r="LXQ153" s="4"/>
      <c r="LXR153" s="4"/>
      <c r="LXS153" s="4"/>
      <c r="LXT153" s="4"/>
      <c r="LXU153" s="4"/>
      <c r="LXV153" s="4"/>
      <c r="LXW153" s="4"/>
      <c r="LXX153" s="4"/>
      <c r="LXY153" s="4"/>
      <c r="LXZ153" s="4"/>
      <c r="LYA153" s="4"/>
      <c r="LYB153" s="4"/>
      <c r="LYC153" s="4"/>
      <c r="LYD153" s="4"/>
      <c r="LYE153" s="4"/>
      <c r="LYF153" s="4"/>
      <c r="LYG153" s="4"/>
      <c r="LYH153" s="4"/>
      <c r="LYI153" s="4"/>
      <c r="LYJ153" s="4"/>
      <c r="LYK153" s="4"/>
      <c r="LYL153" s="4"/>
      <c r="LYM153" s="4"/>
      <c r="LYN153" s="4"/>
      <c r="LYO153" s="4"/>
      <c r="LYP153" s="4"/>
      <c r="LYQ153" s="4"/>
      <c r="LYR153" s="4"/>
      <c r="LYS153" s="4"/>
      <c r="LYT153" s="4"/>
      <c r="LYU153" s="4"/>
      <c r="LYV153" s="4"/>
      <c r="LYW153" s="4"/>
      <c r="LYX153" s="4"/>
      <c r="LYY153" s="4"/>
      <c r="LYZ153" s="4"/>
      <c r="LZA153" s="4"/>
      <c r="LZB153" s="4"/>
      <c r="LZC153" s="4"/>
      <c r="LZD153" s="4"/>
      <c r="LZE153" s="4"/>
      <c r="LZF153" s="4"/>
      <c r="LZG153" s="4"/>
      <c r="LZH153" s="4"/>
      <c r="LZI153" s="4"/>
      <c r="LZJ153" s="4"/>
      <c r="LZK153" s="4"/>
      <c r="LZL153" s="4"/>
      <c r="LZM153" s="4"/>
      <c r="LZN153" s="4"/>
      <c r="LZO153" s="4"/>
      <c r="LZP153" s="4"/>
      <c r="LZQ153" s="4"/>
      <c r="LZR153" s="4"/>
      <c r="LZS153" s="4"/>
      <c r="LZT153" s="4"/>
      <c r="LZU153" s="4"/>
      <c r="LZV153" s="4"/>
      <c r="LZW153" s="4"/>
      <c r="LZX153" s="4"/>
      <c r="LZY153" s="4"/>
      <c r="LZZ153" s="4"/>
      <c r="MAA153" s="4"/>
      <c r="MAB153" s="4"/>
      <c r="MAC153" s="4"/>
      <c r="MAD153" s="4"/>
      <c r="MAE153" s="4"/>
      <c r="MAF153" s="4"/>
      <c r="MAG153" s="4"/>
      <c r="MAH153" s="4"/>
      <c r="MAI153" s="4"/>
      <c r="MAJ153" s="4"/>
      <c r="MAK153" s="4"/>
      <c r="MAL153" s="4"/>
      <c r="MAM153" s="4"/>
      <c r="MAN153" s="4"/>
      <c r="MAO153" s="4"/>
      <c r="MAP153" s="4"/>
      <c r="MAQ153" s="4"/>
      <c r="MAR153" s="4"/>
      <c r="MAS153" s="4"/>
      <c r="MAT153" s="4"/>
      <c r="MAU153" s="4"/>
      <c r="MAV153" s="4"/>
      <c r="MAW153" s="4"/>
      <c r="MAX153" s="4"/>
      <c r="MAY153" s="4"/>
      <c r="MAZ153" s="4"/>
      <c r="MBA153" s="4"/>
      <c r="MBB153" s="4"/>
      <c r="MBC153" s="4"/>
      <c r="MBD153" s="4"/>
      <c r="MBE153" s="4"/>
      <c r="MBF153" s="4"/>
      <c r="MBG153" s="4"/>
      <c r="MBH153" s="4"/>
      <c r="MBI153" s="4"/>
      <c r="MBJ153" s="4"/>
      <c r="MBK153" s="4"/>
      <c r="MBL153" s="4"/>
      <c r="MBM153" s="4"/>
      <c r="MBN153" s="4"/>
      <c r="MBO153" s="4"/>
      <c r="MBP153" s="4"/>
      <c r="MBQ153" s="4"/>
      <c r="MBR153" s="4"/>
      <c r="MBS153" s="4"/>
      <c r="MBT153" s="4"/>
      <c r="MBU153" s="4"/>
      <c r="MBV153" s="4"/>
      <c r="MBW153" s="4"/>
      <c r="MBX153" s="4"/>
      <c r="MBY153" s="4"/>
      <c r="MBZ153" s="4"/>
      <c r="MCA153" s="4"/>
      <c r="MCB153" s="4"/>
      <c r="MCC153" s="4"/>
      <c r="MCD153" s="4"/>
      <c r="MCE153" s="4"/>
      <c r="MCF153" s="4"/>
      <c r="MCG153" s="4"/>
      <c r="MCH153" s="4"/>
      <c r="MCI153" s="4"/>
      <c r="MCJ153" s="4"/>
      <c r="MCK153" s="4"/>
      <c r="MCL153" s="4"/>
      <c r="MCM153" s="4"/>
      <c r="MCN153" s="4"/>
      <c r="MCO153" s="4"/>
      <c r="MCP153" s="4"/>
      <c r="MCQ153" s="4"/>
      <c r="MCR153" s="4"/>
      <c r="MCS153" s="4"/>
      <c r="MCT153" s="4"/>
      <c r="MCU153" s="4"/>
      <c r="MCV153" s="4"/>
      <c r="MCW153" s="4"/>
      <c r="MCX153" s="4"/>
      <c r="MCY153" s="4"/>
      <c r="MCZ153" s="4"/>
      <c r="MDA153" s="4"/>
      <c r="MDB153" s="4"/>
      <c r="MDC153" s="4"/>
      <c r="MDD153" s="4"/>
      <c r="MDE153" s="4"/>
      <c r="MDF153" s="4"/>
      <c r="MDG153" s="4"/>
      <c r="MDH153" s="4"/>
      <c r="MDI153" s="4"/>
      <c r="MDJ153" s="4"/>
      <c r="MDK153" s="4"/>
      <c r="MDL153" s="4"/>
      <c r="MDM153" s="4"/>
      <c r="MDN153" s="4"/>
      <c r="MDO153" s="4"/>
      <c r="MDP153" s="4"/>
      <c r="MDQ153" s="4"/>
      <c r="MDR153" s="4"/>
      <c r="MDS153" s="4"/>
      <c r="MDT153" s="4"/>
      <c r="MDU153" s="4"/>
      <c r="MDV153" s="4"/>
      <c r="MDW153" s="4"/>
      <c r="MDX153" s="4"/>
      <c r="MDY153" s="4"/>
      <c r="MDZ153" s="4"/>
      <c r="MEA153" s="4"/>
      <c r="MEB153" s="4"/>
      <c r="MEC153" s="4"/>
      <c r="MED153" s="4"/>
      <c r="MEE153" s="4"/>
      <c r="MEF153" s="4"/>
      <c r="MEG153" s="4"/>
      <c r="MEH153" s="4"/>
      <c r="MEI153" s="4"/>
      <c r="MEJ153" s="4"/>
      <c r="MEK153" s="4"/>
      <c r="MEL153" s="4"/>
      <c r="MEM153" s="4"/>
      <c r="MEN153" s="4"/>
      <c r="MEO153" s="4"/>
      <c r="MEP153" s="4"/>
      <c r="MEQ153" s="4"/>
      <c r="MER153" s="4"/>
      <c r="MES153" s="4"/>
      <c r="MET153" s="4"/>
      <c r="MEU153" s="4"/>
      <c r="MEV153" s="4"/>
      <c r="MEW153" s="4"/>
      <c r="MEX153" s="4"/>
      <c r="MEY153" s="4"/>
      <c r="MEZ153" s="4"/>
      <c r="MFA153" s="4"/>
      <c r="MFB153" s="4"/>
      <c r="MFC153" s="4"/>
      <c r="MFD153" s="4"/>
      <c r="MFE153" s="4"/>
      <c r="MFF153" s="4"/>
      <c r="MFG153" s="4"/>
      <c r="MFH153" s="4"/>
      <c r="MFI153" s="4"/>
      <c r="MFJ153" s="4"/>
      <c r="MFK153" s="4"/>
      <c r="MFL153" s="4"/>
      <c r="MFM153" s="4"/>
      <c r="MFN153" s="4"/>
      <c r="MFO153" s="4"/>
      <c r="MFP153" s="4"/>
      <c r="MFQ153" s="4"/>
      <c r="MFR153" s="4"/>
      <c r="MFS153" s="4"/>
      <c r="MFT153" s="4"/>
      <c r="MFU153" s="4"/>
      <c r="MFV153" s="4"/>
      <c r="MFW153" s="4"/>
      <c r="MFX153" s="4"/>
      <c r="MFY153" s="4"/>
      <c r="MFZ153" s="4"/>
      <c r="MGA153" s="4"/>
      <c r="MGB153" s="4"/>
      <c r="MGC153" s="4"/>
      <c r="MGD153" s="4"/>
      <c r="MGE153" s="4"/>
      <c r="MGF153" s="4"/>
      <c r="MGG153" s="4"/>
      <c r="MGH153" s="4"/>
      <c r="MGI153" s="4"/>
      <c r="MGJ153" s="4"/>
      <c r="MGK153" s="4"/>
      <c r="MGL153" s="4"/>
      <c r="MGM153" s="4"/>
      <c r="MGN153" s="4"/>
      <c r="MGO153" s="4"/>
      <c r="MGP153" s="4"/>
      <c r="MGQ153" s="4"/>
      <c r="MGR153" s="4"/>
      <c r="MGS153" s="4"/>
      <c r="MGT153" s="4"/>
      <c r="MGU153" s="4"/>
      <c r="MGV153" s="4"/>
      <c r="MGW153" s="4"/>
      <c r="MGX153" s="4"/>
      <c r="MGY153" s="4"/>
      <c r="MGZ153" s="4"/>
      <c r="MHA153" s="4"/>
      <c r="MHB153" s="4"/>
      <c r="MHC153" s="4"/>
      <c r="MHD153" s="4"/>
      <c r="MHE153" s="4"/>
      <c r="MHF153" s="4"/>
      <c r="MHG153" s="4"/>
      <c r="MHH153" s="4"/>
      <c r="MHI153" s="4"/>
      <c r="MHJ153" s="4"/>
      <c r="MHK153" s="4"/>
      <c r="MHL153" s="4"/>
      <c r="MHM153" s="4"/>
      <c r="MHN153" s="4"/>
      <c r="MHO153" s="4"/>
      <c r="MHP153" s="4"/>
      <c r="MHQ153" s="4"/>
      <c r="MHR153" s="4"/>
      <c r="MHS153" s="4"/>
      <c r="MHT153" s="4"/>
      <c r="MHU153" s="4"/>
      <c r="MHV153" s="4"/>
      <c r="MHW153" s="4"/>
      <c r="MHX153" s="4"/>
      <c r="MHY153" s="4"/>
      <c r="MHZ153" s="4"/>
      <c r="MIA153" s="4"/>
      <c r="MIB153" s="4"/>
      <c r="MIC153" s="4"/>
      <c r="MID153" s="4"/>
      <c r="MIE153" s="4"/>
      <c r="MIF153" s="4"/>
      <c r="MIG153" s="4"/>
      <c r="MIH153" s="4"/>
      <c r="MII153" s="4"/>
      <c r="MIJ153" s="4"/>
      <c r="MIK153" s="4"/>
      <c r="MIL153" s="4"/>
      <c r="MIM153" s="4"/>
      <c r="MIN153" s="4"/>
      <c r="MIO153" s="4"/>
      <c r="MIP153" s="4"/>
      <c r="MIQ153" s="4"/>
      <c r="MIR153" s="4"/>
      <c r="MIS153" s="4"/>
      <c r="MIT153" s="4"/>
      <c r="MIU153" s="4"/>
      <c r="MIV153" s="4"/>
      <c r="MIW153" s="4"/>
      <c r="MIX153" s="4"/>
      <c r="MIY153" s="4"/>
      <c r="MIZ153" s="4"/>
      <c r="MJA153" s="4"/>
      <c r="MJB153" s="4"/>
      <c r="MJC153" s="4"/>
      <c r="MJD153" s="4"/>
      <c r="MJE153" s="4"/>
      <c r="MJF153" s="4"/>
      <c r="MJG153" s="4"/>
      <c r="MJH153" s="4"/>
      <c r="MJI153" s="4"/>
      <c r="MJJ153" s="4"/>
      <c r="MJK153" s="4"/>
      <c r="MJL153" s="4"/>
      <c r="MJM153" s="4"/>
      <c r="MJN153" s="4"/>
      <c r="MJO153" s="4"/>
      <c r="MJP153" s="4"/>
      <c r="MJQ153" s="4"/>
      <c r="MJR153" s="4"/>
      <c r="MJS153" s="4"/>
      <c r="MJT153" s="4"/>
      <c r="MJU153" s="4"/>
      <c r="MJV153" s="4"/>
      <c r="MJW153" s="4"/>
      <c r="MJX153" s="4"/>
      <c r="MJY153" s="4"/>
      <c r="MJZ153" s="4"/>
      <c r="MKA153" s="4"/>
      <c r="MKB153" s="4"/>
      <c r="MKC153" s="4"/>
      <c r="MKD153" s="4"/>
      <c r="MKE153" s="4"/>
      <c r="MKF153" s="4"/>
      <c r="MKG153" s="4"/>
      <c r="MKH153" s="4"/>
      <c r="MKI153" s="4"/>
      <c r="MKJ153" s="4"/>
      <c r="MKK153" s="4"/>
      <c r="MKL153" s="4"/>
      <c r="MKM153" s="4"/>
      <c r="MKN153" s="4"/>
      <c r="MKO153" s="4"/>
      <c r="MKP153" s="4"/>
      <c r="MKQ153" s="4"/>
      <c r="MKR153" s="4"/>
      <c r="MKS153" s="4"/>
      <c r="MKT153" s="4"/>
      <c r="MKU153" s="4"/>
      <c r="MKV153" s="4"/>
      <c r="MKW153" s="4"/>
      <c r="MKX153" s="4"/>
      <c r="MKY153" s="4"/>
      <c r="MKZ153" s="4"/>
      <c r="MLA153" s="4"/>
      <c r="MLB153" s="4"/>
      <c r="MLC153" s="4"/>
      <c r="MLD153" s="4"/>
      <c r="MLE153" s="4"/>
      <c r="MLF153" s="4"/>
      <c r="MLG153" s="4"/>
      <c r="MLH153" s="4"/>
      <c r="MLI153" s="4"/>
      <c r="MLJ153" s="4"/>
      <c r="MLK153" s="4"/>
      <c r="MLL153" s="4"/>
      <c r="MLM153" s="4"/>
      <c r="MLN153" s="4"/>
      <c r="MLO153" s="4"/>
      <c r="MLP153" s="4"/>
      <c r="MLQ153" s="4"/>
      <c r="MLR153" s="4"/>
      <c r="MLS153" s="4"/>
      <c r="MLT153" s="4"/>
      <c r="MLU153" s="4"/>
      <c r="MLV153" s="4"/>
      <c r="MLW153" s="4"/>
      <c r="MLX153" s="4"/>
      <c r="MLY153" s="4"/>
      <c r="MLZ153" s="4"/>
      <c r="MMA153" s="4"/>
      <c r="MMB153" s="4"/>
      <c r="MMC153" s="4"/>
      <c r="MMD153" s="4"/>
      <c r="MME153" s="4"/>
      <c r="MMF153" s="4"/>
      <c r="MMG153" s="4"/>
      <c r="MMH153" s="4"/>
      <c r="MMI153" s="4"/>
      <c r="MMJ153" s="4"/>
      <c r="MMK153" s="4"/>
      <c r="MML153" s="4"/>
      <c r="MMM153" s="4"/>
      <c r="MMN153" s="4"/>
      <c r="MMO153" s="4"/>
      <c r="MMP153" s="4"/>
      <c r="MMQ153" s="4"/>
      <c r="MMR153" s="4"/>
      <c r="MMS153" s="4"/>
      <c r="MMT153" s="4"/>
      <c r="MMU153" s="4"/>
      <c r="MMV153" s="4"/>
      <c r="MMW153" s="4"/>
      <c r="MMX153" s="4"/>
      <c r="MMY153" s="4"/>
      <c r="MMZ153" s="4"/>
      <c r="MNA153" s="4"/>
      <c r="MNB153" s="4"/>
      <c r="MNC153" s="4"/>
      <c r="MND153" s="4"/>
      <c r="MNE153" s="4"/>
      <c r="MNF153" s="4"/>
      <c r="MNG153" s="4"/>
      <c r="MNH153" s="4"/>
      <c r="MNI153" s="4"/>
      <c r="MNJ153" s="4"/>
      <c r="MNK153" s="4"/>
      <c r="MNL153" s="4"/>
      <c r="MNM153" s="4"/>
      <c r="MNN153" s="4"/>
      <c r="MNO153" s="4"/>
      <c r="MNP153" s="4"/>
      <c r="MNQ153" s="4"/>
      <c r="MNR153" s="4"/>
      <c r="MNS153" s="4"/>
      <c r="MNT153" s="4"/>
      <c r="MNU153" s="4"/>
      <c r="MNV153" s="4"/>
      <c r="MNW153" s="4"/>
      <c r="MNX153" s="4"/>
      <c r="MNY153" s="4"/>
      <c r="MNZ153" s="4"/>
      <c r="MOA153" s="4"/>
      <c r="MOB153" s="4"/>
      <c r="MOC153" s="4"/>
      <c r="MOD153" s="4"/>
      <c r="MOE153" s="4"/>
      <c r="MOF153" s="4"/>
      <c r="MOG153" s="4"/>
      <c r="MOH153" s="4"/>
      <c r="MOI153" s="4"/>
      <c r="MOJ153" s="4"/>
      <c r="MOK153" s="4"/>
      <c r="MOL153" s="4"/>
      <c r="MOM153" s="4"/>
      <c r="MON153" s="4"/>
      <c r="MOO153" s="4"/>
      <c r="MOP153" s="4"/>
      <c r="MOQ153" s="4"/>
      <c r="MOR153" s="4"/>
      <c r="MOS153" s="4"/>
      <c r="MOT153" s="4"/>
      <c r="MOU153" s="4"/>
      <c r="MOV153" s="4"/>
      <c r="MOW153" s="4"/>
      <c r="MOX153" s="4"/>
      <c r="MOY153" s="4"/>
      <c r="MOZ153" s="4"/>
      <c r="MPA153" s="4"/>
      <c r="MPB153" s="4"/>
      <c r="MPC153" s="4"/>
      <c r="MPD153" s="4"/>
      <c r="MPE153" s="4"/>
      <c r="MPF153" s="4"/>
      <c r="MPG153" s="4"/>
      <c r="MPH153" s="4"/>
      <c r="MPI153" s="4"/>
      <c r="MPJ153" s="4"/>
      <c r="MPK153" s="4"/>
      <c r="MPL153" s="4"/>
      <c r="MPM153" s="4"/>
      <c r="MPN153" s="4"/>
      <c r="MPO153" s="4"/>
      <c r="MPP153" s="4"/>
      <c r="MPQ153" s="4"/>
      <c r="MPR153" s="4"/>
      <c r="MPS153" s="4"/>
      <c r="MPT153" s="4"/>
      <c r="MPU153" s="4"/>
      <c r="MPV153" s="4"/>
      <c r="MPW153" s="4"/>
      <c r="MPX153" s="4"/>
      <c r="MPY153" s="4"/>
      <c r="MPZ153" s="4"/>
      <c r="MQA153" s="4"/>
      <c r="MQB153" s="4"/>
      <c r="MQC153" s="4"/>
      <c r="MQD153" s="4"/>
      <c r="MQE153" s="4"/>
      <c r="MQF153" s="4"/>
      <c r="MQG153" s="4"/>
      <c r="MQH153" s="4"/>
      <c r="MQI153" s="4"/>
      <c r="MQJ153" s="4"/>
      <c r="MQK153" s="4"/>
      <c r="MQL153" s="4"/>
      <c r="MQM153" s="4"/>
      <c r="MQN153" s="4"/>
      <c r="MQO153" s="4"/>
      <c r="MQP153" s="4"/>
      <c r="MQQ153" s="4"/>
      <c r="MQR153" s="4"/>
      <c r="MQS153" s="4"/>
      <c r="MQT153" s="4"/>
      <c r="MQU153" s="4"/>
      <c r="MQV153" s="4"/>
      <c r="MQW153" s="4"/>
      <c r="MQX153" s="4"/>
      <c r="MQY153" s="4"/>
      <c r="MQZ153" s="4"/>
      <c r="MRA153" s="4"/>
      <c r="MRB153" s="4"/>
      <c r="MRC153" s="4"/>
      <c r="MRD153" s="4"/>
      <c r="MRE153" s="4"/>
      <c r="MRF153" s="4"/>
      <c r="MRG153" s="4"/>
      <c r="MRH153" s="4"/>
      <c r="MRI153" s="4"/>
      <c r="MRJ153" s="4"/>
      <c r="MRK153" s="4"/>
      <c r="MRL153" s="4"/>
      <c r="MRM153" s="4"/>
      <c r="MRN153" s="4"/>
      <c r="MRO153" s="4"/>
      <c r="MRP153" s="4"/>
      <c r="MRQ153" s="4"/>
      <c r="MRR153" s="4"/>
      <c r="MRS153" s="4"/>
      <c r="MRT153" s="4"/>
      <c r="MRU153" s="4"/>
      <c r="MRV153" s="4"/>
      <c r="MRW153" s="4"/>
      <c r="MRX153" s="4"/>
      <c r="MRY153" s="4"/>
      <c r="MRZ153" s="4"/>
      <c r="MSA153" s="4"/>
      <c r="MSB153" s="4"/>
      <c r="MSC153" s="4"/>
      <c r="MSD153" s="4"/>
      <c r="MSE153" s="4"/>
      <c r="MSF153" s="4"/>
      <c r="MSG153" s="4"/>
      <c r="MSH153" s="4"/>
      <c r="MSI153" s="4"/>
      <c r="MSJ153" s="4"/>
      <c r="MSK153" s="4"/>
      <c r="MSL153" s="4"/>
      <c r="MSM153" s="4"/>
      <c r="MSN153" s="4"/>
      <c r="MSO153" s="4"/>
      <c r="MSP153" s="4"/>
      <c r="MSQ153" s="4"/>
      <c r="MSR153" s="4"/>
      <c r="MSS153" s="4"/>
      <c r="MST153" s="4"/>
      <c r="MSU153" s="4"/>
      <c r="MSV153" s="4"/>
      <c r="MSW153" s="4"/>
      <c r="MSX153" s="4"/>
      <c r="MSY153" s="4"/>
      <c r="MSZ153" s="4"/>
      <c r="MTA153" s="4"/>
      <c r="MTB153" s="4"/>
      <c r="MTC153" s="4"/>
      <c r="MTD153" s="4"/>
      <c r="MTE153" s="4"/>
      <c r="MTF153" s="4"/>
      <c r="MTG153" s="4"/>
      <c r="MTH153" s="4"/>
      <c r="MTI153" s="4"/>
      <c r="MTJ153" s="4"/>
      <c r="MTK153" s="4"/>
      <c r="MTL153" s="4"/>
      <c r="MTM153" s="4"/>
      <c r="MTN153" s="4"/>
      <c r="MTO153" s="4"/>
      <c r="MTP153" s="4"/>
      <c r="MTQ153" s="4"/>
      <c r="MTR153" s="4"/>
      <c r="MTS153" s="4"/>
      <c r="MTT153" s="4"/>
      <c r="MTU153" s="4"/>
      <c r="MTV153" s="4"/>
      <c r="MTW153" s="4"/>
      <c r="MTX153" s="4"/>
      <c r="MTY153" s="4"/>
      <c r="MTZ153" s="4"/>
      <c r="MUA153" s="4"/>
      <c r="MUB153" s="4"/>
      <c r="MUC153" s="4"/>
      <c r="MUD153" s="4"/>
      <c r="MUE153" s="4"/>
      <c r="MUF153" s="4"/>
      <c r="MUG153" s="4"/>
      <c r="MUH153" s="4"/>
      <c r="MUI153" s="4"/>
      <c r="MUJ153" s="4"/>
      <c r="MUK153" s="4"/>
      <c r="MUL153" s="4"/>
      <c r="MUM153" s="4"/>
      <c r="MUN153" s="4"/>
      <c r="MUO153" s="4"/>
      <c r="MUP153" s="4"/>
      <c r="MUQ153" s="4"/>
      <c r="MUR153" s="4"/>
      <c r="MUS153" s="4"/>
      <c r="MUT153" s="4"/>
      <c r="MUU153" s="4"/>
      <c r="MUV153" s="4"/>
      <c r="MUW153" s="4"/>
      <c r="MUX153" s="4"/>
      <c r="MUY153" s="4"/>
      <c r="MUZ153" s="4"/>
      <c r="MVA153" s="4"/>
      <c r="MVB153" s="4"/>
      <c r="MVC153" s="4"/>
      <c r="MVD153" s="4"/>
      <c r="MVE153" s="4"/>
      <c r="MVF153" s="4"/>
      <c r="MVG153" s="4"/>
      <c r="MVH153" s="4"/>
      <c r="MVI153" s="4"/>
      <c r="MVJ153" s="4"/>
      <c r="MVK153" s="4"/>
      <c r="MVL153" s="4"/>
      <c r="MVM153" s="4"/>
      <c r="MVN153" s="4"/>
      <c r="MVO153" s="4"/>
      <c r="MVP153" s="4"/>
      <c r="MVQ153" s="4"/>
      <c r="MVR153" s="4"/>
      <c r="MVS153" s="4"/>
      <c r="MVT153" s="4"/>
      <c r="MVU153" s="4"/>
      <c r="MVV153" s="4"/>
      <c r="MVW153" s="4"/>
      <c r="MVX153" s="4"/>
      <c r="MVY153" s="4"/>
      <c r="MVZ153" s="4"/>
      <c r="MWA153" s="4"/>
      <c r="MWB153" s="4"/>
      <c r="MWC153" s="4"/>
      <c r="MWD153" s="4"/>
      <c r="MWE153" s="4"/>
      <c r="MWF153" s="4"/>
      <c r="MWG153" s="4"/>
      <c r="MWH153" s="4"/>
      <c r="MWI153" s="4"/>
      <c r="MWJ153" s="4"/>
      <c r="MWK153" s="4"/>
      <c r="MWL153" s="4"/>
      <c r="MWM153" s="4"/>
      <c r="MWN153" s="4"/>
      <c r="MWO153" s="4"/>
      <c r="MWP153" s="4"/>
      <c r="MWQ153" s="4"/>
      <c r="MWR153" s="4"/>
      <c r="MWS153" s="4"/>
      <c r="MWT153" s="4"/>
      <c r="MWU153" s="4"/>
      <c r="MWV153" s="4"/>
      <c r="MWW153" s="4"/>
      <c r="MWX153" s="4"/>
      <c r="MWY153" s="4"/>
      <c r="MWZ153" s="4"/>
      <c r="MXA153" s="4"/>
      <c r="MXB153" s="4"/>
      <c r="MXC153" s="4"/>
      <c r="MXD153" s="4"/>
      <c r="MXE153" s="4"/>
      <c r="MXF153" s="4"/>
      <c r="MXG153" s="4"/>
      <c r="MXH153" s="4"/>
      <c r="MXI153" s="4"/>
      <c r="MXJ153" s="4"/>
      <c r="MXK153" s="4"/>
      <c r="MXL153" s="4"/>
      <c r="MXM153" s="4"/>
      <c r="MXN153" s="4"/>
      <c r="MXO153" s="4"/>
      <c r="MXP153" s="4"/>
      <c r="MXQ153" s="4"/>
      <c r="MXR153" s="4"/>
      <c r="MXS153" s="4"/>
      <c r="MXT153" s="4"/>
      <c r="MXU153" s="4"/>
      <c r="MXV153" s="4"/>
      <c r="MXW153" s="4"/>
      <c r="MXX153" s="4"/>
      <c r="MXY153" s="4"/>
      <c r="MXZ153" s="4"/>
      <c r="MYA153" s="4"/>
      <c r="MYB153" s="4"/>
      <c r="MYC153" s="4"/>
      <c r="MYD153" s="4"/>
      <c r="MYE153" s="4"/>
      <c r="MYF153" s="4"/>
      <c r="MYG153" s="4"/>
      <c r="MYH153" s="4"/>
      <c r="MYI153" s="4"/>
      <c r="MYJ153" s="4"/>
      <c r="MYK153" s="4"/>
      <c r="MYL153" s="4"/>
      <c r="MYM153" s="4"/>
      <c r="MYN153" s="4"/>
      <c r="MYO153" s="4"/>
      <c r="MYP153" s="4"/>
      <c r="MYQ153" s="4"/>
      <c r="MYR153" s="4"/>
      <c r="MYS153" s="4"/>
      <c r="MYT153" s="4"/>
      <c r="MYU153" s="4"/>
      <c r="MYV153" s="4"/>
      <c r="MYW153" s="4"/>
      <c r="MYX153" s="4"/>
      <c r="MYY153" s="4"/>
      <c r="MYZ153" s="4"/>
      <c r="MZA153" s="4"/>
      <c r="MZB153" s="4"/>
      <c r="MZC153" s="4"/>
      <c r="MZD153" s="4"/>
      <c r="MZE153" s="4"/>
      <c r="MZF153" s="4"/>
      <c r="MZG153" s="4"/>
      <c r="MZH153" s="4"/>
      <c r="MZI153" s="4"/>
      <c r="MZJ153" s="4"/>
      <c r="MZK153" s="4"/>
      <c r="MZL153" s="4"/>
      <c r="MZM153" s="4"/>
      <c r="MZN153" s="4"/>
      <c r="MZO153" s="4"/>
      <c r="MZP153" s="4"/>
      <c r="MZQ153" s="4"/>
      <c r="MZR153" s="4"/>
      <c r="MZS153" s="4"/>
      <c r="MZT153" s="4"/>
      <c r="MZU153" s="4"/>
      <c r="MZV153" s="4"/>
      <c r="MZW153" s="4"/>
      <c r="MZX153" s="4"/>
      <c r="MZY153" s="4"/>
      <c r="MZZ153" s="4"/>
      <c r="NAA153" s="4"/>
      <c r="NAB153" s="4"/>
      <c r="NAC153" s="4"/>
      <c r="NAD153" s="4"/>
      <c r="NAE153" s="4"/>
      <c r="NAF153" s="4"/>
      <c r="NAG153" s="4"/>
      <c r="NAH153" s="4"/>
      <c r="NAI153" s="4"/>
      <c r="NAJ153" s="4"/>
      <c r="NAK153" s="4"/>
      <c r="NAL153" s="4"/>
      <c r="NAM153" s="4"/>
      <c r="NAN153" s="4"/>
      <c r="NAO153" s="4"/>
      <c r="NAP153" s="4"/>
      <c r="NAQ153" s="4"/>
      <c r="NAR153" s="4"/>
      <c r="NAS153" s="4"/>
      <c r="NAT153" s="4"/>
      <c r="NAU153" s="4"/>
      <c r="NAV153" s="4"/>
      <c r="NAW153" s="4"/>
      <c r="NAX153" s="4"/>
      <c r="NAY153" s="4"/>
      <c r="NAZ153" s="4"/>
      <c r="NBA153" s="4"/>
      <c r="NBB153" s="4"/>
      <c r="NBC153" s="4"/>
      <c r="NBD153" s="4"/>
      <c r="NBE153" s="4"/>
      <c r="NBF153" s="4"/>
      <c r="NBG153" s="4"/>
      <c r="NBH153" s="4"/>
      <c r="NBI153" s="4"/>
      <c r="NBJ153" s="4"/>
      <c r="NBK153" s="4"/>
      <c r="NBL153" s="4"/>
      <c r="NBM153" s="4"/>
      <c r="NBN153" s="4"/>
      <c r="NBO153" s="4"/>
      <c r="NBP153" s="4"/>
      <c r="NBQ153" s="4"/>
      <c r="NBR153" s="4"/>
      <c r="NBS153" s="4"/>
      <c r="NBT153" s="4"/>
      <c r="NBU153" s="4"/>
      <c r="NBV153" s="4"/>
      <c r="NBW153" s="4"/>
      <c r="NBX153" s="4"/>
      <c r="NBY153" s="4"/>
      <c r="NBZ153" s="4"/>
      <c r="NCA153" s="4"/>
      <c r="NCB153" s="4"/>
      <c r="NCC153" s="4"/>
      <c r="NCD153" s="4"/>
      <c r="NCE153" s="4"/>
      <c r="NCF153" s="4"/>
      <c r="NCG153" s="4"/>
      <c r="NCH153" s="4"/>
      <c r="NCI153" s="4"/>
      <c r="NCJ153" s="4"/>
      <c r="NCK153" s="4"/>
      <c r="NCL153" s="4"/>
      <c r="NCM153" s="4"/>
      <c r="NCN153" s="4"/>
      <c r="NCO153" s="4"/>
      <c r="NCP153" s="4"/>
      <c r="NCQ153" s="4"/>
      <c r="NCR153" s="4"/>
      <c r="NCS153" s="4"/>
      <c r="NCT153" s="4"/>
      <c r="NCU153" s="4"/>
      <c r="NCV153" s="4"/>
      <c r="NCW153" s="4"/>
      <c r="NCX153" s="4"/>
      <c r="NCY153" s="4"/>
      <c r="NCZ153" s="4"/>
      <c r="NDA153" s="4"/>
      <c r="NDB153" s="4"/>
      <c r="NDC153" s="4"/>
      <c r="NDD153" s="4"/>
      <c r="NDE153" s="4"/>
      <c r="NDF153" s="4"/>
      <c r="NDG153" s="4"/>
      <c r="NDH153" s="4"/>
      <c r="NDI153" s="4"/>
      <c r="NDJ153" s="4"/>
      <c r="NDK153" s="4"/>
      <c r="NDL153" s="4"/>
      <c r="NDM153" s="4"/>
      <c r="NDN153" s="4"/>
      <c r="NDO153" s="4"/>
      <c r="NDP153" s="4"/>
      <c r="NDQ153" s="4"/>
      <c r="NDR153" s="4"/>
      <c r="NDS153" s="4"/>
      <c r="NDT153" s="4"/>
      <c r="NDU153" s="4"/>
      <c r="NDV153" s="4"/>
      <c r="NDW153" s="4"/>
      <c r="NDX153" s="4"/>
      <c r="NDY153" s="4"/>
      <c r="NDZ153" s="4"/>
      <c r="NEA153" s="4"/>
      <c r="NEB153" s="4"/>
      <c r="NEC153" s="4"/>
      <c r="NED153" s="4"/>
      <c r="NEE153" s="4"/>
      <c r="NEF153" s="4"/>
      <c r="NEG153" s="4"/>
      <c r="NEH153" s="4"/>
      <c r="NEI153" s="4"/>
      <c r="NEJ153" s="4"/>
      <c r="NEK153" s="4"/>
      <c r="NEL153" s="4"/>
      <c r="NEM153" s="4"/>
      <c r="NEN153" s="4"/>
      <c r="NEO153" s="4"/>
      <c r="NEP153" s="4"/>
      <c r="NEQ153" s="4"/>
      <c r="NER153" s="4"/>
      <c r="NES153" s="4"/>
      <c r="NET153" s="4"/>
      <c r="NEU153" s="4"/>
      <c r="NEV153" s="4"/>
      <c r="NEW153" s="4"/>
      <c r="NEX153" s="4"/>
      <c r="NEY153" s="4"/>
      <c r="NEZ153" s="4"/>
      <c r="NFA153" s="4"/>
      <c r="NFB153" s="4"/>
      <c r="NFC153" s="4"/>
      <c r="NFD153" s="4"/>
      <c r="NFE153" s="4"/>
      <c r="NFF153" s="4"/>
      <c r="NFG153" s="4"/>
      <c r="NFH153" s="4"/>
      <c r="NFI153" s="4"/>
      <c r="NFJ153" s="4"/>
      <c r="NFK153" s="4"/>
      <c r="NFL153" s="4"/>
      <c r="NFM153" s="4"/>
      <c r="NFN153" s="4"/>
      <c r="NFO153" s="4"/>
      <c r="NFP153" s="4"/>
      <c r="NFQ153" s="4"/>
      <c r="NFR153" s="4"/>
      <c r="NFS153" s="4"/>
      <c r="NFT153" s="4"/>
      <c r="NFU153" s="4"/>
      <c r="NFV153" s="4"/>
      <c r="NFW153" s="4"/>
      <c r="NFX153" s="4"/>
      <c r="NFY153" s="4"/>
      <c r="NFZ153" s="4"/>
      <c r="NGA153" s="4"/>
      <c r="NGB153" s="4"/>
      <c r="NGC153" s="4"/>
      <c r="NGD153" s="4"/>
      <c r="NGE153" s="4"/>
      <c r="NGF153" s="4"/>
      <c r="NGG153" s="4"/>
      <c r="NGH153" s="4"/>
      <c r="NGI153" s="4"/>
      <c r="NGJ153" s="4"/>
      <c r="NGK153" s="4"/>
      <c r="NGL153" s="4"/>
      <c r="NGM153" s="4"/>
      <c r="NGN153" s="4"/>
      <c r="NGO153" s="4"/>
      <c r="NGP153" s="4"/>
      <c r="NGQ153" s="4"/>
      <c r="NGR153" s="4"/>
      <c r="NGS153" s="4"/>
      <c r="NGT153" s="4"/>
      <c r="NGU153" s="4"/>
      <c r="NGV153" s="4"/>
      <c r="NGW153" s="4"/>
      <c r="NGX153" s="4"/>
      <c r="NGY153" s="4"/>
      <c r="NGZ153" s="4"/>
      <c r="NHA153" s="4"/>
      <c r="NHB153" s="4"/>
      <c r="NHC153" s="4"/>
      <c r="NHD153" s="4"/>
      <c r="NHE153" s="4"/>
      <c r="NHF153" s="4"/>
      <c r="NHG153" s="4"/>
      <c r="NHH153" s="4"/>
      <c r="NHI153" s="4"/>
      <c r="NHJ153" s="4"/>
      <c r="NHK153" s="4"/>
      <c r="NHL153" s="4"/>
      <c r="NHM153" s="4"/>
      <c r="NHN153" s="4"/>
      <c r="NHO153" s="4"/>
      <c r="NHP153" s="4"/>
      <c r="NHQ153" s="4"/>
      <c r="NHR153" s="4"/>
      <c r="NHS153" s="4"/>
      <c r="NHT153" s="4"/>
      <c r="NHU153" s="4"/>
      <c r="NHV153" s="4"/>
      <c r="NHW153" s="4"/>
      <c r="NHX153" s="4"/>
      <c r="NHY153" s="4"/>
      <c r="NHZ153" s="4"/>
      <c r="NIA153" s="4"/>
      <c r="NIB153" s="4"/>
      <c r="NIC153" s="4"/>
      <c r="NID153" s="4"/>
      <c r="NIE153" s="4"/>
      <c r="NIF153" s="4"/>
      <c r="NIG153" s="4"/>
      <c r="NIH153" s="4"/>
      <c r="NII153" s="4"/>
      <c r="NIJ153" s="4"/>
      <c r="NIK153" s="4"/>
      <c r="NIL153" s="4"/>
      <c r="NIM153" s="4"/>
      <c r="NIN153" s="4"/>
      <c r="NIO153" s="4"/>
      <c r="NIP153" s="4"/>
      <c r="NIQ153" s="4"/>
      <c r="NIR153" s="4"/>
      <c r="NIS153" s="4"/>
      <c r="NIT153" s="4"/>
      <c r="NIU153" s="4"/>
      <c r="NIV153" s="4"/>
      <c r="NIW153" s="4"/>
      <c r="NIX153" s="4"/>
      <c r="NIY153" s="4"/>
      <c r="NIZ153" s="4"/>
      <c r="NJA153" s="4"/>
      <c r="NJB153" s="4"/>
      <c r="NJC153" s="4"/>
      <c r="NJD153" s="4"/>
      <c r="NJE153" s="4"/>
      <c r="NJF153" s="4"/>
      <c r="NJG153" s="4"/>
      <c r="NJH153" s="4"/>
      <c r="NJI153" s="4"/>
      <c r="NJJ153" s="4"/>
      <c r="NJK153" s="4"/>
      <c r="NJL153" s="4"/>
      <c r="NJM153" s="4"/>
      <c r="NJN153" s="4"/>
      <c r="NJO153" s="4"/>
      <c r="NJP153" s="4"/>
      <c r="NJQ153" s="4"/>
      <c r="NJR153" s="4"/>
      <c r="NJS153" s="4"/>
      <c r="NJT153" s="4"/>
      <c r="NJU153" s="4"/>
      <c r="NJV153" s="4"/>
      <c r="NJW153" s="4"/>
      <c r="NJX153" s="4"/>
      <c r="NJY153" s="4"/>
      <c r="NJZ153" s="4"/>
      <c r="NKA153" s="4"/>
      <c r="NKB153" s="4"/>
      <c r="NKC153" s="4"/>
      <c r="NKD153" s="4"/>
      <c r="NKE153" s="4"/>
      <c r="NKF153" s="4"/>
      <c r="NKG153" s="4"/>
      <c r="NKH153" s="4"/>
      <c r="NKI153" s="4"/>
      <c r="NKJ153" s="4"/>
      <c r="NKK153" s="4"/>
      <c r="NKL153" s="4"/>
      <c r="NKM153" s="4"/>
      <c r="NKN153" s="4"/>
      <c r="NKO153" s="4"/>
      <c r="NKP153" s="4"/>
      <c r="NKQ153" s="4"/>
      <c r="NKR153" s="4"/>
      <c r="NKS153" s="4"/>
      <c r="NKT153" s="4"/>
      <c r="NKU153" s="4"/>
      <c r="NKV153" s="4"/>
      <c r="NKW153" s="4"/>
      <c r="NKX153" s="4"/>
      <c r="NKY153" s="4"/>
      <c r="NKZ153" s="4"/>
      <c r="NLA153" s="4"/>
      <c r="NLB153" s="4"/>
      <c r="NLC153" s="4"/>
      <c r="NLD153" s="4"/>
      <c r="NLE153" s="4"/>
      <c r="NLF153" s="4"/>
      <c r="NLG153" s="4"/>
      <c r="NLH153" s="4"/>
      <c r="NLI153" s="4"/>
      <c r="NLJ153" s="4"/>
      <c r="NLK153" s="4"/>
      <c r="NLL153" s="4"/>
      <c r="NLM153" s="4"/>
      <c r="NLN153" s="4"/>
      <c r="NLO153" s="4"/>
      <c r="NLP153" s="4"/>
      <c r="NLQ153" s="4"/>
      <c r="NLR153" s="4"/>
      <c r="NLS153" s="4"/>
      <c r="NLT153" s="4"/>
      <c r="NLU153" s="4"/>
      <c r="NLV153" s="4"/>
      <c r="NLW153" s="4"/>
      <c r="NLX153" s="4"/>
      <c r="NLY153" s="4"/>
      <c r="NLZ153" s="4"/>
      <c r="NMA153" s="4"/>
      <c r="NMB153" s="4"/>
      <c r="NMC153" s="4"/>
      <c r="NMD153" s="4"/>
      <c r="NME153" s="4"/>
      <c r="NMF153" s="4"/>
      <c r="NMG153" s="4"/>
      <c r="NMH153" s="4"/>
      <c r="NMI153" s="4"/>
      <c r="NMJ153" s="4"/>
      <c r="NMK153" s="4"/>
      <c r="NML153" s="4"/>
      <c r="NMM153" s="4"/>
      <c r="NMN153" s="4"/>
      <c r="NMO153" s="4"/>
      <c r="NMP153" s="4"/>
      <c r="NMQ153" s="4"/>
      <c r="NMR153" s="4"/>
      <c r="NMS153" s="4"/>
      <c r="NMT153" s="4"/>
      <c r="NMU153" s="4"/>
      <c r="NMV153" s="4"/>
      <c r="NMW153" s="4"/>
      <c r="NMX153" s="4"/>
      <c r="NMY153" s="4"/>
      <c r="NMZ153" s="4"/>
      <c r="NNA153" s="4"/>
      <c r="NNB153" s="4"/>
      <c r="NNC153" s="4"/>
      <c r="NND153" s="4"/>
      <c r="NNE153" s="4"/>
      <c r="NNF153" s="4"/>
      <c r="NNG153" s="4"/>
      <c r="NNH153" s="4"/>
      <c r="NNI153" s="4"/>
      <c r="NNJ153" s="4"/>
      <c r="NNK153" s="4"/>
      <c r="NNL153" s="4"/>
      <c r="NNM153" s="4"/>
      <c r="NNN153" s="4"/>
      <c r="NNO153" s="4"/>
      <c r="NNP153" s="4"/>
      <c r="NNQ153" s="4"/>
      <c r="NNR153" s="4"/>
      <c r="NNS153" s="4"/>
      <c r="NNT153" s="4"/>
      <c r="NNU153" s="4"/>
      <c r="NNV153" s="4"/>
      <c r="NNW153" s="4"/>
      <c r="NNX153" s="4"/>
      <c r="NNY153" s="4"/>
      <c r="NNZ153" s="4"/>
      <c r="NOA153" s="4"/>
      <c r="NOB153" s="4"/>
      <c r="NOC153" s="4"/>
      <c r="NOD153" s="4"/>
      <c r="NOE153" s="4"/>
      <c r="NOF153" s="4"/>
      <c r="NOG153" s="4"/>
      <c r="NOH153" s="4"/>
      <c r="NOI153" s="4"/>
      <c r="NOJ153" s="4"/>
      <c r="NOK153" s="4"/>
      <c r="NOL153" s="4"/>
      <c r="NOM153" s="4"/>
      <c r="NON153" s="4"/>
      <c r="NOO153" s="4"/>
      <c r="NOP153" s="4"/>
      <c r="NOQ153" s="4"/>
      <c r="NOR153" s="4"/>
      <c r="NOS153" s="4"/>
      <c r="NOT153" s="4"/>
      <c r="NOU153" s="4"/>
      <c r="NOV153" s="4"/>
      <c r="NOW153" s="4"/>
      <c r="NOX153" s="4"/>
      <c r="NOY153" s="4"/>
      <c r="NOZ153" s="4"/>
      <c r="NPA153" s="4"/>
      <c r="NPB153" s="4"/>
      <c r="NPC153" s="4"/>
      <c r="NPD153" s="4"/>
      <c r="NPE153" s="4"/>
      <c r="NPF153" s="4"/>
      <c r="NPG153" s="4"/>
      <c r="NPH153" s="4"/>
      <c r="NPI153" s="4"/>
      <c r="NPJ153" s="4"/>
      <c r="NPK153" s="4"/>
      <c r="NPL153" s="4"/>
      <c r="NPM153" s="4"/>
      <c r="NPN153" s="4"/>
      <c r="NPO153" s="4"/>
      <c r="NPP153" s="4"/>
      <c r="NPQ153" s="4"/>
      <c r="NPR153" s="4"/>
      <c r="NPS153" s="4"/>
      <c r="NPT153" s="4"/>
      <c r="NPU153" s="4"/>
      <c r="NPV153" s="4"/>
      <c r="NPW153" s="4"/>
      <c r="NPX153" s="4"/>
      <c r="NPY153" s="4"/>
      <c r="NPZ153" s="4"/>
      <c r="NQA153" s="4"/>
      <c r="NQB153" s="4"/>
      <c r="NQC153" s="4"/>
      <c r="NQD153" s="4"/>
      <c r="NQE153" s="4"/>
      <c r="NQF153" s="4"/>
      <c r="NQG153" s="4"/>
      <c r="NQH153" s="4"/>
      <c r="NQI153" s="4"/>
      <c r="NQJ153" s="4"/>
      <c r="NQK153" s="4"/>
      <c r="NQL153" s="4"/>
      <c r="NQM153" s="4"/>
      <c r="NQN153" s="4"/>
      <c r="NQO153" s="4"/>
      <c r="NQP153" s="4"/>
      <c r="NQQ153" s="4"/>
      <c r="NQR153" s="4"/>
      <c r="NQS153" s="4"/>
      <c r="NQT153" s="4"/>
      <c r="NQU153" s="4"/>
      <c r="NQV153" s="4"/>
      <c r="NQW153" s="4"/>
      <c r="NQX153" s="4"/>
      <c r="NQY153" s="4"/>
      <c r="NQZ153" s="4"/>
      <c r="NRA153" s="4"/>
      <c r="NRB153" s="4"/>
      <c r="NRC153" s="4"/>
      <c r="NRD153" s="4"/>
      <c r="NRE153" s="4"/>
      <c r="NRF153" s="4"/>
      <c r="NRG153" s="4"/>
      <c r="NRH153" s="4"/>
      <c r="NRI153" s="4"/>
      <c r="NRJ153" s="4"/>
      <c r="NRK153" s="4"/>
      <c r="NRL153" s="4"/>
      <c r="NRM153" s="4"/>
      <c r="NRN153" s="4"/>
      <c r="NRO153" s="4"/>
      <c r="NRP153" s="4"/>
      <c r="NRQ153" s="4"/>
      <c r="NRR153" s="4"/>
      <c r="NRS153" s="4"/>
      <c r="NRT153" s="4"/>
      <c r="NRU153" s="4"/>
      <c r="NRV153" s="4"/>
      <c r="NRW153" s="4"/>
      <c r="NRX153" s="4"/>
      <c r="NRY153" s="4"/>
      <c r="NRZ153" s="4"/>
      <c r="NSA153" s="4"/>
      <c r="NSB153" s="4"/>
      <c r="NSC153" s="4"/>
      <c r="NSD153" s="4"/>
      <c r="NSE153" s="4"/>
      <c r="NSF153" s="4"/>
      <c r="NSG153" s="4"/>
      <c r="NSH153" s="4"/>
      <c r="NSI153" s="4"/>
      <c r="NSJ153" s="4"/>
      <c r="NSK153" s="4"/>
      <c r="NSL153" s="4"/>
      <c r="NSM153" s="4"/>
      <c r="NSN153" s="4"/>
      <c r="NSO153" s="4"/>
      <c r="NSP153" s="4"/>
      <c r="NSQ153" s="4"/>
      <c r="NSR153" s="4"/>
      <c r="NSS153" s="4"/>
      <c r="NST153" s="4"/>
      <c r="NSU153" s="4"/>
      <c r="NSV153" s="4"/>
      <c r="NSW153" s="4"/>
      <c r="NSX153" s="4"/>
      <c r="NSY153" s="4"/>
      <c r="NSZ153" s="4"/>
      <c r="NTA153" s="4"/>
      <c r="NTB153" s="4"/>
      <c r="NTC153" s="4"/>
      <c r="NTD153" s="4"/>
      <c r="NTE153" s="4"/>
      <c r="NTF153" s="4"/>
      <c r="NTG153" s="4"/>
      <c r="NTH153" s="4"/>
      <c r="NTI153" s="4"/>
      <c r="NTJ153" s="4"/>
      <c r="NTK153" s="4"/>
      <c r="NTL153" s="4"/>
      <c r="NTM153" s="4"/>
      <c r="NTN153" s="4"/>
      <c r="NTO153" s="4"/>
      <c r="NTP153" s="4"/>
      <c r="NTQ153" s="4"/>
      <c r="NTR153" s="4"/>
      <c r="NTS153" s="4"/>
      <c r="NTT153" s="4"/>
      <c r="NTU153" s="4"/>
      <c r="NTV153" s="4"/>
      <c r="NTW153" s="4"/>
      <c r="NTX153" s="4"/>
      <c r="NTY153" s="4"/>
      <c r="NTZ153" s="4"/>
      <c r="NUA153" s="4"/>
      <c r="NUB153" s="4"/>
      <c r="NUC153" s="4"/>
      <c r="NUD153" s="4"/>
      <c r="NUE153" s="4"/>
      <c r="NUF153" s="4"/>
      <c r="NUG153" s="4"/>
      <c r="NUH153" s="4"/>
      <c r="NUI153" s="4"/>
      <c r="NUJ153" s="4"/>
      <c r="NUK153" s="4"/>
      <c r="NUL153" s="4"/>
      <c r="NUM153" s="4"/>
      <c r="NUN153" s="4"/>
      <c r="NUO153" s="4"/>
      <c r="NUP153" s="4"/>
      <c r="NUQ153" s="4"/>
      <c r="NUR153" s="4"/>
      <c r="NUS153" s="4"/>
      <c r="NUT153" s="4"/>
      <c r="NUU153" s="4"/>
      <c r="NUV153" s="4"/>
      <c r="NUW153" s="4"/>
      <c r="NUX153" s="4"/>
      <c r="NUY153" s="4"/>
      <c r="NUZ153" s="4"/>
      <c r="NVA153" s="4"/>
      <c r="NVB153" s="4"/>
      <c r="NVC153" s="4"/>
      <c r="NVD153" s="4"/>
      <c r="NVE153" s="4"/>
      <c r="NVF153" s="4"/>
      <c r="NVG153" s="4"/>
      <c r="NVH153" s="4"/>
      <c r="NVI153" s="4"/>
      <c r="NVJ153" s="4"/>
      <c r="NVK153" s="4"/>
      <c r="NVL153" s="4"/>
      <c r="NVM153" s="4"/>
      <c r="NVN153" s="4"/>
      <c r="NVO153" s="4"/>
      <c r="NVP153" s="4"/>
      <c r="NVQ153" s="4"/>
      <c r="NVR153" s="4"/>
      <c r="NVS153" s="4"/>
      <c r="NVT153" s="4"/>
      <c r="NVU153" s="4"/>
      <c r="NVV153" s="4"/>
      <c r="NVW153" s="4"/>
      <c r="NVX153" s="4"/>
      <c r="NVY153" s="4"/>
      <c r="NVZ153" s="4"/>
      <c r="NWA153" s="4"/>
      <c r="NWB153" s="4"/>
      <c r="NWC153" s="4"/>
      <c r="NWD153" s="4"/>
      <c r="NWE153" s="4"/>
      <c r="NWF153" s="4"/>
      <c r="NWG153" s="4"/>
      <c r="NWH153" s="4"/>
      <c r="NWI153" s="4"/>
      <c r="NWJ153" s="4"/>
      <c r="NWK153" s="4"/>
      <c r="NWL153" s="4"/>
      <c r="NWM153" s="4"/>
      <c r="NWN153" s="4"/>
      <c r="NWO153" s="4"/>
      <c r="NWP153" s="4"/>
      <c r="NWQ153" s="4"/>
      <c r="NWR153" s="4"/>
      <c r="NWS153" s="4"/>
      <c r="NWT153" s="4"/>
      <c r="NWU153" s="4"/>
      <c r="NWV153" s="4"/>
      <c r="NWW153" s="4"/>
      <c r="NWX153" s="4"/>
      <c r="NWY153" s="4"/>
      <c r="NWZ153" s="4"/>
      <c r="NXA153" s="4"/>
      <c r="NXB153" s="4"/>
      <c r="NXC153" s="4"/>
      <c r="NXD153" s="4"/>
      <c r="NXE153" s="4"/>
      <c r="NXF153" s="4"/>
      <c r="NXG153" s="4"/>
      <c r="NXH153" s="4"/>
      <c r="NXI153" s="4"/>
      <c r="NXJ153" s="4"/>
      <c r="NXK153" s="4"/>
      <c r="NXL153" s="4"/>
      <c r="NXM153" s="4"/>
      <c r="NXN153" s="4"/>
      <c r="NXO153" s="4"/>
      <c r="NXP153" s="4"/>
      <c r="NXQ153" s="4"/>
      <c r="NXR153" s="4"/>
      <c r="NXS153" s="4"/>
      <c r="NXT153" s="4"/>
      <c r="NXU153" s="4"/>
      <c r="NXV153" s="4"/>
      <c r="NXW153" s="4"/>
      <c r="NXX153" s="4"/>
      <c r="NXY153" s="4"/>
      <c r="NXZ153" s="4"/>
      <c r="NYA153" s="4"/>
      <c r="NYB153" s="4"/>
      <c r="NYC153" s="4"/>
      <c r="NYD153" s="4"/>
      <c r="NYE153" s="4"/>
      <c r="NYF153" s="4"/>
      <c r="NYG153" s="4"/>
      <c r="NYH153" s="4"/>
      <c r="NYI153" s="4"/>
      <c r="NYJ153" s="4"/>
      <c r="NYK153" s="4"/>
      <c r="NYL153" s="4"/>
      <c r="NYM153" s="4"/>
      <c r="NYN153" s="4"/>
      <c r="NYO153" s="4"/>
      <c r="NYP153" s="4"/>
      <c r="NYQ153" s="4"/>
      <c r="NYR153" s="4"/>
      <c r="NYS153" s="4"/>
      <c r="NYT153" s="4"/>
      <c r="NYU153" s="4"/>
      <c r="NYV153" s="4"/>
      <c r="NYW153" s="4"/>
      <c r="NYX153" s="4"/>
      <c r="NYY153" s="4"/>
      <c r="NYZ153" s="4"/>
      <c r="NZA153" s="4"/>
      <c r="NZB153" s="4"/>
      <c r="NZC153" s="4"/>
      <c r="NZD153" s="4"/>
      <c r="NZE153" s="4"/>
      <c r="NZF153" s="4"/>
      <c r="NZG153" s="4"/>
      <c r="NZH153" s="4"/>
      <c r="NZI153" s="4"/>
      <c r="NZJ153" s="4"/>
      <c r="NZK153" s="4"/>
      <c r="NZL153" s="4"/>
      <c r="NZM153" s="4"/>
      <c r="NZN153" s="4"/>
      <c r="NZO153" s="4"/>
      <c r="NZP153" s="4"/>
      <c r="NZQ153" s="4"/>
      <c r="NZR153" s="4"/>
      <c r="NZS153" s="4"/>
      <c r="NZT153" s="4"/>
      <c r="NZU153" s="4"/>
      <c r="NZV153" s="4"/>
      <c r="NZW153" s="4"/>
      <c r="NZX153" s="4"/>
      <c r="NZY153" s="4"/>
      <c r="NZZ153" s="4"/>
      <c r="OAA153" s="4"/>
      <c r="OAB153" s="4"/>
      <c r="OAC153" s="4"/>
      <c r="OAD153" s="4"/>
      <c r="OAE153" s="4"/>
      <c r="OAF153" s="4"/>
      <c r="OAG153" s="4"/>
      <c r="OAH153" s="4"/>
      <c r="OAI153" s="4"/>
      <c r="OAJ153" s="4"/>
      <c r="OAK153" s="4"/>
      <c r="OAL153" s="4"/>
      <c r="OAM153" s="4"/>
      <c r="OAN153" s="4"/>
      <c r="OAO153" s="4"/>
      <c r="OAP153" s="4"/>
      <c r="OAQ153" s="4"/>
      <c r="OAR153" s="4"/>
      <c r="OAS153" s="4"/>
      <c r="OAT153" s="4"/>
      <c r="OAU153" s="4"/>
      <c r="OAV153" s="4"/>
      <c r="OAW153" s="4"/>
      <c r="OAX153" s="4"/>
      <c r="OAY153" s="4"/>
      <c r="OAZ153" s="4"/>
      <c r="OBA153" s="4"/>
      <c r="OBB153" s="4"/>
      <c r="OBC153" s="4"/>
      <c r="OBD153" s="4"/>
      <c r="OBE153" s="4"/>
      <c r="OBF153" s="4"/>
      <c r="OBG153" s="4"/>
      <c r="OBH153" s="4"/>
      <c r="OBI153" s="4"/>
      <c r="OBJ153" s="4"/>
      <c r="OBK153" s="4"/>
      <c r="OBL153" s="4"/>
      <c r="OBM153" s="4"/>
      <c r="OBN153" s="4"/>
      <c r="OBO153" s="4"/>
      <c r="OBP153" s="4"/>
      <c r="OBQ153" s="4"/>
      <c r="OBR153" s="4"/>
      <c r="OBS153" s="4"/>
      <c r="OBT153" s="4"/>
      <c r="OBU153" s="4"/>
      <c r="OBV153" s="4"/>
      <c r="OBW153" s="4"/>
      <c r="OBX153" s="4"/>
      <c r="OBY153" s="4"/>
      <c r="OBZ153" s="4"/>
      <c r="OCA153" s="4"/>
      <c r="OCB153" s="4"/>
      <c r="OCC153" s="4"/>
      <c r="OCD153" s="4"/>
      <c r="OCE153" s="4"/>
      <c r="OCF153" s="4"/>
      <c r="OCG153" s="4"/>
      <c r="OCH153" s="4"/>
      <c r="OCI153" s="4"/>
      <c r="OCJ153" s="4"/>
      <c r="OCK153" s="4"/>
      <c r="OCL153" s="4"/>
      <c r="OCM153" s="4"/>
      <c r="OCN153" s="4"/>
      <c r="OCO153" s="4"/>
      <c r="OCP153" s="4"/>
      <c r="OCQ153" s="4"/>
      <c r="OCR153" s="4"/>
      <c r="OCS153" s="4"/>
      <c r="OCT153" s="4"/>
      <c r="OCU153" s="4"/>
      <c r="OCV153" s="4"/>
      <c r="OCW153" s="4"/>
      <c r="OCX153" s="4"/>
      <c r="OCY153" s="4"/>
      <c r="OCZ153" s="4"/>
      <c r="ODA153" s="4"/>
      <c r="ODB153" s="4"/>
      <c r="ODC153" s="4"/>
      <c r="ODD153" s="4"/>
      <c r="ODE153" s="4"/>
      <c r="ODF153" s="4"/>
      <c r="ODG153" s="4"/>
      <c r="ODH153" s="4"/>
      <c r="ODI153" s="4"/>
      <c r="ODJ153" s="4"/>
      <c r="ODK153" s="4"/>
      <c r="ODL153" s="4"/>
      <c r="ODM153" s="4"/>
      <c r="ODN153" s="4"/>
      <c r="ODO153" s="4"/>
      <c r="ODP153" s="4"/>
      <c r="ODQ153" s="4"/>
      <c r="ODR153" s="4"/>
      <c r="ODS153" s="4"/>
      <c r="ODT153" s="4"/>
      <c r="ODU153" s="4"/>
      <c r="ODV153" s="4"/>
      <c r="ODW153" s="4"/>
      <c r="ODX153" s="4"/>
      <c r="ODY153" s="4"/>
      <c r="ODZ153" s="4"/>
      <c r="OEA153" s="4"/>
      <c r="OEB153" s="4"/>
      <c r="OEC153" s="4"/>
      <c r="OED153" s="4"/>
      <c r="OEE153" s="4"/>
      <c r="OEF153" s="4"/>
      <c r="OEG153" s="4"/>
      <c r="OEH153" s="4"/>
      <c r="OEI153" s="4"/>
      <c r="OEJ153" s="4"/>
      <c r="OEK153" s="4"/>
      <c r="OEL153" s="4"/>
      <c r="OEM153" s="4"/>
      <c r="OEN153" s="4"/>
      <c r="OEO153" s="4"/>
      <c r="OEP153" s="4"/>
      <c r="OEQ153" s="4"/>
      <c r="OER153" s="4"/>
      <c r="OES153" s="4"/>
      <c r="OET153" s="4"/>
      <c r="OEU153" s="4"/>
      <c r="OEV153" s="4"/>
      <c r="OEW153" s="4"/>
      <c r="OEX153" s="4"/>
      <c r="OEY153" s="4"/>
      <c r="OEZ153" s="4"/>
      <c r="OFA153" s="4"/>
      <c r="OFB153" s="4"/>
      <c r="OFC153" s="4"/>
      <c r="OFD153" s="4"/>
      <c r="OFE153" s="4"/>
      <c r="OFF153" s="4"/>
      <c r="OFG153" s="4"/>
      <c r="OFH153" s="4"/>
      <c r="OFI153" s="4"/>
      <c r="OFJ153" s="4"/>
      <c r="OFK153" s="4"/>
      <c r="OFL153" s="4"/>
      <c r="OFM153" s="4"/>
      <c r="OFN153" s="4"/>
      <c r="OFO153" s="4"/>
      <c r="OFP153" s="4"/>
      <c r="OFQ153" s="4"/>
      <c r="OFR153" s="4"/>
      <c r="OFS153" s="4"/>
      <c r="OFT153" s="4"/>
      <c r="OFU153" s="4"/>
      <c r="OFV153" s="4"/>
      <c r="OFW153" s="4"/>
      <c r="OFX153" s="4"/>
      <c r="OFY153" s="4"/>
      <c r="OFZ153" s="4"/>
      <c r="OGA153" s="4"/>
      <c r="OGB153" s="4"/>
      <c r="OGC153" s="4"/>
      <c r="OGD153" s="4"/>
      <c r="OGE153" s="4"/>
      <c r="OGF153" s="4"/>
      <c r="OGG153" s="4"/>
      <c r="OGH153" s="4"/>
      <c r="OGI153" s="4"/>
      <c r="OGJ153" s="4"/>
      <c r="OGK153" s="4"/>
      <c r="OGL153" s="4"/>
      <c r="OGM153" s="4"/>
      <c r="OGN153" s="4"/>
      <c r="OGO153" s="4"/>
      <c r="OGP153" s="4"/>
      <c r="OGQ153" s="4"/>
      <c r="OGR153" s="4"/>
      <c r="OGS153" s="4"/>
      <c r="OGT153" s="4"/>
      <c r="OGU153" s="4"/>
      <c r="OGV153" s="4"/>
      <c r="OGW153" s="4"/>
      <c r="OGX153" s="4"/>
      <c r="OGY153" s="4"/>
      <c r="OGZ153" s="4"/>
      <c r="OHA153" s="4"/>
      <c r="OHB153" s="4"/>
      <c r="OHC153" s="4"/>
      <c r="OHD153" s="4"/>
      <c r="OHE153" s="4"/>
      <c r="OHF153" s="4"/>
      <c r="OHG153" s="4"/>
      <c r="OHH153" s="4"/>
      <c r="OHI153" s="4"/>
      <c r="OHJ153" s="4"/>
      <c r="OHK153" s="4"/>
      <c r="OHL153" s="4"/>
      <c r="OHM153" s="4"/>
      <c r="OHN153" s="4"/>
      <c r="OHO153" s="4"/>
      <c r="OHP153" s="4"/>
      <c r="OHQ153" s="4"/>
      <c r="OHR153" s="4"/>
      <c r="OHS153" s="4"/>
      <c r="OHT153" s="4"/>
      <c r="OHU153" s="4"/>
      <c r="OHV153" s="4"/>
      <c r="OHW153" s="4"/>
      <c r="OHX153" s="4"/>
      <c r="OHY153" s="4"/>
      <c r="OHZ153" s="4"/>
      <c r="OIA153" s="4"/>
      <c r="OIB153" s="4"/>
      <c r="OIC153" s="4"/>
      <c r="OID153" s="4"/>
      <c r="OIE153" s="4"/>
      <c r="OIF153" s="4"/>
      <c r="OIG153" s="4"/>
      <c r="OIH153" s="4"/>
      <c r="OII153" s="4"/>
      <c r="OIJ153" s="4"/>
      <c r="OIK153" s="4"/>
      <c r="OIL153" s="4"/>
      <c r="OIM153" s="4"/>
      <c r="OIN153" s="4"/>
      <c r="OIO153" s="4"/>
      <c r="OIP153" s="4"/>
      <c r="OIQ153" s="4"/>
      <c r="OIR153" s="4"/>
      <c r="OIS153" s="4"/>
      <c r="OIT153" s="4"/>
      <c r="OIU153" s="4"/>
      <c r="OIV153" s="4"/>
      <c r="OIW153" s="4"/>
      <c r="OIX153" s="4"/>
      <c r="OIY153" s="4"/>
      <c r="OIZ153" s="4"/>
      <c r="OJA153" s="4"/>
      <c r="OJB153" s="4"/>
      <c r="OJC153" s="4"/>
      <c r="OJD153" s="4"/>
      <c r="OJE153" s="4"/>
      <c r="OJF153" s="4"/>
      <c r="OJG153" s="4"/>
      <c r="OJH153" s="4"/>
      <c r="OJI153" s="4"/>
      <c r="OJJ153" s="4"/>
      <c r="OJK153" s="4"/>
      <c r="OJL153" s="4"/>
      <c r="OJM153" s="4"/>
      <c r="OJN153" s="4"/>
      <c r="OJO153" s="4"/>
      <c r="OJP153" s="4"/>
      <c r="OJQ153" s="4"/>
      <c r="OJR153" s="4"/>
      <c r="OJS153" s="4"/>
      <c r="OJT153" s="4"/>
      <c r="OJU153" s="4"/>
      <c r="OJV153" s="4"/>
      <c r="OJW153" s="4"/>
      <c r="OJX153" s="4"/>
      <c r="OJY153" s="4"/>
      <c r="OJZ153" s="4"/>
      <c r="OKA153" s="4"/>
      <c r="OKB153" s="4"/>
      <c r="OKC153" s="4"/>
      <c r="OKD153" s="4"/>
      <c r="OKE153" s="4"/>
      <c r="OKF153" s="4"/>
      <c r="OKG153" s="4"/>
      <c r="OKH153" s="4"/>
      <c r="OKI153" s="4"/>
      <c r="OKJ153" s="4"/>
      <c r="OKK153" s="4"/>
      <c r="OKL153" s="4"/>
      <c r="OKM153" s="4"/>
      <c r="OKN153" s="4"/>
      <c r="OKO153" s="4"/>
      <c r="OKP153" s="4"/>
      <c r="OKQ153" s="4"/>
      <c r="OKR153" s="4"/>
      <c r="OKS153" s="4"/>
      <c r="OKT153" s="4"/>
      <c r="OKU153" s="4"/>
      <c r="OKV153" s="4"/>
      <c r="OKW153" s="4"/>
      <c r="OKX153" s="4"/>
      <c r="OKY153" s="4"/>
      <c r="OKZ153" s="4"/>
      <c r="OLA153" s="4"/>
      <c r="OLB153" s="4"/>
      <c r="OLC153" s="4"/>
      <c r="OLD153" s="4"/>
      <c r="OLE153" s="4"/>
      <c r="OLF153" s="4"/>
      <c r="OLG153" s="4"/>
      <c r="OLH153" s="4"/>
      <c r="OLI153" s="4"/>
      <c r="OLJ153" s="4"/>
      <c r="OLK153" s="4"/>
      <c r="OLL153" s="4"/>
      <c r="OLM153" s="4"/>
      <c r="OLN153" s="4"/>
      <c r="OLO153" s="4"/>
      <c r="OLP153" s="4"/>
      <c r="OLQ153" s="4"/>
      <c r="OLR153" s="4"/>
      <c r="OLS153" s="4"/>
      <c r="OLT153" s="4"/>
      <c r="OLU153" s="4"/>
      <c r="OLV153" s="4"/>
      <c r="OLW153" s="4"/>
      <c r="OLX153" s="4"/>
      <c r="OLY153" s="4"/>
      <c r="OLZ153" s="4"/>
      <c r="OMA153" s="4"/>
      <c r="OMB153" s="4"/>
      <c r="OMC153" s="4"/>
      <c r="OMD153" s="4"/>
      <c r="OME153" s="4"/>
      <c r="OMF153" s="4"/>
      <c r="OMG153" s="4"/>
      <c r="OMH153" s="4"/>
      <c r="OMI153" s="4"/>
      <c r="OMJ153" s="4"/>
      <c r="OMK153" s="4"/>
      <c r="OML153" s="4"/>
      <c r="OMM153" s="4"/>
      <c r="OMN153" s="4"/>
      <c r="OMO153" s="4"/>
      <c r="OMP153" s="4"/>
      <c r="OMQ153" s="4"/>
      <c r="OMR153" s="4"/>
      <c r="OMS153" s="4"/>
      <c r="OMT153" s="4"/>
      <c r="OMU153" s="4"/>
      <c r="OMV153" s="4"/>
      <c r="OMW153" s="4"/>
      <c r="OMX153" s="4"/>
      <c r="OMY153" s="4"/>
      <c r="OMZ153" s="4"/>
      <c r="ONA153" s="4"/>
      <c r="ONB153" s="4"/>
      <c r="ONC153" s="4"/>
      <c r="OND153" s="4"/>
      <c r="ONE153" s="4"/>
      <c r="ONF153" s="4"/>
      <c r="ONG153" s="4"/>
      <c r="ONH153" s="4"/>
      <c r="ONI153" s="4"/>
      <c r="ONJ153" s="4"/>
      <c r="ONK153" s="4"/>
      <c r="ONL153" s="4"/>
      <c r="ONM153" s="4"/>
      <c r="ONN153" s="4"/>
      <c r="ONO153" s="4"/>
      <c r="ONP153" s="4"/>
      <c r="ONQ153" s="4"/>
      <c r="ONR153" s="4"/>
      <c r="ONS153" s="4"/>
      <c r="ONT153" s="4"/>
      <c r="ONU153" s="4"/>
      <c r="ONV153" s="4"/>
      <c r="ONW153" s="4"/>
      <c r="ONX153" s="4"/>
      <c r="ONY153" s="4"/>
      <c r="ONZ153" s="4"/>
      <c r="OOA153" s="4"/>
      <c r="OOB153" s="4"/>
      <c r="OOC153" s="4"/>
      <c r="OOD153" s="4"/>
      <c r="OOE153" s="4"/>
      <c r="OOF153" s="4"/>
      <c r="OOG153" s="4"/>
      <c r="OOH153" s="4"/>
      <c r="OOI153" s="4"/>
      <c r="OOJ153" s="4"/>
      <c r="OOK153" s="4"/>
      <c r="OOL153" s="4"/>
      <c r="OOM153" s="4"/>
      <c r="OON153" s="4"/>
      <c r="OOO153" s="4"/>
      <c r="OOP153" s="4"/>
      <c r="OOQ153" s="4"/>
      <c r="OOR153" s="4"/>
      <c r="OOS153" s="4"/>
      <c r="OOT153" s="4"/>
      <c r="OOU153" s="4"/>
      <c r="OOV153" s="4"/>
      <c r="OOW153" s="4"/>
      <c r="OOX153" s="4"/>
      <c r="OOY153" s="4"/>
      <c r="OOZ153" s="4"/>
      <c r="OPA153" s="4"/>
      <c r="OPB153" s="4"/>
      <c r="OPC153" s="4"/>
      <c r="OPD153" s="4"/>
      <c r="OPE153" s="4"/>
      <c r="OPF153" s="4"/>
      <c r="OPG153" s="4"/>
      <c r="OPH153" s="4"/>
      <c r="OPI153" s="4"/>
      <c r="OPJ153" s="4"/>
      <c r="OPK153" s="4"/>
      <c r="OPL153" s="4"/>
      <c r="OPM153" s="4"/>
      <c r="OPN153" s="4"/>
      <c r="OPO153" s="4"/>
      <c r="OPP153" s="4"/>
      <c r="OPQ153" s="4"/>
      <c r="OPR153" s="4"/>
      <c r="OPS153" s="4"/>
      <c r="OPT153" s="4"/>
      <c r="OPU153" s="4"/>
      <c r="OPV153" s="4"/>
      <c r="OPW153" s="4"/>
      <c r="OPX153" s="4"/>
      <c r="OPY153" s="4"/>
      <c r="OPZ153" s="4"/>
      <c r="OQA153" s="4"/>
      <c r="OQB153" s="4"/>
      <c r="OQC153" s="4"/>
      <c r="OQD153" s="4"/>
      <c r="OQE153" s="4"/>
      <c r="OQF153" s="4"/>
      <c r="OQG153" s="4"/>
      <c r="OQH153" s="4"/>
      <c r="OQI153" s="4"/>
      <c r="OQJ153" s="4"/>
      <c r="OQK153" s="4"/>
      <c r="OQL153" s="4"/>
      <c r="OQM153" s="4"/>
      <c r="OQN153" s="4"/>
      <c r="OQO153" s="4"/>
      <c r="OQP153" s="4"/>
      <c r="OQQ153" s="4"/>
      <c r="OQR153" s="4"/>
      <c r="OQS153" s="4"/>
      <c r="OQT153" s="4"/>
      <c r="OQU153" s="4"/>
      <c r="OQV153" s="4"/>
      <c r="OQW153" s="4"/>
      <c r="OQX153" s="4"/>
      <c r="OQY153" s="4"/>
      <c r="OQZ153" s="4"/>
      <c r="ORA153" s="4"/>
      <c r="ORB153" s="4"/>
      <c r="ORC153" s="4"/>
      <c r="ORD153" s="4"/>
      <c r="ORE153" s="4"/>
      <c r="ORF153" s="4"/>
      <c r="ORG153" s="4"/>
      <c r="ORH153" s="4"/>
      <c r="ORI153" s="4"/>
      <c r="ORJ153" s="4"/>
      <c r="ORK153" s="4"/>
      <c r="ORL153" s="4"/>
      <c r="ORM153" s="4"/>
      <c r="ORN153" s="4"/>
      <c r="ORO153" s="4"/>
      <c r="ORP153" s="4"/>
      <c r="ORQ153" s="4"/>
      <c r="ORR153" s="4"/>
      <c r="ORS153" s="4"/>
      <c r="ORT153" s="4"/>
      <c r="ORU153" s="4"/>
      <c r="ORV153" s="4"/>
      <c r="ORW153" s="4"/>
      <c r="ORX153" s="4"/>
      <c r="ORY153" s="4"/>
      <c r="ORZ153" s="4"/>
      <c r="OSA153" s="4"/>
      <c r="OSB153" s="4"/>
      <c r="OSC153" s="4"/>
      <c r="OSD153" s="4"/>
      <c r="OSE153" s="4"/>
      <c r="OSF153" s="4"/>
      <c r="OSG153" s="4"/>
      <c r="OSH153" s="4"/>
      <c r="OSI153" s="4"/>
      <c r="OSJ153" s="4"/>
      <c r="OSK153" s="4"/>
      <c r="OSL153" s="4"/>
      <c r="OSM153" s="4"/>
      <c r="OSN153" s="4"/>
      <c r="OSO153" s="4"/>
      <c r="OSP153" s="4"/>
      <c r="OSQ153" s="4"/>
      <c r="OSR153" s="4"/>
      <c r="OSS153" s="4"/>
      <c r="OST153" s="4"/>
      <c r="OSU153" s="4"/>
      <c r="OSV153" s="4"/>
      <c r="OSW153" s="4"/>
      <c r="OSX153" s="4"/>
      <c r="OSY153" s="4"/>
      <c r="OSZ153" s="4"/>
      <c r="OTA153" s="4"/>
      <c r="OTB153" s="4"/>
      <c r="OTC153" s="4"/>
      <c r="OTD153" s="4"/>
      <c r="OTE153" s="4"/>
      <c r="OTF153" s="4"/>
      <c r="OTG153" s="4"/>
      <c r="OTH153" s="4"/>
      <c r="OTI153" s="4"/>
      <c r="OTJ153" s="4"/>
      <c r="OTK153" s="4"/>
      <c r="OTL153" s="4"/>
      <c r="OTM153" s="4"/>
      <c r="OTN153" s="4"/>
      <c r="OTO153" s="4"/>
      <c r="OTP153" s="4"/>
      <c r="OTQ153" s="4"/>
      <c r="OTR153" s="4"/>
      <c r="OTS153" s="4"/>
      <c r="OTT153" s="4"/>
      <c r="OTU153" s="4"/>
      <c r="OTV153" s="4"/>
      <c r="OTW153" s="4"/>
      <c r="OTX153" s="4"/>
      <c r="OTY153" s="4"/>
      <c r="OTZ153" s="4"/>
      <c r="OUA153" s="4"/>
      <c r="OUB153" s="4"/>
      <c r="OUC153" s="4"/>
      <c r="OUD153" s="4"/>
      <c r="OUE153" s="4"/>
      <c r="OUF153" s="4"/>
      <c r="OUG153" s="4"/>
      <c r="OUH153" s="4"/>
      <c r="OUI153" s="4"/>
      <c r="OUJ153" s="4"/>
      <c r="OUK153" s="4"/>
      <c r="OUL153" s="4"/>
      <c r="OUM153" s="4"/>
      <c r="OUN153" s="4"/>
      <c r="OUO153" s="4"/>
      <c r="OUP153" s="4"/>
      <c r="OUQ153" s="4"/>
      <c r="OUR153" s="4"/>
      <c r="OUS153" s="4"/>
      <c r="OUT153" s="4"/>
      <c r="OUU153" s="4"/>
      <c r="OUV153" s="4"/>
      <c r="OUW153" s="4"/>
      <c r="OUX153" s="4"/>
      <c r="OUY153" s="4"/>
      <c r="OUZ153" s="4"/>
      <c r="OVA153" s="4"/>
      <c r="OVB153" s="4"/>
      <c r="OVC153" s="4"/>
      <c r="OVD153" s="4"/>
      <c r="OVE153" s="4"/>
      <c r="OVF153" s="4"/>
      <c r="OVG153" s="4"/>
      <c r="OVH153" s="4"/>
      <c r="OVI153" s="4"/>
      <c r="OVJ153" s="4"/>
      <c r="OVK153" s="4"/>
      <c r="OVL153" s="4"/>
      <c r="OVM153" s="4"/>
      <c r="OVN153" s="4"/>
      <c r="OVO153" s="4"/>
      <c r="OVP153" s="4"/>
      <c r="OVQ153" s="4"/>
      <c r="OVR153" s="4"/>
      <c r="OVS153" s="4"/>
      <c r="OVT153" s="4"/>
      <c r="OVU153" s="4"/>
      <c r="OVV153" s="4"/>
      <c r="OVW153" s="4"/>
      <c r="OVX153" s="4"/>
      <c r="OVY153" s="4"/>
      <c r="OVZ153" s="4"/>
      <c r="OWA153" s="4"/>
      <c r="OWB153" s="4"/>
      <c r="OWC153" s="4"/>
      <c r="OWD153" s="4"/>
      <c r="OWE153" s="4"/>
      <c r="OWF153" s="4"/>
      <c r="OWG153" s="4"/>
      <c r="OWH153" s="4"/>
      <c r="OWI153" s="4"/>
      <c r="OWJ153" s="4"/>
      <c r="OWK153" s="4"/>
      <c r="OWL153" s="4"/>
      <c r="OWM153" s="4"/>
      <c r="OWN153" s="4"/>
      <c r="OWO153" s="4"/>
      <c r="OWP153" s="4"/>
      <c r="OWQ153" s="4"/>
      <c r="OWR153" s="4"/>
      <c r="OWS153" s="4"/>
      <c r="OWT153" s="4"/>
      <c r="OWU153" s="4"/>
      <c r="OWV153" s="4"/>
      <c r="OWW153" s="4"/>
      <c r="OWX153" s="4"/>
      <c r="OWY153" s="4"/>
      <c r="OWZ153" s="4"/>
      <c r="OXA153" s="4"/>
      <c r="OXB153" s="4"/>
      <c r="OXC153" s="4"/>
      <c r="OXD153" s="4"/>
      <c r="OXE153" s="4"/>
      <c r="OXF153" s="4"/>
      <c r="OXG153" s="4"/>
      <c r="OXH153" s="4"/>
      <c r="OXI153" s="4"/>
      <c r="OXJ153" s="4"/>
      <c r="OXK153" s="4"/>
      <c r="OXL153" s="4"/>
      <c r="OXM153" s="4"/>
      <c r="OXN153" s="4"/>
      <c r="OXO153" s="4"/>
      <c r="OXP153" s="4"/>
      <c r="OXQ153" s="4"/>
      <c r="OXR153" s="4"/>
      <c r="OXS153" s="4"/>
      <c r="OXT153" s="4"/>
      <c r="OXU153" s="4"/>
      <c r="OXV153" s="4"/>
      <c r="OXW153" s="4"/>
      <c r="OXX153" s="4"/>
      <c r="OXY153" s="4"/>
      <c r="OXZ153" s="4"/>
      <c r="OYA153" s="4"/>
      <c r="OYB153" s="4"/>
      <c r="OYC153" s="4"/>
      <c r="OYD153" s="4"/>
      <c r="OYE153" s="4"/>
      <c r="OYF153" s="4"/>
      <c r="OYG153" s="4"/>
      <c r="OYH153" s="4"/>
      <c r="OYI153" s="4"/>
      <c r="OYJ153" s="4"/>
      <c r="OYK153" s="4"/>
      <c r="OYL153" s="4"/>
      <c r="OYM153" s="4"/>
      <c r="OYN153" s="4"/>
      <c r="OYO153" s="4"/>
      <c r="OYP153" s="4"/>
      <c r="OYQ153" s="4"/>
      <c r="OYR153" s="4"/>
      <c r="OYS153" s="4"/>
      <c r="OYT153" s="4"/>
      <c r="OYU153" s="4"/>
      <c r="OYV153" s="4"/>
      <c r="OYW153" s="4"/>
      <c r="OYX153" s="4"/>
      <c r="OYY153" s="4"/>
      <c r="OYZ153" s="4"/>
      <c r="OZA153" s="4"/>
      <c r="OZB153" s="4"/>
      <c r="OZC153" s="4"/>
      <c r="OZD153" s="4"/>
      <c r="OZE153" s="4"/>
      <c r="OZF153" s="4"/>
      <c r="OZG153" s="4"/>
      <c r="OZH153" s="4"/>
      <c r="OZI153" s="4"/>
      <c r="OZJ153" s="4"/>
      <c r="OZK153" s="4"/>
      <c r="OZL153" s="4"/>
      <c r="OZM153" s="4"/>
      <c r="OZN153" s="4"/>
      <c r="OZO153" s="4"/>
      <c r="OZP153" s="4"/>
      <c r="OZQ153" s="4"/>
      <c r="OZR153" s="4"/>
      <c r="OZS153" s="4"/>
      <c r="OZT153" s="4"/>
      <c r="OZU153" s="4"/>
      <c r="OZV153" s="4"/>
      <c r="OZW153" s="4"/>
      <c r="OZX153" s="4"/>
      <c r="OZY153" s="4"/>
      <c r="OZZ153" s="4"/>
      <c r="PAA153" s="4"/>
      <c r="PAB153" s="4"/>
      <c r="PAC153" s="4"/>
      <c r="PAD153" s="4"/>
      <c r="PAE153" s="4"/>
      <c r="PAF153" s="4"/>
      <c r="PAG153" s="4"/>
      <c r="PAH153" s="4"/>
      <c r="PAI153" s="4"/>
      <c r="PAJ153" s="4"/>
      <c r="PAK153" s="4"/>
      <c r="PAL153" s="4"/>
      <c r="PAM153" s="4"/>
      <c r="PAN153" s="4"/>
      <c r="PAO153" s="4"/>
      <c r="PAP153" s="4"/>
      <c r="PAQ153" s="4"/>
      <c r="PAR153" s="4"/>
      <c r="PAS153" s="4"/>
      <c r="PAT153" s="4"/>
      <c r="PAU153" s="4"/>
      <c r="PAV153" s="4"/>
      <c r="PAW153" s="4"/>
      <c r="PAX153" s="4"/>
      <c r="PAY153" s="4"/>
      <c r="PAZ153" s="4"/>
      <c r="PBA153" s="4"/>
      <c r="PBB153" s="4"/>
      <c r="PBC153" s="4"/>
      <c r="PBD153" s="4"/>
      <c r="PBE153" s="4"/>
      <c r="PBF153" s="4"/>
      <c r="PBG153" s="4"/>
      <c r="PBH153" s="4"/>
      <c r="PBI153" s="4"/>
      <c r="PBJ153" s="4"/>
      <c r="PBK153" s="4"/>
      <c r="PBL153" s="4"/>
      <c r="PBM153" s="4"/>
      <c r="PBN153" s="4"/>
      <c r="PBO153" s="4"/>
      <c r="PBP153" s="4"/>
      <c r="PBQ153" s="4"/>
      <c r="PBR153" s="4"/>
      <c r="PBS153" s="4"/>
      <c r="PBT153" s="4"/>
      <c r="PBU153" s="4"/>
      <c r="PBV153" s="4"/>
      <c r="PBW153" s="4"/>
      <c r="PBX153" s="4"/>
      <c r="PBY153" s="4"/>
      <c r="PBZ153" s="4"/>
      <c r="PCA153" s="4"/>
      <c r="PCB153" s="4"/>
      <c r="PCC153" s="4"/>
      <c r="PCD153" s="4"/>
      <c r="PCE153" s="4"/>
      <c r="PCF153" s="4"/>
      <c r="PCG153" s="4"/>
      <c r="PCH153" s="4"/>
      <c r="PCI153" s="4"/>
      <c r="PCJ153" s="4"/>
      <c r="PCK153" s="4"/>
      <c r="PCL153" s="4"/>
      <c r="PCM153" s="4"/>
      <c r="PCN153" s="4"/>
      <c r="PCO153" s="4"/>
      <c r="PCP153" s="4"/>
      <c r="PCQ153" s="4"/>
      <c r="PCR153" s="4"/>
      <c r="PCS153" s="4"/>
      <c r="PCT153" s="4"/>
      <c r="PCU153" s="4"/>
      <c r="PCV153" s="4"/>
      <c r="PCW153" s="4"/>
      <c r="PCX153" s="4"/>
      <c r="PCY153" s="4"/>
      <c r="PCZ153" s="4"/>
      <c r="PDA153" s="4"/>
      <c r="PDB153" s="4"/>
      <c r="PDC153" s="4"/>
      <c r="PDD153" s="4"/>
      <c r="PDE153" s="4"/>
      <c r="PDF153" s="4"/>
      <c r="PDG153" s="4"/>
      <c r="PDH153" s="4"/>
      <c r="PDI153" s="4"/>
      <c r="PDJ153" s="4"/>
      <c r="PDK153" s="4"/>
      <c r="PDL153" s="4"/>
      <c r="PDM153" s="4"/>
      <c r="PDN153" s="4"/>
      <c r="PDO153" s="4"/>
      <c r="PDP153" s="4"/>
      <c r="PDQ153" s="4"/>
      <c r="PDR153" s="4"/>
      <c r="PDS153" s="4"/>
      <c r="PDT153" s="4"/>
      <c r="PDU153" s="4"/>
      <c r="PDV153" s="4"/>
      <c r="PDW153" s="4"/>
      <c r="PDX153" s="4"/>
      <c r="PDY153" s="4"/>
      <c r="PDZ153" s="4"/>
      <c r="PEA153" s="4"/>
      <c r="PEB153" s="4"/>
      <c r="PEC153" s="4"/>
      <c r="PED153" s="4"/>
      <c r="PEE153" s="4"/>
      <c r="PEF153" s="4"/>
      <c r="PEG153" s="4"/>
      <c r="PEH153" s="4"/>
      <c r="PEI153" s="4"/>
      <c r="PEJ153" s="4"/>
      <c r="PEK153" s="4"/>
      <c r="PEL153" s="4"/>
      <c r="PEM153" s="4"/>
      <c r="PEN153" s="4"/>
      <c r="PEO153" s="4"/>
      <c r="PEP153" s="4"/>
      <c r="PEQ153" s="4"/>
      <c r="PER153" s="4"/>
      <c r="PES153" s="4"/>
      <c r="PET153" s="4"/>
      <c r="PEU153" s="4"/>
      <c r="PEV153" s="4"/>
      <c r="PEW153" s="4"/>
      <c r="PEX153" s="4"/>
      <c r="PEY153" s="4"/>
      <c r="PEZ153" s="4"/>
      <c r="PFA153" s="4"/>
      <c r="PFB153" s="4"/>
      <c r="PFC153" s="4"/>
      <c r="PFD153" s="4"/>
      <c r="PFE153" s="4"/>
      <c r="PFF153" s="4"/>
      <c r="PFG153" s="4"/>
      <c r="PFH153" s="4"/>
      <c r="PFI153" s="4"/>
      <c r="PFJ153" s="4"/>
      <c r="PFK153" s="4"/>
      <c r="PFL153" s="4"/>
      <c r="PFM153" s="4"/>
      <c r="PFN153" s="4"/>
      <c r="PFO153" s="4"/>
      <c r="PFP153" s="4"/>
      <c r="PFQ153" s="4"/>
      <c r="PFR153" s="4"/>
      <c r="PFS153" s="4"/>
      <c r="PFT153" s="4"/>
      <c r="PFU153" s="4"/>
      <c r="PFV153" s="4"/>
      <c r="PFW153" s="4"/>
      <c r="PFX153" s="4"/>
      <c r="PFY153" s="4"/>
      <c r="PFZ153" s="4"/>
      <c r="PGA153" s="4"/>
      <c r="PGB153" s="4"/>
      <c r="PGC153" s="4"/>
      <c r="PGD153" s="4"/>
      <c r="PGE153" s="4"/>
      <c r="PGF153" s="4"/>
      <c r="PGG153" s="4"/>
      <c r="PGH153" s="4"/>
      <c r="PGI153" s="4"/>
      <c r="PGJ153" s="4"/>
      <c r="PGK153" s="4"/>
      <c r="PGL153" s="4"/>
      <c r="PGM153" s="4"/>
      <c r="PGN153" s="4"/>
      <c r="PGO153" s="4"/>
      <c r="PGP153" s="4"/>
      <c r="PGQ153" s="4"/>
      <c r="PGR153" s="4"/>
      <c r="PGS153" s="4"/>
      <c r="PGT153" s="4"/>
      <c r="PGU153" s="4"/>
      <c r="PGV153" s="4"/>
      <c r="PGW153" s="4"/>
      <c r="PGX153" s="4"/>
      <c r="PGY153" s="4"/>
      <c r="PGZ153" s="4"/>
      <c r="PHA153" s="4"/>
      <c r="PHB153" s="4"/>
      <c r="PHC153" s="4"/>
      <c r="PHD153" s="4"/>
      <c r="PHE153" s="4"/>
      <c r="PHF153" s="4"/>
      <c r="PHG153" s="4"/>
      <c r="PHH153" s="4"/>
      <c r="PHI153" s="4"/>
      <c r="PHJ153" s="4"/>
      <c r="PHK153" s="4"/>
      <c r="PHL153" s="4"/>
      <c r="PHM153" s="4"/>
      <c r="PHN153" s="4"/>
      <c r="PHO153" s="4"/>
      <c r="PHP153" s="4"/>
      <c r="PHQ153" s="4"/>
      <c r="PHR153" s="4"/>
      <c r="PHS153" s="4"/>
      <c r="PHT153" s="4"/>
      <c r="PHU153" s="4"/>
      <c r="PHV153" s="4"/>
      <c r="PHW153" s="4"/>
      <c r="PHX153" s="4"/>
      <c r="PHY153" s="4"/>
      <c r="PHZ153" s="4"/>
      <c r="PIA153" s="4"/>
      <c r="PIB153" s="4"/>
      <c r="PIC153" s="4"/>
      <c r="PID153" s="4"/>
      <c r="PIE153" s="4"/>
      <c r="PIF153" s="4"/>
      <c r="PIG153" s="4"/>
      <c r="PIH153" s="4"/>
      <c r="PII153" s="4"/>
      <c r="PIJ153" s="4"/>
      <c r="PIK153" s="4"/>
      <c r="PIL153" s="4"/>
      <c r="PIM153" s="4"/>
      <c r="PIN153" s="4"/>
      <c r="PIO153" s="4"/>
      <c r="PIP153" s="4"/>
      <c r="PIQ153" s="4"/>
      <c r="PIR153" s="4"/>
      <c r="PIS153" s="4"/>
      <c r="PIT153" s="4"/>
      <c r="PIU153" s="4"/>
      <c r="PIV153" s="4"/>
      <c r="PIW153" s="4"/>
      <c r="PIX153" s="4"/>
      <c r="PIY153" s="4"/>
      <c r="PIZ153" s="4"/>
      <c r="PJA153" s="4"/>
      <c r="PJB153" s="4"/>
      <c r="PJC153" s="4"/>
      <c r="PJD153" s="4"/>
      <c r="PJE153" s="4"/>
      <c r="PJF153" s="4"/>
      <c r="PJG153" s="4"/>
      <c r="PJH153" s="4"/>
      <c r="PJI153" s="4"/>
      <c r="PJJ153" s="4"/>
      <c r="PJK153" s="4"/>
      <c r="PJL153" s="4"/>
      <c r="PJM153" s="4"/>
      <c r="PJN153" s="4"/>
      <c r="PJO153" s="4"/>
      <c r="PJP153" s="4"/>
      <c r="PJQ153" s="4"/>
      <c r="PJR153" s="4"/>
      <c r="PJS153" s="4"/>
      <c r="PJT153" s="4"/>
      <c r="PJU153" s="4"/>
      <c r="PJV153" s="4"/>
      <c r="PJW153" s="4"/>
      <c r="PJX153" s="4"/>
      <c r="PJY153" s="4"/>
      <c r="PJZ153" s="4"/>
      <c r="PKA153" s="4"/>
      <c r="PKB153" s="4"/>
      <c r="PKC153" s="4"/>
      <c r="PKD153" s="4"/>
      <c r="PKE153" s="4"/>
      <c r="PKF153" s="4"/>
      <c r="PKG153" s="4"/>
      <c r="PKH153" s="4"/>
      <c r="PKI153" s="4"/>
      <c r="PKJ153" s="4"/>
      <c r="PKK153" s="4"/>
      <c r="PKL153" s="4"/>
      <c r="PKM153" s="4"/>
      <c r="PKN153" s="4"/>
      <c r="PKO153" s="4"/>
      <c r="PKP153" s="4"/>
      <c r="PKQ153" s="4"/>
      <c r="PKR153" s="4"/>
      <c r="PKS153" s="4"/>
      <c r="PKT153" s="4"/>
      <c r="PKU153" s="4"/>
      <c r="PKV153" s="4"/>
      <c r="PKW153" s="4"/>
      <c r="PKX153" s="4"/>
      <c r="PKY153" s="4"/>
      <c r="PKZ153" s="4"/>
      <c r="PLA153" s="4"/>
      <c r="PLB153" s="4"/>
      <c r="PLC153" s="4"/>
      <c r="PLD153" s="4"/>
      <c r="PLE153" s="4"/>
      <c r="PLF153" s="4"/>
      <c r="PLG153" s="4"/>
      <c r="PLH153" s="4"/>
      <c r="PLI153" s="4"/>
      <c r="PLJ153" s="4"/>
      <c r="PLK153" s="4"/>
      <c r="PLL153" s="4"/>
      <c r="PLM153" s="4"/>
      <c r="PLN153" s="4"/>
      <c r="PLO153" s="4"/>
      <c r="PLP153" s="4"/>
      <c r="PLQ153" s="4"/>
      <c r="PLR153" s="4"/>
      <c r="PLS153" s="4"/>
      <c r="PLT153" s="4"/>
      <c r="PLU153" s="4"/>
      <c r="PLV153" s="4"/>
      <c r="PLW153" s="4"/>
      <c r="PLX153" s="4"/>
      <c r="PLY153" s="4"/>
      <c r="PLZ153" s="4"/>
      <c r="PMA153" s="4"/>
      <c r="PMB153" s="4"/>
      <c r="PMC153" s="4"/>
      <c r="PMD153" s="4"/>
      <c r="PME153" s="4"/>
      <c r="PMF153" s="4"/>
      <c r="PMG153" s="4"/>
      <c r="PMH153" s="4"/>
      <c r="PMI153" s="4"/>
      <c r="PMJ153" s="4"/>
      <c r="PMK153" s="4"/>
      <c r="PML153" s="4"/>
      <c r="PMM153" s="4"/>
      <c r="PMN153" s="4"/>
      <c r="PMO153" s="4"/>
      <c r="PMP153" s="4"/>
      <c r="PMQ153" s="4"/>
      <c r="PMR153" s="4"/>
      <c r="PMS153" s="4"/>
      <c r="PMT153" s="4"/>
      <c r="PMU153" s="4"/>
      <c r="PMV153" s="4"/>
      <c r="PMW153" s="4"/>
      <c r="PMX153" s="4"/>
      <c r="PMY153" s="4"/>
      <c r="PMZ153" s="4"/>
      <c r="PNA153" s="4"/>
      <c r="PNB153" s="4"/>
      <c r="PNC153" s="4"/>
      <c r="PND153" s="4"/>
      <c r="PNE153" s="4"/>
      <c r="PNF153" s="4"/>
      <c r="PNG153" s="4"/>
      <c r="PNH153" s="4"/>
      <c r="PNI153" s="4"/>
      <c r="PNJ153" s="4"/>
      <c r="PNK153" s="4"/>
      <c r="PNL153" s="4"/>
      <c r="PNM153" s="4"/>
      <c r="PNN153" s="4"/>
      <c r="PNO153" s="4"/>
      <c r="PNP153" s="4"/>
      <c r="PNQ153" s="4"/>
      <c r="PNR153" s="4"/>
      <c r="PNS153" s="4"/>
      <c r="PNT153" s="4"/>
      <c r="PNU153" s="4"/>
      <c r="PNV153" s="4"/>
      <c r="PNW153" s="4"/>
      <c r="PNX153" s="4"/>
      <c r="PNY153" s="4"/>
      <c r="PNZ153" s="4"/>
      <c r="POA153" s="4"/>
      <c r="POB153" s="4"/>
      <c r="POC153" s="4"/>
      <c r="POD153" s="4"/>
      <c r="POE153" s="4"/>
      <c r="POF153" s="4"/>
      <c r="POG153" s="4"/>
      <c r="POH153" s="4"/>
      <c r="POI153" s="4"/>
      <c r="POJ153" s="4"/>
      <c r="POK153" s="4"/>
      <c r="POL153" s="4"/>
      <c r="POM153" s="4"/>
      <c r="PON153" s="4"/>
      <c r="POO153" s="4"/>
      <c r="POP153" s="4"/>
      <c r="POQ153" s="4"/>
      <c r="POR153" s="4"/>
      <c r="POS153" s="4"/>
      <c r="POT153" s="4"/>
      <c r="POU153" s="4"/>
      <c r="POV153" s="4"/>
      <c r="POW153" s="4"/>
      <c r="POX153" s="4"/>
      <c r="POY153" s="4"/>
      <c r="POZ153" s="4"/>
      <c r="PPA153" s="4"/>
      <c r="PPB153" s="4"/>
      <c r="PPC153" s="4"/>
      <c r="PPD153" s="4"/>
      <c r="PPE153" s="4"/>
      <c r="PPF153" s="4"/>
      <c r="PPG153" s="4"/>
      <c r="PPH153" s="4"/>
      <c r="PPI153" s="4"/>
      <c r="PPJ153" s="4"/>
      <c r="PPK153" s="4"/>
      <c r="PPL153" s="4"/>
      <c r="PPM153" s="4"/>
      <c r="PPN153" s="4"/>
      <c r="PPO153" s="4"/>
      <c r="PPP153" s="4"/>
      <c r="PPQ153" s="4"/>
      <c r="PPR153" s="4"/>
      <c r="PPS153" s="4"/>
      <c r="PPT153" s="4"/>
      <c r="PPU153" s="4"/>
      <c r="PPV153" s="4"/>
      <c r="PPW153" s="4"/>
      <c r="PPX153" s="4"/>
      <c r="PPY153" s="4"/>
      <c r="PPZ153" s="4"/>
      <c r="PQA153" s="4"/>
      <c r="PQB153" s="4"/>
      <c r="PQC153" s="4"/>
      <c r="PQD153" s="4"/>
      <c r="PQE153" s="4"/>
      <c r="PQF153" s="4"/>
      <c r="PQG153" s="4"/>
      <c r="PQH153" s="4"/>
      <c r="PQI153" s="4"/>
      <c r="PQJ153" s="4"/>
      <c r="PQK153" s="4"/>
      <c r="PQL153" s="4"/>
      <c r="PQM153" s="4"/>
      <c r="PQN153" s="4"/>
      <c r="PQO153" s="4"/>
      <c r="PQP153" s="4"/>
      <c r="PQQ153" s="4"/>
      <c r="PQR153" s="4"/>
      <c r="PQS153" s="4"/>
      <c r="PQT153" s="4"/>
      <c r="PQU153" s="4"/>
      <c r="PQV153" s="4"/>
      <c r="PQW153" s="4"/>
      <c r="PQX153" s="4"/>
      <c r="PQY153" s="4"/>
      <c r="PQZ153" s="4"/>
      <c r="PRA153" s="4"/>
      <c r="PRB153" s="4"/>
      <c r="PRC153" s="4"/>
      <c r="PRD153" s="4"/>
      <c r="PRE153" s="4"/>
      <c r="PRF153" s="4"/>
      <c r="PRG153" s="4"/>
      <c r="PRH153" s="4"/>
      <c r="PRI153" s="4"/>
      <c r="PRJ153" s="4"/>
      <c r="PRK153" s="4"/>
      <c r="PRL153" s="4"/>
      <c r="PRM153" s="4"/>
      <c r="PRN153" s="4"/>
      <c r="PRO153" s="4"/>
      <c r="PRP153" s="4"/>
      <c r="PRQ153" s="4"/>
      <c r="PRR153" s="4"/>
      <c r="PRS153" s="4"/>
      <c r="PRT153" s="4"/>
      <c r="PRU153" s="4"/>
      <c r="PRV153" s="4"/>
      <c r="PRW153" s="4"/>
      <c r="PRX153" s="4"/>
      <c r="PRY153" s="4"/>
      <c r="PRZ153" s="4"/>
      <c r="PSA153" s="4"/>
      <c r="PSB153" s="4"/>
      <c r="PSC153" s="4"/>
      <c r="PSD153" s="4"/>
      <c r="PSE153" s="4"/>
      <c r="PSF153" s="4"/>
      <c r="PSG153" s="4"/>
      <c r="PSH153" s="4"/>
      <c r="PSI153" s="4"/>
      <c r="PSJ153" s="4"/>
      <c r="PSK153" s="4"/>
      <c r="PSL153" s="4"/>
      <c r="PSM153" s="4"/>
      <c r="PSN153" s="4"/>
      <c r="PSO153" s="4"/>
      <c r="PSP153" s="4"/>
      <c r="PSQ153" s="4"/>
      <c r="PSR153" s="4"/>
      <c r="PSS153" s="4"/>
      <c r="PST153" s="4"/>
      <c r="PSU153" s="4"/>
      <c r="PSV153" s="4"/>
      <c r="PSW153" s="4"/>
      <c r="PSX153" s="4"/>
      <c r="PSY153" s="4"/>
      <c r="PSZ153" s="4"/>
      <c r="PTA153" s="4"/>
      <c r="PTB153" s="4"/>
      <c r="PTC153" s="4"/>
      <c r="PTD153" s="4"/>
      <c r="PTE153" s="4"/>
      <c r="PTF153" s="4"/>
      <c r="PTG153" s="4"/>
      <c r="PTH153" s="4"/>
      <c r="PTI153" s="4"/>
      <c r="PTJ153" s="4"/>
      <c r="PTK153" s="4"/>
      <c r="PTL153" s="4"/>
      <c r="PTM153" s="4"/>
      <c r="PTN153" s="4"/>
      <c r="PTO153" s="4"/>
      <c r="PTP153" s="4"/>
      <c r="PTQ153" s="4"/>
      <c r="PTR153" s="4"/>
      <c r="PTS153" s="4"/>
      <c r="PTT153" s="4"/>
      <c r="PTU153" s="4"/>
      <c r="PTV153" s="4"/>
      <c r="PTW153" s="4"/>
      <c r="PTX153" s="4"/>
      <c r="PTY153" s="4"/>
      <c r="PTZ153" s="4"/>
      <c r="PUA153" s="4"/>
      <c r="PUB153" s="4"/>
      <c r="PUC153" s="4"/>
      <c r="PUD153" s="4"/>
      <c r="PUE153" s="4"/>
      <c r="PUF153" s="4"/>
      <c r="PUG153" s="4"/>
      <c r="PUH153" s="4"/>
      <c r="PUI153" s="4"/>
      <c r="PUJ153" s="4"/>
      <c r="PUK153" s="4"/>
      <c r="PUL153" s="4"/>
      <c r="PUM153" s="4"/>
      <c r="PUN153" s="4"/>
      <c r="PUO153" s="4"/>
      <c r="PUP153" s="4"/>
      <c r="PUQ153" s="4"/>
      <c r="PUR153" s="4"/>
      <c r="PUS153" s="4"/>
      <c r="PUT153" s="4"/>
      <c r="PUU153" s="4"/>
      <c r="PUV153" s="4"/>
      <c r="PUW153" s="4"/>
      <c r="PUX153" s="4"/>
      <c r="PUY153" s="4"/>
      <c r="PUZ153" s="4"/>
      <c r="PVA153" s="4"/>
      <c r="PVB153" s="4"/>
      <c r="PVC153" s="4"/>
      <c r="PVD153" s="4"/>
      <c r="PVE153" s="4"/>
      <c r="PVF153" s="4"/>
      <c r="PVG153" s="4"/>
      <c r="PVH153" s="4"/>
      <c r="PVI153" s="4"/>
      <c r="PVJ153" s="4"/>
      <c r="PVK153" s="4"/>
      <c r="PVL153" s="4"/>
      <c r="PVM153" s="4"/>
      <c r="PVN153" s="4"/>
      <c r="PVO153" s="4"/>
      <c r="PVP153" s="4"/>
      <c r="PVQ153" s="4"/>
      <c r="PVR153" s="4"/>
      <c r="PVS153" s="4"/>
      <c r="PVT153" s="4"/>
      <c r="PVU153" s="4"/>
      <c r="PVV153" s="4"/>
      <c r="PVW153" s="4"/>
      <c r="PVX153" s="4"/>
      <c r="PVY153" s="4"/>
      <c r="PVZ153" s="4"/>
      <c r="PWA153" s="4"/>
      <c r="PWB153" s="4"/>
      <c r="PWC153" s="4"/>
      <c r="PWD153" s="4"/>
      <c r="PWE153" s="4"/>
      <c r="PWF153" s="4"/>
      <c r="PWG153" s="4"/>
      <c r="PWH153" s="4"/>
      <c r="PWI153" s="4"/>
      <c r="PWJ153" s="4"/>
      <c r="PWK153" s="4"/>
      <c r="PWL153" s="4"/>
      <c r="PWM153" s="4"/>
      <c r="PWN153" s="4"/>
      <c r="PWO153" s="4"/>
      <c r="PWP153" s="4"/>
      <c r="PWQ153" s="4"/>
      <c r="PWR153" s="4"/>
      <c r="PWS153" s="4"/>
      <c r="PWT153" s="4"/>
      <c r="PWU153" s="4"/>
      <c r="PWV153" s="4"/>
      <c r="PWW153" s="4"/>
      <c r="PWX153" s="4"/>
      <c r="PWY153" s="4"/>
      <c r="PWZ153" s="4"/>
      <c r="PXA153" s="4"/>
      <c r="PXB153" s="4"/>
      <c r="PXC153" s="4"/>
      <c r="PXD153" s="4"/>
      <c r="PXE153" s="4"/>
      <c r="PXF153" s="4"/>
      <c r="PXG153" s="4"/>
      <c r="PXH153" s="4"/>
      <c r="PXI153" s="4"/>
      <c r="PXJ153" s="4"/>
      <c r="PXK153" s="4"/>
      <c r="PXL153" s="4"/>
      <c r="PXM153" s="4"/>
      <c r="PXN153" s="4"/>
      <c r="PXO153" s="4"/>
      <c r="PXP153" s="4"/>
      <c r="PXQ153" s="4"/>
      <c r="PXR153" s="4"/>
      <c r="PXS153" s="4"/>
      <c r="PXT153" s="4"/>
      <c r="PXU153" s="4"/>
      <c r="PXV153" s="4"/>
      <c r="PXW153" s="4"/>
      <c r="PXX153" s="4"/>
      <c r="PXY153" s="4"/>
      <c r="PXZ153" s="4"/>
      <c r="PYA153" s="4"/>
      <c r="PYB153" s="4"/>
      <c r="PYC153" s="4"/>
      <c r="PYD153" s="4"/>
      <c r="PYE153" s="4"/>
      <c r="PYF153" s="4"/>
      <c r="PYG153" s="4"/>
      <c r="PYH153" s="4"/>
      <c r="PYI153" s="4"/>
      <c r="PYJ153" s="4"/>
      <c r="PYK153" s="4"/>
      <c r="PYL153" s="4"/>
      <c r="PYM153" s="4"/>
      <c r="PYN153" s="4"/>
      <c r="PYO153" s="4"/>
      <c r="PYP153" s="4"/>
      <c r="PYQ153" s="4"/>
      <c r="PYR153" s="4"/>
      <c r="PYS153" s="4"/>
      <c r="PYT153" s="4"/>
      <c r="PYU153" s="4"/>
      <c r="PYV153" s="4"/>
      <c r="PYW153" s="4"/>
      <c r="PYX153" s="4"/>
      <c r="PYY153" s="4"/>
      <c r="PYZ153" s="4"/>
      <c r="PZA153" s="4"/>
      <c r="PZB153" s="4"/>
      <c r="PZC153" s="4"/>
      <c r="PZD153" s="4"/>
      <c r="PZE153" s="4"/>
      <c r="PZF153" s="4"/>
      <c r="PZG153" s="4"/>
      <c r="PZH153" s="4"/>
      <c r="PZI153" s="4"/>
      <c r="PZJ153" s="4"/>
      <c r="PZK153" s="4"/>
      <c r="PZL153" s="4"/>
      <c r="PZM153" s="4"/>
      <c r="PZN153" s="4"/>
      <c r="PZO153" s="4"/>
      <c r="PZP153" s="4"/>
      <c r="PZQ153" s="4"/>
      <c r="PZR153" s="4"/>
      <c r="PZS153" s="4"/>
      <c r="PZT153" s="4"/>
      <c r="PZU153" s="4"/>
      <c r="PZV153" s="4"/>
      <c r="PZW153" s="4"/>
      <c r="PZX153" s="4"/>
      <c r="PZY153" s="4"/>
      <c r="PZZ153" s="4"/>
      <c r="QAA153" s="4"/>
      <c r="QAB153" s="4"/>
      <c r="QAC153" s="4"/>
      <c r="QAD153" s="4"/>
      <c r="QAE153" s="4"/>
      <c r="QAF153" s="4"/>
      <c r="QAG153" s="4"/>
      <c r="QAH153" s="4"/>
      <c r="QAI153" s="4"/>
      <c r="QAJ153" s="4"/>
      <c r="QAK153" s="4"/>
      <c r="QAL153" s="4"/>
      <c r="QAM153" s="4"/>
      <c r="QAN153" s="4"/>
      <c r="QAO153" s="4"/>
      <c r="QAP153" s="4"/>
      <c r="QAQ153" s="4"/>
      <c r="QAR153" s="4"/>
      <c r="QAS153" s="4"/>
      <c r="QAT153" s="4"/>
      <c r="QAU153" s="4"/>
      <c r="QAV153" s="4"/>
      <c r="QAW153" s="4"/>
      <c r="QAX153" s="4"/>
      <c r="QAY153" s="4"/>
      <c r="QAZ153" s="4"/>
      <c r="QBA153" s="4"/>
      <c r="QBB153" s="4"/>
      <c r="QBC153" s="4"/>
      <c r="QBD153" s="4"/>
      <c r="QBE153" s="4"/>
      <c r="QBF153" s="4"/>
      <c r="QBG153" s="4"/>
      <c r="QBH153" s="4"/>
      <c r="QBI153" s="4"/>
      <c r="QBJ153" s="4"/>
      <c r="QBK153" s="4"/>
      <c r="QBL153" s="4"/>
      <c r="QBM153" s="4"/>
      <c r="QBN153" s="4"/>
      <c r="QBO153" s="4"/>
      <c r="QBP153" s="4"/>
      <c r="QBQ153" s="4"/>
      <c r="QBR153" s="4"/>
      <c r="QBS153" s="4"/>
      <c r="QBT153" s="4"/>
      <c r="QBU153" s="4"/>
      <c r="QBV153" s="4"/>
      <c r="QBW153" s="4"/>
      <c r="QBX153" s="4"/>
      <c r="QBY153" s="4"/>
      <c r="QBZ153" s="4"/>
      <c r="QCA153" s="4"/>
      <c r="QCB153" s="4"/>
      <c r="QCC153" s="4"/>
      <c r="QCD153" s="4"/>
      <c r="QCE153" s="4"/>
      <c r="QCF153" s="4"/>
      <c r="QCG153" s="4"/>
      <c r="QCH153" s="4"/>
      <c r="QCI153" s="4"/>
      <c r="QCJ153" s="4"/>
      <c r="QCK153" s="4"/>
      <c r="QCL153" s="4"/>
      <c r="QCM153" s="4"/>
      <c r="QCN153" s="4"/>
      <c r="QCO153" s="4"/>
      <c r="QCP153" s="4"/>
      <c r="QCQ153" s="4"/>
      <c r="QCR153" s="4"/>
      <c r="QCS153" s="4"/>
      <c r="QCT153" s="4"/>
      <c r="QCU153" s="4"/>
      <c r="QCV153" s="4"/>
      <c r="QCW153" s="4"/>
      <c r="QCX153" s="4"/>
      <c r="QCY153" s="4"/>
      <c r="QCZ153" s="4"/>
      <c r="QDA153" s="4"/>
      <c r="QDB153" s="4"/>
      <c r="QDC153" s="4"/>
      <c r="QDD153" s="4"/>
      <c r="QDE153" s="4"/>
      <c r="QDF153" s="4"/>
      <c r="QDG153" s="4"/>
      <c r="QDH153" s="4"/>
      <c r="QDI153" s="4"/>
      <c r="QDJ153" s="4"/>
      <c r="QDK153" s="4"/>
      <c r="QDL153" s="4"/>
      <c r="QDM153" s="4"/>
      <c r="QDN153" s="4"/>
      <c r="QDO153" s="4"/>
      <c r="QDP153" s="4"/>
      <c r="QDQ153" s="4"/>
      <c r="QDR153" s="4"/>
      <c r="QDS153" s="4"/>
      <c r="QDT153" s="4"/>
      <c r="QDU153" s="4"/>
      <c r="QDV153" s="4"/>
      <c r="QDW153" s="4"/>
      <c r="QDX153" s="4"/>
      <c r="QDY153" s="4"/>
      <c r="QDZ153" s="4"/>
      <c r="QEA153" s="4"/>
      <c r="QEB153" s="4"/>
      <c r="QEC153" s="4"/>
      <c r="QED153" s="4"/>
      <c r="QEE153" s="4"/>
      <c r="QEF153" s="4"/>
      <c r="QEG153" s="4"/>
      <c r="QEH153" s="4"/>
      <c r="QEI153" s="4"/>
      <c r="QEJ153" s="4"/>
      <c r="QEK153" s="4"/>
      <c r="QEL153" s="4"/>
      <c r="QEM153" s="4"/>
      <c r="QEN153" s="4"/>
      <c r="QEO153" s="4"/>
      <c r="QEP153" s="4"/>
      <c r="QEQ153" s="4"/>
      <c r="QER153" s="4"/>
      <c r="QES153" s="4"/>
      <c r="QET153" s="4"/>
      <c r="QEU153" s="4"/>
      <c r="QEV153" s="4"/>
      <c r="QEW153" s="4"/>
      <c r="QEX153" s="4"/>
      <c r="QEY153" s="4"/>
      <c r="QEZ153" s="4"/>
      <c r="QFA153" s="4"/>
      <c r="QFB153" s="4"/>
      <c r="QFC153" s="4"/>
      <c r="QFD153" s="4"/>
      <c r="QFE153" s="4"/>
      <c r="QFF153" s="4"/>
      <c r="QFG153" s="4"/>
      <c r="QFH153" s="4"/>
      <c r="QFI153" s="4"/>
      <c r="QFJ153" s="4"/>
      <c r="QFK153" s="4"/>
      <c r="QFL153" s="4"/>
      <c r="QFM153" s="4"/>
      <c r="QFN153" s="4"/>
      <c r="QFO153" s="4"/>
      <c r="QFP153" s="4"/>
      <c r="QFQ153" s="4"/>
      <c r="QFR153" s="4"/>
      <c r="QFS153" s="4"/>
      <c r="QFT153" s="4"/>
      <c r="QFU153" s="4"/>
      <c r="QFV153" s="4"/>
      <c r="QFW153" s="4"/>
      <c r="QFX153" s="4"/>
      <c r="QFY153" s="4"/>
      <c r="QFZ153" s="4"/>
      <c r="QGA153" s="4"/>
      <c r="QGB153" s="4"/>
      <c r="QGC153" s="4"/>
      <c r="QGD153" s="4"/>
      <c r="QGE153" s="4"/>
      <c r="QGF153" s="4"/>
      <c r="QGG153" s="4"/>
      <c r="QGH153" s="4"/>
      <c r="QGI153" s="4"/>
      <c r="QGJ153" s="4"/>
      <c r="QGK153" s="4"/>
      <c r="QGL153" s="4"/>
      <c r="QGM153" s="4"/>
      <c r="QGN153" s="4"/>
      <c r="QGO153" s="4"/>
      <c r="QGP153" s="4"/>
      <c r="QGQ153" s="4"/>
      <c r="QGR153" s="4"/>
      <c r="QGS153" s="4"/>
      <c r="QGT153" s="4"/>
      <c r="QGU153" s="4"/>
      <c r="QGV153" s="4"/>
      <c r="QGW153" s="4"/>
      <c r="QGX153" s="4"/>
      <c r="QGY153" s="4"/>
      <c r="QGZ153" s="4"/>
      <c r="QHA153" s="4"/>
      <c r="QHB153" s="4"/>
      <c r="QHC153" s="4"/>
      <c r="QHD153" s="4"/>
      <c r="QHE153" s="4"/>
      <c r="QHF153" s="4"/>
      <c r="QHG153" s="4"/>
      <c r="QHH153" s="4"/>
      <c r="QHI153" s="4"/>
      <c r="QHJ153" s="4"/>
      <c r="QHK153" s="4"/>
      <c r="QHL153" s="4"/>
      <c r="QHM153" s="4"/>
      <c r="QHN153" s="4"/>
      <c r="QHO153" s="4"/>
      <c r="QHP153" s="4"/>
      <c r="QHQ153" s="4"/>
      <c r="QHR153" s="4"/>
      <c r="QHS153" s="4"/>
      <c r="QHT153" s="4"/>
      <c r="QHU153" s="4"/>
      <c r="QHV153" s="4"/>
      <c r="QHW153" s="4"/>
      <c r="QHX153" s="4"/>
      <c r="QHY153" s="4"/>
      <c r="QHZ153" s="4"/>
      <c r="QIA153" s="4"/>
      <c r="QIB153" s="4"/>
      <c r="QIC153" s="4"/>
      <c r="QID153" s="4"/>
      <c r="QIE153" s="4"/>
      <c r="QIF153" s="4"/>
      <c r="QIG153" s="4"/>
      <c r="QIH153" s="4"/>
      <c r="QII153" s="4"/>
      <c r="QIJ153" s="4"/>
      <c r="QIK153" s="4"/>
      <c r="QIL153" s="4"/>
      <c r="QIM153" s="4"/>
      <c r="QIN153" s="4"/>
      <c r="QIO153" s="4"/>
      <c r="QIP153" s="4"/>
      <c r="QIQ153" s="4"/>
      <c r="QIR153" s="4"/>
      <c r="QIS153" s="4"/>
      <c r="QIT153" s="4"/>
      <c r="QIU153" s="4"/>
      <c r="QIV153" s="4"/>
      <c r="QIW153" s="4"/>
      <c r="QIX153" s="4"/>
      <c r="QIY153" s="4"/>
      <c r="QIZ153" s="4"/>
      <c r="QJA153" s="4"/>
      <c r="QJB153" s="4"/>
      <c r="QJC153" s="4"/>
      <c r="QJD153" s="4"/>
      <c r="QJE153" s="4"/>
      <c r="QJF153" s="4"/>
      <c r="QJG153" s="4"/>
      <c r="QJH153" s="4"/>
      <c r="QJI153" s="4"/>
      <c r="QJJ153" s="4"/>
      <c r="QJK153" s="4"/>
      <c r="QJL153" s="4"/>
      <c r="QJM153" s="4"/>
      <c r="QJN153" s="4"/>
      <c r="QJO153" s="4"/>
      <c r="QJP153" s="4"/>
      <c r="QJQ153" s="4"/>
      <c r="QJR153" s="4"/>
      <c r="QJS153" s="4"/>
      <c r="QJT153" s="4"/>
      <c r="QJU153" s="4"/>
      <c r="QJV153" s="4"/>
      <c r="QJW153" s="4"/>
      <c r="QJX153" s="4"/>
      <c r="QJY153" s="4"/>
      <c r="QJZ153" s="4"/>
      <c r="QKA153" s="4"/>
      <c r="QKB153" s="4"/>
      <c r="QKC153" s="4"/>
      <c r="QKD153" s="4"/>
      <c r="QKE153" s="4"/>
      <c r="QKF153" s="4"/>
      <c r="QKG153" s="4"/>
      <c r="QKH153" s="4"/>
      <c r="QKI153" s="4"/>
      <c r="QKJ153" s="4"/>
      <c r="QKK153" s="4"/>
      <c r="QKL153" s="4"/>
      <c r="QKM153" s="4"/>
      <c r="QKN153" s="4"/>
      <c r="QKO153" s="4"/>
      <c r="QKP153" s="4"/>
      <c r="QKQ153" s="4"/>
      <c r="QKR153" s="4"/>
      <c r="QKS153" s="4"/>
      <c r="QKT153" s="4"/>
      <c r="QKU153" s="4"/>
      <c r="QKV153" s="4"/>
      <c r="QKW153" s="4"/>
      <c r="QKX153" s="4"/>
      <c r="QKY153" s="4"/>
      <c r="QKZ153" s="4"/>
      <c r="QLA153" s="4"/>
      <c r="QLB153" s="4"/>
      <c r="QLC153" s="4"/>
      <c r="QLD153" s="4"/>
      <c r="QLE153" s="4"/>
      <c r="QLF153" s="4"/>
      <c r="QLG153" s="4"/>
      <c r="QLH153" s="4"/>
      <c r="QLI153" s="4"/>
      <c r="QLJ153" s="4"/>
      <c r="QLK153" s="4"/>
      <c r="QLL153" s="4"/>
      <c r="QLM153" s="4"/>
      <c r="QLN153" s="4"/>
      <c r="QLO153" s="4"/>
      <c r="QLP153" s="4"/>
      <c r="QLQ153" s="4"/>
      <c r="QLR153" s="4"/>
      <c r="QLS153" s="4"/>
      <c r="QLT153" s="4"/>
      <c r="QLU153" s="4"/>
      <c r="QLV153" s="4"/>
      <c r="QLW153" s="4"/>
      <c r="QLX153" s="4"/>
      <c r="QLY153" s="4"/>
      <c r="QLZ153" s="4"/>
      <c r="QMA153" s="4"/>
      <c r="QMB153" s="4"/>
      <c r="QMC153" s="4"/>
      <c r="QMD153" s="4"/>
      <c r="QME153" s="4"/>
      <c r="QMF153" s="4"/>
      <c r="QMG153" s="4"/>
      <c r="QMH153" s="4"/>
      <c r="QMI153" s="4"/>
      <c r="QMJ153" s="4"/>
      <c r="QMK153" s="4"/>
      <c r="QML153" s="4"/>
      <c r="QMM153" s="4"/>
      <c r="QMN153" s="4"/>
      <c r="QMO153" s="4"/>
      <c r="QMP153" s="4"/>
      <c r="QMQ153" s="4"/>
      <c r="QMR153" s="4"/>
      <c r="QMS153" s="4"/>
      <c r="QMT153" s="4"/>
      <c r="QMU153" s="4"/>
      <c r="QMV153" s="4"/>
      <c r="QMW153" s="4"/>
      <c r="QMX153" s="4"/>
      <c r="QMY153" s="4"/>
      <c r="QMZ153" s="4"/>
      <c r="QNA153" s="4"/>
      <c r="QNB153" s="4"/>
      <c r="QNC153" s="4"/>
      <c r="QND153" s="4"/>
      <c r="QNE153" s="4"/>
      <c r="QNF153" s="4"/>
      <c r="QNG153" s="4"/>
      <c r="QNH153" s="4"/>
      <c r="QNI153" s="4"/>
      <c r="QNJ153" s="4"/>
      <c r="QNK153" s="4"/>
      <c r="QNL153" s="4"/>
      <c r="QNM153" s="4"/>
      <c r="QNN153" s="4"/>
      <c r="QNO153" s="4"/>
      <c r="QNP153" s="4"/>
      <c r="QNQ153" s="4"/>
      <c r="QNR153" s="4"/>
      <c r="QNS153" s="4"/>
      <c r="QNT153" s="4"/>
      <c r="QNU153" s="4"/>
      <c r="QNV153" s="4"/>
      <c r="QNW153" s="4"/>
      <c r="QNX153" s="4"/>
      <c r="QNY153" s="4"/>
      <c r="QNZ153" s="4"/>
      <c r="QOA153" s="4"/>
      <c r="QOB153" s="4"/>
      <c r="QOC153" s="4"/>
      <c r="QOD153" s="4"/>
      <c r="QOE153" s="4"/>
      <c r="QOF153" s="4"/>
      <c r="QOG153" s="4"/>
      <c r="QOH153" s="4"/>
      <c r="QOI153" s="4"/>
      <c r="QOJ153" s="4"/>
      <c r="QOK153" s="4"/>
      <c r="QOL153" s="4"/>
      <c r="QOM153" s="4"/>
      <c r="QON153" s="4"/>
      <c r="QOO153" s="4"/>
      <c r="QOP153" s="4"/>
      <c r="QOQ153" s="4"/>
      <c r="QOR153" s="4"/>
      <c r="QOS153" s="4"/>
      <c r="QOT153" s="4"/>
      <c r="QOU153" s="4"/>
      <c r="QOV153" s="4"/>
      <c r="QOW153" s="4"/>
      <c r="QOX153" s="4"/>
      <c r="QOY153" s="4"/>
      <c r="QOZ153" s="4"/>
      <c r="QPA153" s="4"/>
      <c r="QPB153" s="4"/>
      <c r="QPC153" s="4"/>
      <c r="QPD153" s="4"/>
      <c r="QPE153" s="4"/>
      <c r="QPF153" s="4"/>
      <c r="QPG153" s="4"/>
      <c r="QPH153" s="4"/>
      <c r="QPI153" s="4"/>
      <c r="QPJ153" s="4"/>
      <c r="QPK153" s="4"/>
      <c r="QPL153" s="4"/>
      <c r="QPM153" s="4"/>
      <c r="QPN153" s="4"/>
      <c r="QPO153" s="4"/>
      <c r="QPP153" s="4"/>
      <c r="QPQ153" s="4"/>
      <c r="QPR153" s="4"/>
      <c r="QPS153" s="4"/>
      <c r="QPT153" s="4"/>
      <c r="QPU153" s="4"/>
      <c r="QPV153" s="4"/>
      <c r="QPW153" s="4"/>
      <c r="QPX153" s="4"/>
      <c r="QPY153" s="4"/>
      <c r="QPZ153" s="4"/>
      <c r="QQA153" s="4"/>
      <c r="QQB153" s="4"/>
      <c r="QQC153" s="4"/>
      <c r="QQD153" s="4"/>
      <c r="QQE153" s="4"/>
      <c r="QQF153" s="4"/>
      <c r="QQG153" s="4"/>
      <c r="QQH153" s="4"/>
      <c r="QQI153" s="4"/>
      <c r="QQJ153" s="4"/>
      <c r="QQK153" s="4"/>
      <c r="QQL153" s="4"/>
      <c r="QQM153" s="4"/>
      <c r="QQN153" s="4"/>
      <c r="QQO153" s="4"/>
      <c r="QQP153" s="4"/>
      <c r="QQQ153" s="4"/>
      <c r="QQR153" s="4"/>
      <c r="QQS153" s="4"/>
      <c r="QQT153" s="4"/>
      <c r="QQU153" s="4"/>
      <c r="QQV153" s="4"/>
      <c r="QQW153" s="4"/>
      <c r="QQX153" s="4"/>
      <c r="QQY153" s="4"/>
      <c r="QQZ153" s="4"/>
      <c r="QRA153" s="4"/>
      <c r="QRB153" s="4"/>
      <c r="QRC153" s="4"/>
      <c r="QRD153" s="4"/>
      <c r="QRE153" s="4"/>
      <c r="QRF153" s="4"/>
      <c r="QRG153" s="4"/>
      <c r="QRH153" s="4"/>
      <c r="QRI153" s="4"/>
      <c r="QRJ153" s="4"/>
      <c r="QRK153" s="4"/>
      <c r="QRL153" s="4"/>
      <c r="QRM153" s="4"/>
      <c r="QRN153" s="4"/>
      <c r="QRO153" s="4"/>
      <c r="QRP153" s="4"/>
      <c r="QRQ153" s="4"/>
      <c r="QRR153" s="4"/>
      <c r="QRS153" s="4"/>
      <c r="QRT153" s="4"/>
      <c r="QRU153" s="4"/>
      <c r="QRV153" s="4"/>
      <c r="QRW153" s="4"/>
      <c r="QRX153" s="4"/>
      <c r="QRY153" s="4"/>
      <c r="QRZ153" s="4"/>
      <c r="QSA153" s="4"/>
      <c r="QSB153" s="4"/>
      <c r="QSC153" s="4"/>
      <c r="QSD153" s="4"/>
      <c r="QSE153" s="4"/>
      <c r="QSF153" s="4"/>
      <c r="QSG153" s="4"/>
      <c r="QSH153" s="4"/>
      <c r="QSI153" s="4"/>
      <c r="QSJ153" s="4"/>
      <c r="QSK153" s="4"/>
      <c r="QSL153" s="4"/>
      <c r="QSM153" s="4"/>
      <c r="QSN153" s="4"/>
      <c r="QSO153" s="4"/>
      <c r="QSP153" s="4"/>
      <c r="QSQ153" s="4"/>
      <c r="QSR153" s="4"/>
      <c r="QSS153" s="4"/>
      <c r="QST153" s="4"/>
      <c r="QSU153" s="4"/>
      <c r="QSV153" s="4"/>
      <c r="QSW153" s="4"/>
      <c r="QSX153" s="4"/>
      <c r="QSY153" s="4"/>
      <c r="QSZ153" s="4"/>
      <c r="QTA153" s="4"/>
      <c r="QTB153" s="4"/>
      <c r="QTC153" s="4"/>
      <c r="QTD153" s="4"/>
      <c r="QTE153" s="4"/>
      <c r="QTF153" s="4"/>
      <c r="QTG153" s="4"/>
      <c r="QTH153" s="4"/>
      <c r="QTI153" s="4"/>
      <c r="QTJ153" s="4"/>
      <c r="QTK153" s="4"/>
      <c r="QTL153" s="4"/>
      <c r="QTM153" s="4"/>
      <c r="QTN153" s="4"/>
      <c r="QTO153" s="4"/>
      <c r="QTP153" s="4"/>
      <c r="QTQ153" s="4"/>
      <c r="QTR153" s="4"/>
      <c r="QTS153" s="4"/>
      <c r="QTT153" s="4"/>
      <c r="QTU153" s="4"/>
      <c r="QTV153" s="4"/>
      <c r="QTW153" s="4"/>
      <c r="QTX153" s="4"/>
      <c r="QTY153" s="4"/>
      <c r="QTZ153" s="4"/>
      <c r="QUA153" s="4"/>
      <c r="QUB153" s="4"/>
      <c r="QUC153" s="4"/>
      <c r="QUD153" s="4"/>
      <c r="QUE153" s="4"/>
      <c r="QUF153" s="4"/>
      <c r="QUG153" s="4"/>
      <c r="QUH153" s="4"/>
      <c r="QUI153" s="4"/>
      <c r="QUJ153" s="4"/>
      <c r="QUK153" s="4"/>
      <c r="QUL153" s="4"/>
      <c r="QUM153" s="4"/>
      <c r="QUN153" s="4"/>
      <c r="QUO153" s="4"/>
      <c r="QUP153" s="4"/>
      <c r="QUQ153" s="4"/>
      <c r="QUR153" s="4"/>
      <c r="QUS153" s="4"/>
      <c r="QUT153" s="4"/>
      <c r="QUU153" s="4"/>
      <c r="QUV153" s="4"/>
      <c r="QUW153" s="4"/>
      <c r="QUX153" s="4"/>
      <c r="QUY153" s="4"/>
      <c r="QUZ153" s="4"/>
      <c r="QVA153" s="4"/>
      <c r="QVB153" s="4"/>
      <c r="QVC153" s="4"/>
      <c r="QVD153" s="4"/>
      <c r="QVE153" s="4"/>
      <c r="QVF153" s="4"/>
      <c r="QVG153" s="4"/>
      <c r="QVH153" s="4"/>
      <c r="QVI153" s="4"/>
      <c r="QVJ153" s="4"/>
      <c r="QVK153" s="4"/>
      <c r="QVL153" s="4"/>
      <c r="QVM153" s="4"/>
      <c r="QVN153" s="4"/>
      <c r="QVO153" s="4"/>
      <c r="QVP153" s="4"/>
      <c r="QVQ153" s="4"/>
      <c r="QVR153" s="4"/>
      <c r="QVS153" s="4"/>
      <c r="QVT153" s="4"/>
      <c r="QVU153" s="4"/>
      <c r="QVV153" s="4"/>
      <c r="QVW153" s="4"/>
      <c r="QVX153" s="4"/>
      <c r="QVY153" s="4"/>
      <c r="QVZ153" s="4"/>
      <c r="QWA153" s="4"/>
      <c r="QWB153" s="4"/>
      <c r="QWC153" s="4"/>
      <c r="QWD153" s="4"/>
      <c r="QWE153" s="4"/>
      <c r="QWF153" s="4"/>
      <c r="QWG153" s="4"/>
      <c r="QWH153" s="4"/>
      <c r="QWI153" s="4"/>
      <c r="QWJ153" s="4"/>
      <c r="QWK153" s="4"/>
      <c r="QWL153" s="4"/>
      <c r="QWM153" s="4"/>
      <c r="QWN153" s="4"/>
      <c r="QWO153" s="4"/>
      <c r="QWP153" s="4"/>
      <c r="QWQ153" s="4"/>
      <c r="QWR153" s="4"/>
      <c r="QWS153" s="4"/>
      <c r="QWT153" s="4"/>
      <c r="QWU153" s="4"/>
      <c r="QWV153" s="4"/>
      <c r="QWW153" s="4"/>
      <c r="QWX153" s="4"/>
      <c r="QWY153" s="4"/>
      <c r="QWZ153" s="4"/>
      <c r="QXA153" s="4"/>
      <c r="QXB153" s="4"/>
      <c r="QXC153" s="4"/>
      <c r="QXD153" s="4"/>
      <c r="QXE153" s="4"/>
      <c r="QXF153" s="4"/>
      <c r="QXG153" s="4"/>
      <c r="QXH153" s="4"/>
      <c r="QXI153" s="4"/>
      <c r="QXJ153" s="4"/>
      <c r="QXK153" s="4"/>
      <c r="QXL153" s="4"/>
      <c r="QXM153" s="4"/>
      <c r="QXN153" s="4"/>
      <c r="QXO153" s="4"/>
      <c r="QXP153" s="4"/>
      <c r="QXQ153" s="4"/>
      <c r="QXR153" s="4"/>
      <c r="QXS153" s="4"/>
      <c r="QXT153" s="4"/>
      <c r="QXU153" s="4"/>
      <c r="QXV153" s="4"/>
      <c r="QXW153" s="4"/>
      <c r="QXX153" s="4"/>
      <c r="QXY153" s="4"/>
      <c r="QXZ153" s="4"/>
      <c r="QYA153" s="4"/>
      <c r="QYB153" s="4"/>
      <c r="QYC153" s="4"/>
      <c r="QYD153" s="4"/>
      <c r="QYE153" s="4"/>
      <c r="QYF153" s="4"/>
      <c r="QYG153" s="4"/>
      <c r="QYH153" s="4"/>
      <c r="QYI153" s="4"/>
      <c r="QYJ153" s="4"/>
      <c r="QYK153" s="4"/>
      <c r="QYL153" s="4"/>
      <c r="QYM153" s="4"/>
      <c r="QYN153" s="4"/>
      <c r="QYO153" s="4"/>
      <c r="QYP153" s="4"/>
      <c r="QYQ153" s="4"/>
      <c r="QYR153" s="4"/>
      <c r="QYS153" s="4"/>
      <c r="QYT153" s="4"/>
      <c r="QYU153" s="4"/>
      <c r="QYV153" s="4"/>
      <c r="QYW153" s="4"/>
      <c r="QYX153" s="4"/>
      <c r="QYY153" s="4"/>
      <c r="QYZ153" s="4"/>
      <c r="QZA153" s="4"/>
      <c r="QZB153" s="4"/>
      <c r="QZC153" s="4"/>
      <c r="QZD153" s="4"/>
      <c r="QZE153" s="4"/>
      <c r="QZF153" s="4"/>
      <c r="QZG153" s="4"/>
      <c r="QZH153" s="4"/>
      <c r="QZI153" s="4"/>
      <c r="QZJ153" s="4"/>
      <c r="QZK153" s="4"/>
      <c r="QZL153" s="4"/>
      <c r="QZM153" s="4"/>
      <c r="QZN153" s="4"/>
      <c r="QZO153" s="4"/>
      <c r="QZP153" s="4"/>
      <c r="QZQ153" s="4"/>
      <c r="QZR153" s="4"/>
      <c r="QZS153" s="4"/>
      <c r="QZT153" s="4"/>
      <c r="QZU153" s="4"/>
      <c r="QZV153" s="4"/>
      <c r="QZW153" s="4"/>
      <c r="QZX153" s="4"/>
      <c r="QZY153" s="4"/>
      <c r="QZZ153" s="4"/>
      <c r="RAA153" s="4"/>
      <c r="RAB153" s="4"/>
      <c r="RAC153" s="4"/>
      <c r="RAD153" s="4"/>
      <c r="RAE153" s="4"/>
      <c r="RAF153" s="4"/>
      <c r="RAG153" s="4"/>
      <c r="RAH153" s="4"/>
      <c r="RAI153" s="4"/>
      <c r="RAJ153" s="4"/>
      <c r="RAK153" s="4"/>
      <c r="RAL153" s="4"/>
      <c r="RAM153" s="4"/>
      <c r="RAN153" s="4"/>
      <c r="RAO153" s="4"/>
      <c r="RAP153" s="4"/>
      <c r="RAQ153" s="4"/>
      <c r="RAR153" s="4"/>
      <c r="RAS153" s="4"/>
      <c r="RAT153" s="4"/>
      <c r="RAU153" s="4"/>
      <c r="RAV153" s="4"/>
      <c r="RAW153" s="4"/>
      <c r="RAX153" s="4"/>
      <c r="RAY153" s="4"/>
      <c r="RAZ153" s="4"/>
      <c r="RBA153" s="4"/>
      <c r="RBB153" s="4"/>
      <c r="RBC153" s="4"/>
      <c r="RBD153" s="4"/>
      <c r="RBE153" s="4"/>
      <c r="RBF153" s="4"/>
      <c r="RBG153" s="4"/>
      <c r="RBH153" s="4"/>
      <c r="RBI153" s="4"/>
      <c r="RBJ153" s="4"/>
      <c r="RBK153" s="4"/>
      <c r="RBL153" s="4"/>
      <c r="RBM153" s="4"/>
      <c r="RBN153" s="4"/>
      <c r="RBO153" s="4"/>
      <c r="RBP153" s="4"/>
      <c r="RBQ153" s="4"/>
      <c r="RBR153" s="4"/>
      <c r="RBS153" s="4"/>
      <c r="RBT153" s="4"/>
      <c r="RBU153" s="4"/>
      <c r="RBV153" s="4"/>
      <c r="RBW153" s="4"/>
      <c r="RBX153" s="4"/>
      <c r="RBY153" s="4"/>
      <c r="RBZ153" s="4"/>
      <c r="RCA153" s="4"/>
      <c r="RCB153" s="4"/>
      <c r="RCC153" s="4"/>
      <c r="RCD153" s="4"/>
      <c r="RCE153" s="4"/>
      <c r="RCF153" s="4"/>
      <c r="RCG153" s="4"/>
      <c r="RCH153" s="4"/>
      <c r="RCI153" s="4"/>
      <c r="RCJ153" s="4"/>
      <c r="RCK153" s="4"/>
      <c r="RCL153" s="4"/>
      <c r="RCM153" s="4"/>
      <c r="RCN153" s="4"/>
      <c r="RCO153" s="4"/>
      <c r="RCP153" s="4"/>
      <c r="RCQ153" s="4"/>
      <c r="RCR153" s="4"/>
      <c r="RCS153" s="4"/>
      <c r="RCT153" s="4"/>
      <c r="RCU153" s="4"/>
      <c r="RCV153" s="4"/>
      <c r="RCW153" s="4"/>
      <c r="RCX153" s="4"/>
      <c r="RCY153" s="4"/>
      <c r="RCZ153" s="4"/>
      <c r="RDA153" s="4"/>
      <c r="RDB153" s="4"/>
      <c r="RDC153" s="4"/>
      <c r="RDD153" s="4"/>
      <c r="RDE153" s="4"/>
      <c r="RDF153" s="4"/>
      <c r="RDG153" s="4"/>
      <c r="RDH153" s="4"/>
      <c r="RDI153" s="4"/>
      <c r="RDJ153" s="4"/>
      <c r="RDK153" s="4"/>
      <c r="RDL153" s="4"/>
      <c r="RDM153" s="4"/>
      <c r="RDN153" s="4"/>
      <c r="RDO153" s="4"/>
      <c r="RDP153" s="4"/>
      <c r="RDQ153" s="4"/>
      <c r="RDR153" s="4"/>
      <c r="RDS153" s="4"/>
      <c r="RDT153" s="4"/>
      <c r="RDU153" s="4"/>
      <c r="RDV153" s="4"/>
      <c r="RDW153" s="4"/>
      <c r="RDX153" s="4"/>
      <c r="RDY153" s="4"/>
      <c r="RDZ153" s="4"/>
      <c r="REA153" s="4"/>
      <c r="REB153" s="4"/>
      <c r="REC153" s="4"/>
      <c r="RED153" s="4"/>
      <c r="REE153" s="4"/>
      <c r="REF153" s="4"/>
      <c r="REG153" s="4"/>
      <c r="REH153" s="4"/>
      <c r="REI153" s="4"/>
      <c r="REJ153" s="4"/>
      <c r="REK153" s="4"/>
      <c r="REL153" s="4"/>
      <c r="REM153" s="4"/>
      <c r="REN153" s="4"/>
      <c r="REO153" s="4"/>
      <c r="REP153" s="4"/>
      <c r="REQ153" s="4"/>
      <c r="RER153" s="4"/>
      <c r="RES153" s="4"/>
      <c r="RET153" s="4"/>
      <c r="REU153" s="4"/>
      <c r="REV153" s="4"/>
      <c r="REW153" s="4"/>
      <c r="REX153" s="4"/>
      <c r="REY153" s="4"/>
      <c r="REZ153" s="4"/>
      <c r="RFA153" s="4"/>
      <c r="RFB153" s="4"/>
      <c r="RFC153" s="4"/>
      <c r="RFD153" s="4"/>
      <c r="RFE153" s="4"/>
      <c r="RFF153" s="4"/>
      <c r="RFG153" s="4"/>
      <c r="RFH153" s="4"/>
      <c r="RFI153" s="4"/>
      <c r="RFJ153" s="4"/>
      <c r="RFK153" s="4"/>
      <c r="RFL153" s="4"/>
      <c r="RFM153" s="4"/>
      <c r="RFN153" s="4"/>
      <c r="RFO153" s="4"/>
      <c r="RFP153" s="4"/>
      <c r="RFQ153" s="4"/>
      <c r="RFR153" s="4"/>
      <c r="RFS153" s="4"/>
      <c r="RFT153" s="4"/>
      <c r="RFU153" s="4"/>
      <c r="RFV153" s="4"/>
      <c r="RFW153" s="4"/>
      <c r="RFX153" s="4"/>
      <c r="RFY153" s="4"/>
      <c r="RFZ153" s="4"/>
      <c r="RGA153" s="4"/>
      <c r="RGB153" s="4"/>
      <c r="RGC153" s="4"/>
      <c r="RGD153" s="4"/>
      <c r="RGE153" s="4"/>
      <c r="RGF153" s="4"/>
      <c r="RGG153" s="4"/>
      <c r="RGH153" s="4"/>
      <c r="RGI153" s="4"/>
      <c r="RGJ153" s="4"/>
      <c r="RGK153" s="4"/>
      <c r="RGL153" s="4"/>
      <c r="RGM153" s="4"/>
      <c r="RGN153" s="4"/>
      <c r="RGO153" s="4"/>
      <c r="RGP153" s="4"/>
      <c r="RGQ153" s="4"/>
      <c r="RGR153" s="4"/>
      <c r="RGS153" s="4"/>
      <c r="RGT153" s="4"/>
      <c r="RGU153" s="4"/>
      <c r="RGV153" s="4"/>
      <c r="RGW153" s="4"/>
      <c r="RGX153" s="4"/>
      <c r="RGY153" s="4"/>
      <c r="RGZ153" s="4"/>
      <c r="RHA153" s="4"/>
      <c r="RHB153" s="4"/>
      <c r="RHC153" s="4"/>
      <c r="RHD153" s="4"/>
      <c r="RHE153" s="4"/>
      <c r="RHF153" s="4"/>
      <c r="RHG153" s="4"/>
      <c r="RHH153" s="4"/>
      <c r="RHI153" s="4"/>
      <c r="RHJ153" s="4"/>
      <c r="RHK153" s="4"/>
      <c r="RHL153" s="4"/>
      <c r="RHM153" s="4"/>
      <c r="RHN153" s="4"/>
      <c r="RHO153" s="4"/>
      <c r="RHP153" s="4"/>
      <c r="RHQ153" s="4"/>
      <c r="RHR153" s="4"/>
      <c r="RHS153" s="4"/>
      <c r="RHT153" s="4"/>
      <c r="RHU153" s="4"/>
      <c r="RHV153" s="4"/>
      <c r="RHW153" s="4"/>
      <c r="RHX153" s="4"/>
      <c r="RHY153" s="4"/>
      <c r="RHZ153" s="4"/>
      <c r="RIA153" s="4"/>
      <c r="RIB153" s="4"/>
      <c r="RIC153" s="4"/>
      <c r="RID153" s="4"/>
      <c r="RIE153" s="4"/>
      <c r="RIF153" s="4"/>
      <c r="RIG153" s="4"/>
      <c r="RIH153" s="4"/>
      <c r="RII153" s="4"/>
      <c r="RIJ153" s="4"/>
      <c r="RIK153" s="4"/>
      <c r="RIL153" s="4"/>
      <c r="RIM153" s="4"/>
      <c r="RIN153" s="4"/>
      <c r="RIO153" s="4"/>
      <c r="RIP153" s="4"/>
      <c r="RIQ153" s="4"/>
      <c r="RIR153" s="4"/>
      <c r="RIS153" s="4"/>
      <c r="RIT153" s="4"/>
      <c r="RIU153" s="4"/>
      <c r="RIV153" s="4"/>
      <c r="RIW153" s="4"/>
      <c r="RIX153" s="4"/>
      <c r="RIY153" s="4"/>
      <c r="RIZ153" s="4"/>
      <c r="RJA153" s="4"/>
      <c r="RJB153" s="4"/>
      <c r="RJC153" s="4"/>
      <c r="RJD153" s="4"/>
      <c r="RJE153" s="4"/>
      <c r="RJF153" s="4"/>
      <c r="RJG153" s="4"/>
      <c r="RJH153" s="4"/>
      <c r="RJI153" s="4"/>
      <c r="RJJ153" s="4"/>
      <c r="RJK153" s="4"/>
      <c r="RJL153" s="4"/>
      <c r="RJM153" s="4"/>
      <c r="RJN153" s="4"/>
      <c r="RJO153" s="4"/>
      <c r="RJP153" s="4"/>
      <c r="RJQ153" s="4"/>
      <c r="RJR153" s="4"/>
      <c r="RJS153" s="4"/>
      <c r="RJT153" s="4"/>
      <c r="RJU153" s="4"/>
      <c r="RJV153" s="4"/>
      <c r="RJW153" s="4"/>
      <c r="RJX153" s="4"/>
      <c r="RJY153" s="4"/>
      <c r="RJZ153" s="4"/>
      <c r="RKA153" s="4"/>
      <c r="RKB153" s="4"/>
      <c r="RKC153" s="4"/>
      <c r="RKD153" s="4"/>
      <c r="RKE153" s="4"/>
      <c r="RKF153" s="4"/>
      <c r="RKG153" s="4"/>
      <c r="RKH153" s="4"/>
      <c r="RKI153" s="4"/>
      <c r="RKJ153" s="4"/>
      <c r="RKK153" s="4"/>
      <c r="RKL153" s="4"/>
      <c r="RKM153" s="4"/>
      <c r="RKN153" s="4"/>
      <c r="RKO153" s="4"/>
      <c r="RKP153" s="4"/>
      <c r="RKQ153" s="4"/>
      <c r="RKR153" s="4"/>
      <c r="RKS153" s="4"/>
      <c r="RKT153" s="4"/>
      <c r="RKU153" s="4"/>
      <c r="RKV153" s="4"/>
      <c r="RKW153" s="4"/>
      <c r="RKX153" s="4"/>
      <c r="RKY153" s="4"/>
      <c r="RKZ153" s="4"/>
      <c r="RLA153" s="4"/>
      <c r="RLB153" s="4"/>
      <c r="RLC153" s="4"/>
      <c r="RLD153" s="4"/>
      <c r="RLE153" s="4"/>
      <c r="RLF153" s="4"/>
      <c r="RLG153" s="4"/>
      <c r="RLH153" s="4"/>
      <c r="RLI153" s="4"/>
      <c r="RLJ153" s="4"/>
      <c r="RLK153" s="4"/>
      <c r="RLL153" s="4"/>
      <c r="RLM153" s="4"/>
      <c r="RLN153" s="4"/>
      <c r="RLO153" s="4"/>
      <c r="RLP153" s="4"/>
      <c r="RLQ153" s="4"/>
      <c r="RLR153" s="4"/>
      <c r="RLS153" s="4"/>
      <c r="RLT153" s="4"/>
      <c r="RLU153" s="4"/>
      <c r="RLV153" s="4"/>
      <c r="RLW153" s="4"/>
      <c r="RLX153" s="4"/>
      <c r="RLY153" s="4"/>
      <c r="RLZ153" s="4"/>
      <c r="RMA153" s="4"/>
      <c r="RMB153" s="4"/>
      <c r="RMC153" s="4"/>
      <c r="RMD153" s="4"/>
      <c r="RME153" s="4"/>
      <c r="RMF153" s="4"/>
      <c r="RMG153" s="4"/>
      <c r="RMH153" s="4"/>
      <c r="RMI153" s="4"/>
      <c r="RMJ153" s="4"/>
      <c r="RMK153" s="4"/>
      <c r="RML153" s="4"/>
      <c r="RMM153" s="4"/>
      <c r="RMN153" s="4"/>
      <c r="RMO153" s="4"/>
      <c r="RMP153" s="4"/>
      <c r="RMQ153" s="4"/>
      <c r="RMR153" s="4"/>
      <c r="RMS153" s="4"/>
      <c r="RMT153" s="4"/>
      <c r="RMU153" s="4"/>
      <c r="RMV153" s="4"/>
      <c r="RMW153" s="4"/>
      <c r="RMX153" s="4"/>
      <c r="RMY153" s="4"/>
      <c r="RMZ153" s="4"/>
      <c r="RNA153" s="4"/>
      <c r="RNB153" s="4"/>
      <c r="RNC153" s="4"/>
      <c r="RND153" s="4"/>
      <c r="RNE153" s="4"/>
      <c r="RNF153" s="4"/>
      <c r="RNG153" s="4"/>
      <c r="RNH153" s="4"/>
      <c r="RNI153" s="4"/>
      <c r="RNJ153" s="4"/>
      <c r="RNK153" s="4"/>
      <c r="RNL153" s="4"/>
      <c r="RNM153" s="4"/>
      <c r="RNN153" s="4"/>
      <c r="RNO153" s="4"/>
      <c r="RNP153" s="4"/>
      <c r="RNQ153" s="4"/>
      <c r="RNR153" s="4"/>
      <c r="RNS153" s="4"/>
      <c r="RNT153" s="4"/>
      <c r="RNU153" s="4"/>
      <c r="RNV153" s="4"/>
      <c r="RNW153" s="4"/>
      <c r="RNX153" s="4"/>
      <c r="RNY153" s="4"/>
      <c r="RNZ153" s="4"/>
      <c r="ROA153" s="4"/>
      <c r="ROB153" s="4"/>
      <c r="ROC153" s="4"/>
      <c r="ROD153" s="4"/>
      <c r="ROE153" s="4"/>
      <c r="ROF153" s="4"/>
      <c r="ROG153" s="4"/>
      <c r="ROH153" s="4"/>
      <c r="ROI153" s="4"/>
      <c r="ROJ153" s="4"/>
      <c r="ROK153" s="4"/>
      <c r="ROL153" s="4"/>
      <c r="ROM153" s="4"/>
      <c r="RON153" s="4"/>
      <c r="ROO153" s="4"/>
      <c r="ROP153" s="4"/>
      <c r="ROQ153" s="4"/>
      <c r="ROR153" s="4"/>
      <c r="ROS153" s="4"/>
      <c r="ROT153" s="4"/>
      <c r="ROU153" s="4"/>
      <c r="ROV153" s="4"/>
      <c r="ROW153" s="4"/>
      <c r="ROX153" s="4"/>
      <c r="ROY153" s="4"/>
      <c r="ROZ153" s="4"/>
      <c r="RPA153" s="4"/>
      <c r="RPB153" s="4"/>
      <c r="RPC153" s="4"/>
      <c r="RPD153" s="4"/>
      <c r="RPE153" s="4"/>
      <c r="RPF153" s="4"/>
      <c r="RPG153" s="4"/>
      <c r="RPH153" s="4"/>
      <c r="RPI153" s="4"/>
      <c r="RPJ153" s="4"/>
      <c r="RPK153" s="4"/>
      <c r="RPL153" s="4"/>
      <c r="RPM153" s="4"/>
      <c r="RPN153" s="4"/>
      <c r="RPO153" s="4"/>
      <c r="RPP153" s="4"/>
      <c r="RPQ153" s="4"/>
      <c r="RPR153" s="4"/>
      <c r="RPS153" s="4"/>
      <c r="RPT153" s="4"/>
      <c r="RPU153" s="4"/>
      <c r="RPV153" s="4"/>
      <c r="RPW153" s="4"/>
      <c r="RPX153" s="4"/>
      <c r="RPY153" s="4"/>
      <c r="RPZ153" s="4"/>
      <c r="RQA153" s="4"/>
      <c r="RQB153" s="4"/>
      <c r="RQC153" s="4"/>
      <c r="RQD153" s="4"/>
      <c r="RQE153" s="4"/>
      <c r="RQF153" s="4"/>
      <c r="RQG153" s="4"/>
      <c r="RQH153" s="4"/>
      <c r="RQI153" s="4"/>
      <c r="RQJ153" s="4"/>
      <c r="RQK153" s="4"/>
      <c r="RQL153" s="4"/>
      <c r="RQM153" s="4"/>
      <c r="RQN153" s="4"/>
      <c r="RQO153" s="4"/>
      <c r="RQP153" s="4"/>
      <c r="RQQ153" s="4"/>
      <c r="RQR153" s="4"/>
      <c r="RQS153" s="4"/>
      <c r="RQT153" s="4"/>
      <c r="RQU153" s="4"/>
      <c r="RQV153" s="4"/>
      <c r="RQW153" s="4"/>
      <c r="RQX153" s="4"/>
      <c r="RQY153" s="4"/>
      <c r="RQZ153" s="4"/>
      <c r="RRA153" s="4"/>
      <c r="RRB153" s="4"/>
      <c r="RRC153" s="4"/>
      <c r="RRD153" s="4"/>
      <c r="RRE153" s="4"/>
      <c r="RRF153" s="4"/>
      <c r="RRG153" s="4"/>
      <c r="RRH153" s="4"/>
      <c r="RRI153" s="4"/>
      <c r="RRJ153" s="4"/>
      <c r="RRK153" s="4"/>
      <c r="RRL153" s="4"/>
      <c r="RRM153" s="4"/>
      <c r="RRN153" s="4"/>
      <c r="RRO153" s="4"/>
      <c r="RRP153" s="4"/>
      <c r="RRQ153" s="4"/>
      <c r="RRR153" s="4"/>
      <c r="RRS153" s="4"/>
      <c r="RRT153" s="4"/>
      <c r="RRU153" s="4"/>
      <c r="RRV153" s="4"/>
      <c r="RRW153" s="4"/>
      <c r="RRX153" s="4"/>
      <c r="RRY153" s="4"/>
      <c r="RRZ153" s="4"/>
      <c r="RSA153" s="4"/>
      <c r="RSB153" s="4"/>
      <c r="RSC153" s="4"/>
      <c r="RSD153" s="4"/>
      <c r="RSE153" s="4"/>
      <c r="RSF153" s="4"/>
      <c r="RSG153" s="4"/>
      <c r="RSH153" s="4"/>
      <c r="RSI153" s="4"/>
      <c r="RSJ153" s="4"/>
      <c r="RSK153" s="4"/>
      <c r="RSL153" s="4"/>
      <c r="RSM153" s="4"/>
      <c r="RSN153" s="4"/>
      <c r="RSO153" s="4"/>
      <c r="RSP153" s="4"/>
      <c r="RSQ153" s="4"/>
      <c r="RSR153" s="4"/>
      <c r="RSS153" s="4"/>
      <c r="RST153" s="4"/>
      <c r="RSU153" s="4"/>
      <c r="RSV153" s="4"/>
      <c r="RSW153" s="4"/>
      <c r="RSX153" s="4"/>
      <c r="RSY153" s="4"/>
      <c r="RSZ153" s="4"/>
      <c r="RTA153" s="4"/>
      <c r="RTB153" s="4"/>
      <c r="RTC153" s="4"/>
      <c r="RTD153" s="4"/>
      <c r="RTE153" s="4"/>
      <c r="RTF153" s="4"/>
      <c r="RTG153" s="4"/>
      <c r="RTH153" s="4"/>
      <c r="RTI153" s="4"/>
      <c r="RTJ153" s="4"/>
      <c r="RTK153" s="4"/>
      <c r="RTL153" s="4"/>
      <c r="RTM153" s="4"/>
      <c r="RTN153" s="4"/>
      <c r="RTO153" s="4"/>
      <c r="RTP153" s="4"/>
      <c r="RTQ153" s="4"/>
      <c r="RTR153" s="4"/>
      <c r="RTS153" s="4"/>
      <c r="RTT153" s="4"/>
      <c r="RTU153" s="4"/>
      <c r="RTV153" s="4"/>
      <c r="RTW153" s="4"/>
      <c r="RTX153" s="4"/>
      <c r="RTY153" s="4"/>
      <c r="RTZ153" s="4"/>
      <c r="RUA153" s="4"/>
      <c r="RUB153" s="4"/>
      <c r="RUC153" s="4"/>
      <c r="RUD153" s="4"/>
      <c r="RUE153" s="4"/>
      <c r="RUF153" s="4"/>
      <c r="RUG153" s="4"/>
      <c r="RUH153" s="4"/>
      <c r="RUI153" s="4"/>
      <c r="RUJ153" s="4"/>
      <c r="RUK153" s="4"/>
      <c r="RUL153" s="4"/>
      <c r="RUM153" s="4"/>
      <c r="RUN153" s="4"/>
      <c r="RUO153" s="4"/>
      <c r="RUP153" s="4"/>
      <c r="RUQ153" s="4"/>
      <c r="RUR153" s="4"/>
      <c r="RUS153" s="4"/>
      <c r="RUT153" s="4"/>
      <c r="RUU153" s="4"/>
      <c r="RUV153" s="4"/>
      <c r="RUW153" s="4"/>
      <c r="RUX153" s="4"/>
      <c r="RUY153" s="4"/>
      <c r="RUZ153" s="4"/>
      <c r="RVA153" s="4"/>
      <c r="RVB153" s="4"/>
      <c r="RVC153" s="4"/>
      <c r="RVD153" s="4"/>
      <c r="RVE153" s="4"/>
      <c r="RVF153" s="4"/>
      <c r="RVG153" s="4"/>
      <c r="RVH153" s="4"/>
      <c r="RVI153" s="4"/>
      <c r="RVJ153" s="4"/>
      <c r="RVK153" s="4"/>
      <c r="RVL153" s="4"/>
      <c r="RVM153" s="4"/>
      <c r="RVN153" s="4"/>
      <c r="RVO153" s="4"/>
      <c r="RVP153" s="4"/>
      <c r="RVQ153" s="4"/>
      <c r="RVR153" s="4"/>
      <c r="RVS153" s="4"/>
      <c r="RVT153" s="4"/>
      <c r="RVU153" s="4"/>
      <c r="RVV153" s="4"/>
      <c r="RVW153" s="4"/>
      <c r="RVX153" s="4"/>
      <c r="RVY153" s="4"/>
      <c r="RVZ153" s="4"/>
      <c r="RWA153" s="4"/>
      <c r="RWB153" s="4"/>
      <c r="RWC153" s="4"/>
      <c r="RWD153" s="4"/>
      <c r="RWE153" s="4"/>
      <c r="RWF153" s="4"/>
      <c r="RWG153" s="4"/>
      <c r="RWH153" s="4"/>
      <c r="RWI153" s="4"/>
      <c r="RWJ153" s="4"/>
      <c r="RWK153" s="4"/>
      <c r="RWL153" s="4"/>
      <c r="RWM153" s="4"/>
      <c r="RWN153" s="4"/>
      <c r="RWO153" s="4"/>
      <c r="RWP153" s="4"/>
      <c r="RWQ153" s="4"/>
      <c r="RWR153" s="4"/>
      <c r="RWS153" s="4"/>
      <c r="RWT153" s="4"/>
      <c r="RWU153" s="4"/>
      <c r="RWV153" s="4"/>
      <c r="RWW153" s="4"/>
      <c r="RWX153" s="4"/>
      <c r="RWY153" s="4"/>
      <c r="RWZ153" s="4"/>
      <c r="RXA153" s="4"/>
      <c r="RXB153" s="4"/>
      <c r="RXC153" s="4"/>
      <c r="RXD153" s="4"/>
      <c r="RXE153" s="4"/>
      <c r="RXF153" s="4"/>
      <c r="RXG153" s="4"/>
      <c r="RXH153" s="4"/>
      <c r="RXI153" s="4"/>
      <c r="RXJ153" s="4"/>
      <c r="RXK153" s="4"/>
      <c r="RXL153" s="4"/>
      <c r="RXM153" s="4"/>
      <c r="RXN153" s="4"/>
      <c r="RXO153" s="4"/>
      <c r="RXP153" s="4"/>
      <c r="RXQ153" s="4"/>
      <c r="RXR153" s="4"/>
      <c r="RXS153" s="4"/>
      <c r="RXT153" s="4"/>
      <c r="RXU153" s="4"/>
      <c r="RXV153" s="4"/>
      <c r="RXW153" s="4"/>
      <c r="RXX153" s="4"/>
      <c r="RXY153" s="4"/>
      <c r="RXZ153" s="4"/>
      <c r="RYA153" s="4"/>
      <c r="RYB153" s="4"/>
      <c r="RYC153" s="4"/>
      <c r="RYD153" s="4"/>
      <c r="RYE153" s="4"/>
      <c r="RYF153" s="4"/>
      <c r="RYG153" s="4"/>
      <c r="RYH153" s="4"/>
      <c r="RYI153" s="4"/>
      <c r="RYJ153" s="4"/>
      <c r="RYK153" s="4"/>
      <c r="RYL153" s="4"/>
      <c r="RYM153" s="4"/>
      <c r="RYN153" s="4"/>
      <c r="RYO153" s="4"/>
      <c r="RYP153" s="4"/>
      <c r="RYQ153" s="4"/>
      <c r="RYR153" s="4"/>
      <c r="RYS153" s="4"/>
      <c r="RYT153" s="4"/>
      <c r="RYU153" s="4"/>
      <c r="RYV153" s="4"/>
      <c r="RYW153" s="4"/>
      <c r="RYX153" s="4"/>
      <c r="RYY153" s="4"/>
      <c r="RYZ153" s="4"/>
      <c r="RZA153" s="4"/>
      <c r="RZB153" s="4"/>
      <c r="RZC153" s="4"/>
      <c r="RZD153" s="4"/>
      <c r="RZE153" s="4"/>
      <c r="RZF153" s="4"/>
      <c r="RZG153" s="4"/>
      <c r="RZH153" s="4"/>
      <c r="RZI153" s="4"/>
      <c r="RZJ153" s="4"/>
      <c r="RZK153" s="4"/>
      <c r="RZL153" s="4"/>
      <c r="RZM153" s="4"/>
      <c r="RZN153" s="4"/>
      <c r="RZO153" s="4"/>
      <c r="RZP153" s="4"/>
      <c r="RZQ153" s="4"/>
      <c r="RZR153" s="4"/>
      <c r="RZS153" s="4"/>
      <c r="RZT153" s="4"/>
      <c r="RZU153" s="4"/>
      <c r="RZV153" s="4"/>
      <c r="RZW153" s="4"/>
      <c r="RZX153" s="4"/>
      <c r="RZY153" s="4"/>
      <c r="RZZ153" s="4"/>
      <c r="SAA153" s="4"/>
      <c r="SAB153" s="4"/>
      <c r="SAC153" s="4"/>
      <c r="SAD153" s="4"/>
      <c r="SAE153" s="4"/>
      <c r="SAF153" s="4"/>
      <c r="SAG153" s="4"/>
      <c r="SAH153" s="4"/>
      <c r="SAI153" s="4"/>
      <c r="SAJ153" s="4"/>
      <c r="SAK153" s="4"/>
      <c r="SAL153" s="4"/>
      <c r="SAM153" s="4"/>
      <c r="SAN153" s="4"/>
      <c r="SAO153" s="4"/>
      <c r="SAP153" s="4"/>
      <c r="SAQ153" s="4"/>
      <c r="SAR153" s="4"/>
      <c r="SAS153" s="4"/>
      <c r="SAT153" s="4"/>
      <c r="SAU153" s="4"/>
      <c r="SAV153" s="4"/>
      <c r="SAW153" s="4"/>
      <c r="SAX153" s="4"/>
      <c r="SAY153" s="4"/>
      <c r="SAZ153" s="4"/>
      <c r="SBA153" s="4"/>
      <c r="SBB153" s="4"/>
      <c r="SBC153" s="4"/>
      <c r="SBD153" s="4"/>
      <c r="SBE153" s="4"/>
      <c r="SBF153" s="4"/>
      <c r="SBG153" s="4"/>
      <c r="SBH153" s="4"/>
      <c r="SBI153" s="4"/>
      <c r="SBJ153" s="4"/>
      <c r="SBK153" s="4"/>
      <c r="SBL153" s="4"/>
      <c r="SBM153" s="4"/>
      <c r="SBN153" s="4"/>
      <c r="SBO153" s="4"/>
      <c r="SBP153" s="4"/>
      <c r="SBQ153" s="4"/>
      <c r="SBR153" s="4"/>
      <c r="SBS153" s="4"/>
      <c r="SBT153" s="4"/>
      <c r="SBU153" s="4"/>
      <c r="SBV153" s="4"/>
      <c r="SBW153" s="4"/>
      <c r="SBX153" s="4"/>
      <c r="SBY153" s="4"/>
      <c r="SBZ153" s="4"/>
      <c r="SCA153" s="4"/>
      <c r="SCB153" s="4"/>
      <c r="SCC153" s="4"/>
      <c r="SCD153" s="4"/>
      <c r="SCE153" s="4"/>
      <c r="SCF153" s="4"/>
      <c r="SCG153" s="4"/>
      <c r="SCH153" s="4"/>
      <c r="SCI153" s="4"/>
      <c r="SCJ153" s="4"/>
      <c r="SCK153" s="4"/>
      <c r="SCL153" s="4"/>
      <c r="SCM153" s="4"/>
      <c r="SCN153" s="4"/>
      <c r="SCO153" s="4"/>
      <c r="SCP153" s="4"/>
      <c r="SCQ153" s="4"/>
      <c r="SCR153" s="4"/>
      <c r="SCS153" s="4"/>
      <c r="SCT153" s="4"/>
      <c r="SCU153" s="4"/>
      <c r="SCV153" s="4"/>
      <c r="SCW153" s="4"/>
      <c r="SCX153" s="4"/>
      <c r="SCY153" s="4"/>
      <c r="SCZ153" s="4"/>
      <c r="SDA153" s="4"/>
      <c r="SDB153" s="4"/>
      <c r="SDC153" s="4"/>
      <c r="SDD153" s="4"/>
      <c r="SDE153" s="4"/>
      <c r="SDF153" s="4"/>
      <c r="SDG153" s="4"/>
      <c r="SDH153" s="4"/>
      <c r="SDI153" s="4"/>
      <c r="SDJ153" s="4"/>
      <c r="SDK153" s="4"/>
      <c r="SDL153" s="4"/>
      <c r="SDM153" s="4"/>
      <c r="SDN153" s="4"/>
      <c r="SDO153" s="4"/>
      <c r="SDP153" s="4"/>
      <c r="SDQ153" s="4"/>
      <c r="SDR153" s="4"/>
      <c r="SDS153" s="4"/>
      <c r="SDT153" s="4"/>
      <c r="SDU153" s="4"/>
      <c r="SDV153" s="4"/>
      <c r="SDW153" s="4"/>
      <c r="SDX153" s="4"/>
      <c r="SDY153" s="4"/>
      <c r="SDZ153" s="4"/>
      <c r="SEA153" s="4"/>
      <c r="SEB153" s="4"/>
      <c r="SEC153" s="4"/>
      <c r="SED153" s="4"/>
      <c r="SEE153" s="4"/>
      <c r="SEF153" s="4"/>
      <c r="SEG153" s="4"/>
      <c r="SEH153" s="4"/>
      <c r="SEI153" s="4"/>
      <c r="SEJ153" s="4"/>
      <c r="SEK153" s="4"/>
      <c r="SEL153" s="4"/>
      <c r="SEM153" s="4"/>
      <c r="SEN153" s="4"/>
      <c r="SEO153" s="4"/>
      <c r="SEP153" s="4"/>
      <c r="SEQ153" s="4"/>
      <c r="SER153" s="4"/>
      <c r="SES153" s="4"/>
      <c r="SET153" s="4"/>
      <c r="SEU153" s="4"/>
      <c r="SEV153" s="4"/>
      <c r="SEW153" s="4"/>
      <c r="SEX153" s="4"/>
      <c r="SEY153" s="4"/>
      <c r="SEZ153" s="4"/>
      <c r="SFA153" s="4"/>
      <c r="SFB153" s="4"/>
      <c r="SFC153" s="4"/>
      <c r="SFD153" s="4"/>
      <c r="SFE153" s="4"/>
      <c r="SFF153" s="4"/>
      <c r="SFG153" s="4"/>
      <c r="SFH153" s="4"/>
      <c r="SFI153" s="4"/>
      <c r="SFJ153" s="4"/>
      <c r="SFK153" s="4"/>
      <c r="SFL153" s="4"/>
      <c r="SFM153" s="4"/>
      <c r="SFN153" s="4"/>
      <c r="SFO153" s="4"/>
      <c r="SFP153" s="4"/>
      <c r="SFQ153" s="4"/>
      <c r="SFR153" s="4"/>
      <c r="SFS153" s="4"/>
      <c r="SFT153" s="4"/>
      <c r="SFU153" s="4"/>
      <c r="SFV153" s="4"/>
      <c r="SFW153" s="4"/>
      <c r="SFX153" s="4"/>
      <c r="SFY153" s="4"/>
      <c r="SFZ153" s="4"/>
      <c r="SGA153" s="4"/>
      <c r="SGB153" s="4"/>
      <c r="SGC153" s="4"/>
      <c r="SGD153" s="4"/>
      <c r="SGE153" s="4"/>
      <c r="SGF153" s="4"/>
      <c r="SGG153" s="4"/>
      <c r="SGH153" s="4"/>
      <c r="SGI153" s="4"/>
      <c r="SGJ153" s="4"/>
      <c r="SGK153" s="4"/>
      <c r="SGL153" s="4"/>
      <c r="SGM153" s="4"/>
      <c r="SGN153" s="4"/>
      <c r="SGO153" s="4"/>
      <c r="SGP153" s="4"/>
      <c r="SGQ153" s="4"/>
      <c r="SGR153" s="4"/>
      <c r="SGS153" s="4"/>
      <c r="SGT153" s="4"/>
      <c r="SGU153" s="4"/>
      <c r="SGV153" s="4"/>
      <c r="SGW153" s="4"/>
      <c r="SGX153" s="4"/>
      <c r="SGY153" s="4"/>
      <c r="SGZ153" s="4"/>
      <c r="SHA153" s="4"/>
      <c r="SHB153" s="4"/>
      <c r="SHC153" s="4"/>
      <c r="SHD153" s="4"/>
      <c r="SHE153" s="4"/>
      <c r="SHF153" s="4"/>
      <c r="SHG153" s="4"/>
      <c r="SHH153" s="4"/>
      <c r="SHI153" s="4"/>
      <c r="SHJ153" s="4"/>
      <c r="SHK153" s="4"/>
      <c r="SHL153" s="4"/>
      <c r="SHM153" s="4"/>
      <c r="SHN153" s="4"/>
      <c r="SHO153" s="4"/>
      <c r="SHP153" s="4"/>
      <c r="SHQ153" s="4"/>
      <c r="SHR153" s="4"/>
      <c r="SHS153" s="4"/>
      <c r="SHT153" s="4"/>
      <c r="SHU153" s="4"/>
      <c r="SHV153" s="4"/>
      <c r="SHW153" s="4"/>
      <c r="SHX153" s="4"/>
      <c r="SHY153" s="4"/>
      <c r="SHZ153" s="4"/>
      <c r="SIA153" s="4"/>
      <c r="SIB153" s="4"/>
      <c r="SIC153" s="4"/>
      <c r="SID153" s="4"/>
      <c r="SIE153" s="4"/>
      <c r="SIF153" s="4"/>
      <c r="SIG153" s="4"/>
      <c r="SIH153" s="4"/>
      <c r="SII153" s="4"/>
      <c r="SIJ153" s="4"/>
      <c r="SIK153" s="4"/>
      <c r="SIL153" s="4"/>
      <c r="SIM153" s="4"/>
      <c r="SIN153" s="4"/>
      <c r="SIO153" s="4"/>
      <c r="SIP153" s="4"/>
      <c r="SIQ153" s="4"/>
      <c r="SIR153" s="4"/>
      <c r="SIS153" s="4"/>
      <c r="SIT153" s="4"/>
      <c r="SIU153" s="4"/>
      <c r="SIV153" s="4"/>
      <c r="SIW153" s="4"/>
      <c r="SIX153" s="4"/>
      <c r="SIY153" s="4"/>
      <c r="SIZ153" s="4"/>
      <c r="SJA153" s="4"/>
      <c r="SJB153" s="4"/>
      <c r="SJC153" s="4"/>
      <c r="SJD153" s="4"/>
      <c r="SJE153" s="4"/>
      <c r="SJF153" s="4"/>
      <c r="SJG153" s="4"/>
      <c r="SJH153" s="4"/>
      <c r="SJI153" s="4"/>
      <c r="SJJ153" s="4"/>
      <c r="SJK153" s="4"/>
      <c r="SJL153" s="4"/>
      <c r="SJM153" s="4"/>
      <c r="SJN153" s="4"/>
      <c r="SJO153" s="4"/>
      <c r="SJP153" s="4"/>
      <c r="SJQ153" s="4"/>
      <c r="SJR153" s="4"/>
      <c r="SJS153" s="4"/>
      <c r="SJT153" s="4"/>
      <c r="SJU153" s="4"/>
      <c r="SJV153" s="4"/>
      <c r="SJW153" s="4"/>
      <c r="SJX153" s="4"/>
      <c r="SJY153" s="4"/>
      <c r="SJZ153" s="4"/>
      <c r="SKA153" s="4"/>
      <c r="SKB153" s="4"/>
      <c r="SKC153" s="4"/>
      <c r="SKD153" s="4"/>
      <c r="SKE153" s="4"/>
      <c r="SKF153" s="4"/>
      <c r="SKG153" s="4"/>
      <c r="SKH153" s="4"/>
      <c r="SKI153" s="4"/>
      <c r="SKJ153" s="4"/>
      <c r="SKK153" s="4"/>
      <c r="SKL153" s="4"/>
      <c r="SKM153" s="4"/>
      <c r="SKN153" s="4"/>
      <c r="SKO153" s="4"/>
      <c r="SKP153" s="4"/>
      <c r="SKQ153" s="4"/>
      <c r="SKR153" s="4"/>
      <c r="SKS153" s="4"/>
      <c r="SKT153" s="4"/>
      <c r="SKU153" s="4"/>
      <c r="SKV153" s="4"/>
      <c r="SKW153" s="4"/>
      <c r="SKX153" s="4"/>
      <c r="SKY153" s="4"/>
      <c r="SKZ153" s="4"/>
      <c r="SLA153" s="4"/>
      <c r="SLB153" s="4"/>
      <c r="SLC153" s="4"/>
      <c r="SLD153" s="4"/>
      <c r="SLE153" s="4"/>
      <c r="SLF153" s="4"/>
      <c r="SLG153" s="4"/>
      <c r="SLH153" s="4"/>
      <c r="SLI153" s="4"/>
      <c r="SLJ153" s="4"/>
      <c r="SLK153" s="4"/>
      <c r="SLL153" s="4"/>
      <c r="SLM153" s="4"/>
      <c r="SLN153" s="4"/>
      <c r="SLO153" s="4"/>
      <c r="SLP153" s="4"/>
      <c r="SLQ153" s="4"/>
      <c r="SLR153" s="4"/>
      <c r="SLS153" s="4"/>
      <c r="SLT153" s="4"/>
      <c r="SLU153" s="4"/>
      <c r="SLV153" s="4"/>
      <c r="SLW153" s="4"/>
      <c r="SLX153" s="4"/>
      <c r="SLY153" s="4"/>
      <c r="SLZ153" s="4"/>
      <c r="SMA153" s="4"/>
      <c r="SMB153" s="4"/>
      <c r="SMC153" s="4"/>
      <c r="SMD153" s="4"/>
      <c r="SME153" s="4"/>
      <c r="SMF153" s="4"/>
      <c r="SMG153" s="4"/>
      <c r="SMH153" s="4"/>
      <c r="SMI153" s="4"/>
      <c r="SMJ153" s="4"/>
      <c r="SMK153" s="4"/>
      <c r="SML153" s="4"/>
      <c r="SMM153" s="4"/>
      <c r="SMN153" s="4"/>
      <c r="SMO153" s="4"/>
      <c r="SMP153" s="4"/>
      <c r="SMQ153" s="4"/>
      <c r="SMR153" s="4"/>
      <c r="SMS153" s="4"/>
      <c r="SMT153" s="4"/>
      <c r="SMU153" s="4"/>
      <c r="SMV153" s="4"/>
      <c r="SMW153" s="4"/>
      <c r="SMX153" s="4"/>
      <c r="SMY153" s="4"/>
      <c r="SMZ153" s="4"/>
      <c r="SNA153" s="4"/>
      <c r="SNB153" s="4"/>
      <c r="SNC153" s="4"/>
      <c r="SND153" s="4"/>
      <c r="SNE153" s="4"/>
      <c r="SNF153" s="4"/>
      <c r="SNG153" s="4"/>
      <c r="SNH153" s="4"/>
      <c r="SNI153" s="4"/>
      <c r="SNJ153" s="4"/>
      <c r="SNK153" s="4"/>
      <c r="SNL153" s="4"/>
      <c r="SNM153" s="4"/>
      <c r="SNN153" s="4"/>
      <c r="SNO153" s="4"/>
      <c r="SNP153" s="4"/>
      <c r="SNQ153" s="4"/>
      <c r="SNR153" s="4"/>
      <c r="SNS153" s="4"/>
      <c r="SNT153" s="4"/>
      <c r="SNU153" s="4"/>
      <c r="SNV153" s="4"/>
      <c r="SNW153" s="4"/>
      <c r="SNX153" s="4"/>
      <c r="SNY153" s="4"/>
      <c r="SNZ153" s="4"/>
      <c r="SOA153" s="4"/>
      <c r="SOB153" s="4"/>
      <c r="SOC153" s="4"/>
      <c r="SOD153" s="4"/>
      <c r="SOE153" s="4"/>
      <c r="SOF153" s="4"/>
      <c r="SOG153" s="4"/>
      <c r="SOH153" s="4"/>
      <c r="SOI153" s="4"/>
      <c r="SOJ153" s="4"/>
      <c r="SOK153" s="4"/>
      <c r="SOL153" s="4"/>
      <c r="SOM153" s="4"/>
      <c r="SON153" s="4"/>
      <c r="SOO153" s="4"/>
      <c r="SOP153" s="4"/>
      <c r="SOQ153" s="4"/>
      <c r="SOR153" s="4"/>
      <c r="SOS153" s="4"/>
      <c r="SOT153" s="4"/>
      <c r="SOU153" s="4"/>
      <c r="SOV153" s="4"/>
      <c r="SOW153" s="4"/>
      <c r="SOX153" s="4"/>
      <c r="SOY153" s="4"/>
      <c r="SOZ153" s="4"/>
      <c r="SPA153" s="4"/>
      <c r="SPB153" s="4"/>
      <c r="SPC153" s="4"/>
      <c r="SPD153" s="4"/>
      <c r="SPE153" s="4"/>
      <c r="SPF153" s="4"/>
      <c r="SPG153" s="4"/>
      <c r="SPH153" s="4"/>
      <c r="SPI153" s="4"/>
      <c r="SPJ153" s="4"/>
      <c r="SPK153" s="4"/>
      <c r="SPL153" s="4"/>
      <c r="SPM153" s="4"/>
      <c r="SPN153" s="4"/>
      <c r="SPO153" s="4"/>
      <c r="SPP153" s="4"/>
      <c r="SPQ153" s="4"/>
      <c r="SPR153" s="4"/>
      <c r="SPS153" s="4"/>
      <c r="SPT153" s="4"/>
      <c r="SPU153" s="4"/>
      <c r="SPV153" s="4"/>
      <c r="SPW153" s="4"/>
      <c r="SPX153" s="4"/>
      <c r="SPY153" s="4"/>
      <c r="SPZ153" s="4"/>
      <c r="SQA153" s="4"/>
      <c r="SQB153" s="4"/>
      <c r="SQC153" s="4"/>
      <c r="SQD153" s="4"/>
      <c r="SQE153" s="4"/>
      <c r="SQF153" s="4"/>
      <c r="SQG153" s="4"/>
      <c r="SQH153" s="4"/>
      <c r="SQI153" s="4"/>
      <c r="SQJ153" s="4"/>
      <c r="SQK153" s="4"/>
      <c r="SQL153" s="4"/>
      <c r="SQM153" s="4"/>
      <c r="SQN153" s="4"/>
      <c r="SQO153" s="4"/>
      <c r="SQP153" s="4"/>
      <c r="SQQ153" s="4"/>
      <c r="SQR153" s="4"/>
      <c r="SQS153" s="4"/>
      <c r="SQT153" s="4"/>
      <c r="SQU153" s="4"/>
      <c r="SQV153" s="4"/>
      <c r="SQW153" s="4"/>
      <c r="SQX153" s="4"/>
      <c r="SQY153" s="4"/>
      <c r="SQZ153" s="4"/>
      <c r="SRA153" s="4"/>
      <c r="SRB153" s="4"/>
      <c r="SRC153" s="4"/>
      <c r="SRD153" s="4"/>
      <c r="SRE153" s="4"/>
      <c r="SRF153" s="4"/>
      <c r="SRG153" s="4"/>
      <c r="SRH153" s="4"/>
      <c r="SRI153" s="4"/>
      <c r="SRJ153" s="4"/>
      <c r="SRK153" s="4"/>
      <c r="SRL153" s="4"/>
      <c r="SRM153" s="4"/>
      <c r="SRN153" s="4"/>
      <c r="SRO153" s="4"/>
      <c r="SRP153" s="4"/>
      <c r="SRQ153" s="4"/>
      <c r="SRR153" s="4"/>
      <c r="SRS153" s="4"/>
      <c r="SRT153" s="4"/>
      <c r="SRU153" s="4"/>
      <c r="SRV153" s="4"/>
      <c r="SRW153" s="4"/>
      <c r="SRX153" s="4"/>
      <c r="SRY153" s="4"/>
      <c r="SRZ153" s="4"/>
      <c r="SSA153" s="4"/>
      <c r="SSB153" s="4"/>
      <c r="SSC153" s="4"/>
      <c r="SSD153" s="4"/>
      <c r="SSE153" s="4"/>
      <c r="SSF153" s="4"/>
      <c r="SSG153" s="4"/>
      <c r="SSH153" s="4"/>
      <c r="SSI153" s="4"/>
      <c r="SSJ153" s="4"/>
      <c r="SSK153" s="4"/>
      <c r="SSL153" s="4"/>
      <c r="SSM153" s="4"/>
      <c r="SSN153" s="4"/>
      <c r="SSO153" s="4"/>
      <c r="SSP153" s="4"/>
      <c r="SSQ153" s="4"/>
      <c r="SSR153" s="4"/>
      <c r="SSS153" s="4"/>
      <c r="SST153" s="4"/>
      <c r="SSU153" s="4"/>
      <c r="SSV153" s="4"/>
      <c r="SSW153" s="4"/>
      <c r="SSX153" s="4"/>
      <c r="SSY153" s="4"/>
      <c r="SSZ153" s="4"/>
      <c r="STA153" s="4"/>
      <c r="STB153" s="4"/>
      <c r="STC153" s="4"/>
      <c r="STD153" s="4"/>
      <c r="STE153" s="4"/>
      <c r="STF153" s="4"/>
      <c r="STG153" s="4"/>
      <c r="STH153" s="4"/>
      <c r="STI153" s="4"/>
      <c r="STJ153" s="4"/>
      <c r="STK153" s="4"/>
      <c r="STL153" s="4"/>
      <c r="STM153" s="4"/>
      <c r="STN153" s="4"/>
      <c r="STO153" s="4"/>
      <c r="STP153" s="4"/>
      <c r="STQ153" s="4"/>
      <c r="STR153" s="4"/>
      <c r="STS153" s="4"/>
      <c r="STT153" s="4"/>
      <c r="STU153" s="4"/>
      <c r="STV153" s="4"/>
      <c r="STW153" s="4"/>
      <c r="STX153" s="4"/>
      <c r="STY153" s="4"/>
      <c r="STZ153" s="4"/>
      <c r="SUA153" s="4"/>
      <c r="SUB153" s="4"/>
      <c r="SUC153" s="4"/>
      <c r="SUD153" s="4"/>
      <c r="SUE153" s="4"/>
      <c r="SUF153" s="4"/>
      <c r="SUG153" s="4"/>
      <c r="SUH153" s="4"/>
      <c r="SUI153" s="4"/>
      <c r="SUJ153" s="4"/>
      <c r="SUK153" s="4"/>
      <c r="SUL153" s="4"/>
      <c r="SUM153" s="4"/>
      <c r="SUN153" s="4"/>
      <c r="SUO153" s="4"/>
      <c r="SUP153" s="4"/>
      <c r="SUQ153" s="4"/>
      <c r="SUR153" s="4"/>
      <c r="SUS153" s="4"/>
      <c r="SUT153" s="4"/>
      <c r="SUU153" s="4"/>
      <c r="SUV153" s="4"/>
      <c r="SUW153" s="4"/>
      <c r="SUX153" s="4"/>
      <c r="SUY153" s="4"/>
      <c r="SUZ153" s="4"/>
      <c r="SVA153" s="4"/>
      <c r="SVB153" s="4"/>
      <c r="SVC153" s="4"/>
      <c r="SVD153" s="4"/>
      <c r="SVE153" s="4"/>
      <c r="SVF153" s="4"/>
      <c r="SVG153" s="4"/>
      <c r="SVH153" s="4"/>
      <c r="SVI153" s="4"/>
      <c r="SVJ153" s="4"/>
      <c r="SVK153" s="4"/>
      <c r="SVL153" s="4"/>
      <c r="SVM153" s="4"/>
      <c r="SVN153" s="4"/>
      <c r="SVO153" s="4"/>
      <c r="SVP153" s="4"/>
      <c r="SVQ153" s="4"/>
      <c r="SVR153" s="4"/>
      <c r="SVS153" s="4"/>
      <c r="SVT153" s="4"/>
      <c r="SVU153" s="4"/>
      <c r="SVV153" s="4"/>
      <c r="SVW153" s="4"/>
      <c r="SVX153" s="4"/>
      <c r="SVY153" s="4"/>
      <c r="SVZ153" s="4"/>
      <c r="SWA153" s="4"/>
      <c r="SWB153" s="4"/>
      <c r="SWC153" s="4"/>
      <c r="SWD153" s="4"/>
      <c r="SWE153" s="4"/>
      <c r="SWF153" s="4"/>
      <c r="SWG153" s="4"/>
      <c r="SWH153" s="4"/>
      <c r="SWI153" s="4"/>
      <c r="SWJ153" s="4"/>
      <c r="SWK153" s="4"/>
      <c r="SWL153" s="4"/>
      <c r="SWM153" s="4"/>
      <c r="SWN153" s="4"/>
      <c r="SWO153" s="4"/>
      <c r="SWP153" s="4"/>
      <c r="SWQ153" s="4"/>
      <c r="SWR153" s="4"/>
      <c r="SWS153" s="4"/>
      <c r="SWT153" s="4"/>
      <c r="SWU153" s="4"/>
      <c r="SWV153" s="4"/>
      <c r="SWW153" s="4"/>
      <c r="SWX153" s="4"/>
      <c r="SWY153" s="4"/>
      <c r="SWZ153" s="4"/>
      <c r="SXA153" s="4"/>
      <c r="SXB153" s="4"/>
      <c r="SXC153" s="4"/>
      <c r="SXD153" s="4"/>
      <c r="SXE153" s="4"/>
      <c r="SXF153" s="4"/>
      <c r="SXG153" s="4"/>
      <c r="SXH153" s="4"/>
      <c r="SXI153" s="4"/>
      <c r="SXJ153" s="4"/>
      <c r="SXK153" s="4"/>
      <c r="SXL153" s="4"/>
      <c r="SXM153" s="4"/>
      <c r="SXN153" s="4"/>
      <c r="SXO153" s="4"/>
      <c r="SXP153" s="4"/>
      <c r="SXQ153" s="4"/>
      <c r="SXR153" s="4"/>
      <c r="SXS153" s="4"/>
      <c r="SXT153" s="4"/>
      <c r="SXU153" s="4"/>
      <c r="SXV153" s="4"/>
      <c r="SXW153" s="4"/>
      <c r="SXX153" s="4"/>
      <c r="SXY153" s="4"/>
      <c r="SXZ153" s="4"/>
      <c r="SYA153" s="4"/>
      <c r="SYB153" s="4"/>
      <c r="SYC153" s="4"/>
      <c r="SYD153" s="4"/>
      <c r="SYE153" s="4"/>
      <c r="SYF153" s="4"/>
      <c r="SYG153" s="4"/>
      <c r="SYH153" s="4"/>
      <c r="SYI153" s="4"/>
      <c r="SYJ153" s="4"/>
      <c r="SYK153" s="4"/>
      <c r="SYL153" s="4"/>
      <c r="SYM153" s="4"/>
      <c r="SYN153" s="4"/>
      <c r="SYO153" s="4"/>
      <c r="SYP153" s="4"/>
      <c r="SYQ153" s="4"/>
      <c r="SYR153" s="4"/>
      <c r="SYS153" s="4"/>
      <c r="SYT153" s="4"/>
      <c r="SYU153" s="4"/>
      <c r="SYV153" s="4"/>
      <c r="SYW153" s="4"/>
      <c r="SYX153" s="4"/>
      <c r="SYY153" s="4"/>
      <c r="SYZ153" s="4"/>
      <c r="SZA153" s="4"/>
      <c r="SZB153" s="4"/>
      <c r="SZC153" s="4"/>
      <c r="SZD153" s="4"/>
      <c r="SZE153" s="4"/>
      <c r="SZF153" s="4"/>
      <c r="SZG153" s="4"/>
      <c r="SZH153" s="4"/>
      <c r="SZI153" s="4"/>
      <c r="SZJ153" s="4"/>
      <c r="SZK153" s="4"/>
      <c r="SZL153" s="4"/>
      <c r="SZM153" s="4"/>
      <c r="SZN153" s="4"/>
      <c r="SZO153" s="4"/>
      <c r="SZP153" s="4"/>
      <c r="SZQ153" s="4"/>
      <c r="SZR153" s="4"/>
      <c r="SZS153" s="4"/>
      <c r="SZT153" s="4"/>
      <c r="SZU153" s="4"/>
      <c r="SZV153" s="4"/>
      <c r="SZW153" s="4"/>
      <c r="SZX153" s="4"/>
      <c r="SZY153" s="4"/>
      <c r="SZZ153" s="4"/>
      <c r="TAA153" s="4"/>
      <c r="TAB153" s="4"/>
      <c r="TAC153" s="4"/>
      <c r="TAD153" s="4"/>
      <c r="TAE153" s="4"/>
      <c r="TAF153" s="4"/>
      <c r="TAG153" s="4"/>
      <c r="TAH153" s="4"/>
      <c r="TAI153" s="4"/>
      <c r="TAJ153" s="4"/>
      <c r="TAK153" s="4"/>
      <c r="TAL153" s="4"/>
      <c r="TAM153" s="4"/>
      <c r="TAN153" s="4"/>
      <c r="TAO153" s="4"/>
      <c r="TAP153" s="4"/>
      <c r="TAQ153" s="4"/>
      <c r="TAR153" s="4"/>
      <c r="TAS153" s="4"/>
      <c r="TAT153" s="4"/>
      <c r="TAU153" s="4"/>
      <c r="TAV153" s="4"/>
      <c r="TAW153" s="4"/>
      <c r="TAX153" s="4"/>
      <c r="TAY153" s="4"/>
      <c r="TAZ153" s="4"/>
      <c r="TBA153" s="4"/>
      <c r="TBB153" s="4"/>
      <c r="TBC153" s="4"/>
      <c r="TBD153" s="4"/>
      <c r="TBE153" s="4"/>
      <c r="TBF153" s="4"/>
      <c r="TBG153" s="4"/>
      <c r="TBH153" s="4"/>
      <c r="TBI153" s="4"/>
      <c r="TBJ153" s="4"/>
      <c r="TBK153" s="4"/>
      <c r="TBL153" s="4"/>
      <c r="TBM153" s="4"/>
      <c r="TBN153" s="4"/>
      <c r="TBO153" s="4"/>
      <c r="TBP153" s="4"/>
      <c r="TBQ153" s="4"/>
      <c r="TBR153" s="4"/>
      <c r="TBS153" s="4"/>
      <c r="TBT153" s="4"/>
      <c r="TBU153" s="4"/>
      <c r="TBV153" s="4"/>
      <c r="TBW153" s="4"/>
      <c r="TBX153" s="4"/>
      <c r="TBY153" s="4"/>
      <c r="TBZ153" s="4"/>
      <c r="TCA153" s="4"/>
      <c r="TCB153" s="4"/>
      <c r="TCC153" s="4"/>
      <c r="TCD153" s="4"/>
      <c r="TCE153" s="4"/>
      <c r="TCF153" s="4"/>
      <c r="TCG153" s="4"/>
      <c r="TCH153" s="4"/>
      <c r="TCI153" s="4"/>
      <c r="TCJ153" s="4"/>
      <c r="TCK153" s="4"/>
      <c r="TCL153" s="4"/>
      <c r="TCM153" s="4"/>
      <c r="TCN153" s="4"/>
      <c r="TCO153" s="4"/>
      <c r="TCP153" s="4"/>
      <c r="TCQ153" s="4"/>
      <c r="TCR153" s="4"/>
      <c r="TCS153" s="4"/>
      <c r="TCT153" s="4"/>
      <c r="TCU153" s="4"/>
      <c r="TCV153" s="4"/>
      <c r="TCW153" s="4"/>
      <c r="TCX153" s="4"/>
      <c r="TCY153" s="4"/>
      <c r="TCZ153" s="4"/>
      <c r="TDA153" s="4"/>
      <c r="TDB153" s="4"/>
      <c r="TDC153" s="4"/>
      <c r="TDD153" s="4"/>
      <c r="TDE153" s="4"/>
      <c r="TDF153" s="4"/>
      <c r="TDG153" s="4"/>
      <c r="TDH153" s="4"/>
      <c r="TDI153" s="4"/>
      <c r="TDJ153" s="4"/>
      <c r="TDK153" s="4"/>
      <c r="TDL153" s="4"/>
      <c r="TDM153" s="4"/>
      <c r="TDN153" s="4"/>
      <c r="TDO153" s="4"/>
      <c r="TDP153" s="4"/>
      <c r="TDQ153" s="4"/>
      <c r="TDR153" s="4"/>
      <c r="TDS153" s="4"/>
      <c r="TDT153" s="4"/>
      <c r="TDU153" s="4"/>
      <c r="TDV153" s="4"/>
      <c r="TDW153" s="4"/>
      <c r="TDX153" s="4"/>
      <c r="TDY153" s="4"/>
      <c r="TDZ153" s="4"/>
      <c r="TEA153" s="4"/>
      <c r="TEB153" s="4"/>
      <c r="TEC153" s="4"/>
      <c r="TED153" s="4"/>
      <c r="TEE153" s="4"/>
      <c r="TEF153" s="4"/>
      <c r="TEG153" s="4"/>
      <c r="TEH153" s="4"/>
      <c r="TEI153" s="4"/>
      <c r="TEJ153" s="4"/>
      <c r="TEK153" s="4"/>
      <c r="TEL153" s="4"/>
      <c r="TEM153" s="4"/>
      <c r="TEN153" s="4"/>
      <c r="TEO153" s="4"/>
      <c r="TEP153" s="4"/>
      <c r="TEQ153" s="4"/>
      <c r="TER153" s="4"/>
      <c r="TES153" s="4"/>
      <c r="TET153" s="4"/>
      <c r="TEU153" s="4"/>
      <c r="TEV153" s="4"/>
      <c r="TEW153" s="4"/>
      <c r="TEX153" s="4"/>
      <c r="TEY153" s="4"/>
      <c r="TEZ153" s="4"/>
      <c r="TFA153" s="4"/>
      <c r="TFB153" s="4"/>
      <c r="TFC153" s="4"/>
      <c r="TFD153" s="4"/>
      <c r="TFE153" s="4"/>
      <c r="TFF153" s="4"/>
      <c r="TFG153" s="4"/>
      <c r="TFH153" s="4"/>
      <c r="TFI153" s="4"/>
      <c r="TFJ153" s="4"/>
      <c r="TFK153" s="4"/>
      <c r="TFL153" s="4"/>
      <c r="TFM153" s="4"/>
      <c r="TFN153" s="4"/>
      <c r="TFO153" s="4"/>
      <c r="TFP153" s="4"/>
      <c r="TFQ153" s="4"/>
      <c r="TFR153" s="4"/>
      <c r="TFS153" s="4"/>
      <c r="TFT153" s="4"/>
      <c r="TFU153" s="4"/>
      <c r="TFV153" s="4"/>
      <c r="TFW153" s="4"/>
      <c r="TFX153" s="4"/>
      <c r="TFY153" s="4"/>
      <c r="TFZ153" s="4"/>
      <c r="TGA153" s="4"/>
      <c r="TGB153" s="4"/>
      <c r="TGC153" s="4"/>
      <c r="TGD153" s="4"/>
      <c r="TGE153" s="4"/>
      <c r="TGF153" s="4"/>
      <c r="TGG153" s="4"/>
      <c r="TGH153" s="4"/>
      <c r="TGI153" s="4"/>
      <c r="TGJ153" s="4"/>
      <c r="TGK153" s="4"/>
      <c r="TGL153" s="4"/>
      <c r="TGM153" s="4"/>
      <c r="TGN153" s="4"/>
      <c r="TGO153" s="4"/>
      <c r="TGP153" s="4"/>
      <c r="TGQ153" s="4"/>
      <c r="TGR153" s="4"/>
      <c r="TGS153" s="4"/>
      <c r="TGT153" s="4"/>
      <c r="TGU153" s="4"/>
      <c r="TGV153" s="4"/>
      <c r="TGW153" s="4"/>
      <c r="TGX153" s="4"/>
      <c r="TGY153" s="4"/>
      <c r="TGZ153" s="4"/>
      <c r="THA153" s="4"/>
      <c r="THB153" s="4"/>
      <c r="THC153" s="4"/>
      <c r="THD153" s="4"/>
      <c r="THE153" s="4"/>
      <c r="THF153" s="4"/>
      <c r="THG153" s="4"/>
      <c r="THH153" s="4"/>
      <c r="THI153" s="4"/>
      <c r="THJ153" s="4"/>
      <c r="THK153" s="4"/>
      <c r="THL153" s="4"/>
      <c r="THM153" s="4"/>
      <c r="THN153" s="4"/>
      <c r="THO153" s="4"/>
      <c r="THP153" s="4"/>
      <c r="THQ153" s="4"/>
      <c r="THR153" s="4"/>
      <c r="THS153" s="4"/>
      <c r="THT153" s="4"/>
      <c r="THU153" s="4"/>
      <c r="THV153" s="4"/>
      <c r="THW153" s="4"/>
      <c r="THX153" s="4"/>
      <c r="THY153" s="4"/>
      <c r="THZ153" s="4"/>
      <c r="TIA153" s="4"/>
      <c r="TIB153" s="4"/>
      <c r="TIC153" s="4"/>
      <c r="TID153" s="4"/>
      <c r="TIE153" s="4"/>
      <c r="TIF153" s="4"/>
      <c r="TIG153" s="4"/>
      <c r="TIH153" s="4"/>
      <c r="TII153" s="4"/>
      <c r="TIJ153" s="4"/>
      <c r="TIK153" s="4"/>
      <c r="TIL153" s="4"/>
      <c r="TIM153" s="4"/>
      <c r="TIN153" s="4"/>
      <c r="TIO153" s="4"/>
      <c r="TIP153" s="4"/>
      <c r="TIQ153" s="4"/>
      <c r="TIR153" s="4"/>
      <c r="TIS153" s="4"/>
      <c r="TIT153" s="4"/>
      <c r="TIU153" s="4"/>
      <c r="TIV153" s="4"/>
      <c r="TIW153" s="4"/>
      <c r="TIX153" s="4"/>
      <c r="TIY153" s="4"/>
      <c r="TIZ153" s="4"/>
      <c r="TJA153" s="4"/>
      <c r="TJB153" s="4"/>
      <c r="TJC153" s="4"/>
      <c r="TJD153" s="4"/>
      <c r="TJE153" s="4"/>
      <c r="TJF153" s="4"/>
      <c r="TJG153" s="4"/>
      <c r="TJH153" s="4"/>
      <c r="TJI153" s="4"/>
      <c r="TJJ153" s="4"/>
      <c r="TJK153" s="4"/>
      <c r="TJL153" s="4"/>
      <c r="TJM153" s="4"/>
      <c r="TJN153" s="4"/>
      <c r="TJO153" s="4"/>
      <c r="TJP153" s="4"/>
      <c r="TJQ153" s="4"/>
      <c r="TJR153" s="4"/>
      <c r="TJS153" s="4"/>
      <c r="TJT153" s="4"/>
      <c r="TJU153" s="4"/>
      <c r="TJV153" s="4"/>
      <c r="TJW153" s="4"/>
      <c r="TJX153" s="4"/>
      <c r="TJY153" s="4"/>
      <c r="TJZ153" s="4"/>
      <c r="TKA153" s="4"/>
      <c r="TKB153" s="4"/>
      <c r="TKC153" s="4"/>
      <c r="TKD153" s="4"/>
      <c r="TKE153" s="4"/>
      <c r="TKF153" s="4"/>
      <c r="TKG153" s="4"/>
      <c r="TKH153" s="4"/>
      <c r="TKI153" s="4"/>
      <c r="TKJ153" s="4"/>
      <c r="TKK153" s="4"/>
      <c r="TKL153" s="4"/>
      <c r="TKM153" s="4"/>
      <c r="TKN153" s="4"/>
      <c r="TKO153" s="4"/>
      <c r="TKP153" s="4"/>
      <c r="TKQ153" s="4"/>
      <c r="TKR153" s="4"/>
      <c r="TKS153" s="4"/>
      <c r="TKT153" s="4"/>
      <c r="TKU153" s="4"/>
      <c r="TKV153" s="4"/>
      <c r="TKW153" s="4"/>
      <c r="TKX153" s="4"/>
      <c r="TKY153" s="4"/>
      <c r="TKZ153" s="4"/>
      <c r="TLA153" s="4"/>
      <c r="TLB153" s="4"/>
      <c r="TLC153" s="4"/>
      <c r="TLD153" s="4"/>
      <c r="TLE153" s="4"/>
      <c r="TLF153" s="4"/>
      <c r="TLG153" s="4"/>
      <c r="TLH153" s="4"/>
      <c r="TLI153" s="4"/>
      <c r="TLJ153" s="4"/>
      <c r="TLK153" s="4"/>
      <c r="TLL153" s="4"/>
      <c r="TLM153" s="4"/>
      <c r="TLN153" s="4"/>
      <c r="TLO153" s="4"/>
      <c r="TLP153" s="4"/>
      <c r="TLQ153" s="4"/>
      <c r="TLR153" s="4"/>
      <c r="TLS153" s="4"/>
      <c r="TLT153" s="4"/>
      <c r="TLU153" s="4"/>
      <c r="TLV153" s="4"/>
      <c r="TLW153" s="4"/>
      <c r="TLX153" s="4"/>
      <c r="TLY153" s="4"/>
      <c r="TLZ153" s="4"/>
      <c r="TMA153" s="4"/>
      <c r="TMB153" s="4"/>
      <c r="TMC153" s="4"/>
      <c r="TMD153" s="4"/>
      <c r="TME153" s="4"/>
      <c r="TMF153" s="4"/>
      <c r="TMG153" s="4"/>
      <c r="TMH153" s="4"/>
      <c r="TMI153" s="4"/>
      <c r="TMJ153" s="4"/>
      <c r="TMK153" s="4"/>
      <c r="TML153" s="4"/>
      <c r="TMM153" s="4"/>
      <c r="TMN153" s="4"/>
      <c r="TMO153" s="4"/>
      <c r="TMP153" s="4"/>
      <c r="TMQ153" s="4"/>
      <c r="TMR153" s="4"/>
      <c r="TMS153" s="4"/>
      <c r="TMT153" s="4"/>
      <c r="TMU153" s="4"/>
      <c r="TMV153" s="4"/>
      <c r="TMW153" s="4"/>
      <c r="TMX153" s="4"/>
      <c r="TMY153" s="4"/>
      <c r="TMZ153" s="4"/>
      <c r="TNA153" s="4"/>
      <c r="TNB153" s="4"/>
      <c r="TNC153" s="4"/>
      <c r="TND153" s="4"/>
      <c r="TNE153" s="4"/>
      <c r="TNF153" s="4"/>
      <c r="TNG153" s="4"/>
      <c r="TNH153" s="4"/>
      <c r="TNI153" s="4"/>
      <c r="TNJ153" s="4"/>
      <c r="TNK153" s="4"/>
      <c r="TNL153" s="4"/>
      <c r="TNM153" s="4"/>
      <c r="TNN153" s="4"/>
      <c r="TNO153" s="4"/>
      <c r="TNP153" s="4"/>
      <c r="TNQ153" s="4"/>
      <c r="TNR153" s="4"/>
      <c r="TNS153" s="4"/>
      <c r="TNT153" s="4"/>
      <c r="TNU153" s="4"/>
      <c r="TNV153" s="4"/>
      <c r="TNW153" s="4"/>
      <c r="TNX153" s="4"/>
      <c r="TNY153" s="4"/>
      <c r="TNZ153" s="4"/>
      <c r="TOA153" s="4"/>
      <c r="TOB153" s="4"/>
      <c r="TOC153" s="4"/>
      <c r="TOD153" s="4"/>
      <c r="TOE153" s="4"/>
      <c r="TOF153" s="4"/>
      <c r="TOG153" s="4"/>
      <c r="TOH153" s="4"/>
      <c r="TOI153" s="4"/>
      <c r="TOJ153" s="4"/>
      <c r="TOK153" s="4"/>
      <c r="TOL153" s="4"/>
      <c r="TOM153" s="4"/>
      <c r="TON153" s="4"/>
      <c r="TOO153" s="4"/>
      <c r="TOP153" s="4"/>
      <c r="TOQ153" s="4"/>
      <c r="TOR153" s="4"/>
      <c r="TOS153" s="4"/>
      <c r="TOT153" s="4"/>
      <c r="TOU153" s="4"/>
      <c r="TOV153" s="4"/>
      <c r="TOW153" s="4"/>
      <c r="TOX153" s="4"/>
      <c r="TOY153" s="4"/>
      <c r="TOZ153" s="4"/>
      <c r="TPA153" s="4"/>
      <c r="TPB153" s="4"/>
      <c r="TPC153" s="4"/>
      <c r="TPD153" s="4"/>
      <c r="TPE153" s="4"/>
      <c r="TPF153" s="4"/>
      <c r="TPG153" s="4"/>
      <c r="TPH153" s="4"/>
      <c r="TPI153" s="4"/>
      <c r="TPJ153" s="4"/>
      <c r="TPK153" s="4"/>
      <c r="TPL153" s="4"/>
      <c r="TPM153" s="4"/>
      <c r="TPN153" s="4"/>
      <c r="TPO153" s="4"/>
      <c r="TPP153" s="4"/>
      <c r="TPQ153" s="4"/>
      <c r="TPR153" s="4"/>
      <c r="TPS153" s="4"/>
      <c r="TPT153" s="4"/>
      <c r="TPU153" s="4"/>
      <c r="TPV153" s="4"/>
      <c r="TPW153" s="4"/>
      <c r="TPX153" s="4"/>
      <c r="TPY153" s="4"/>
      <c r="TPZ153" s="4"/>
      <c r="TQA153" s="4"/>
      <c r="TQB153" s="4"/>
      <c r="TQC153" s="4"/>
      <c r="TQD153" s="4"/>
      <c r="TQE153" s="4"/>
      <c r="TQF153" s="4"/>
      <c r="TQG153" s="4"/>
      <c r="TQH153" s="4"/>
      <c r="TQI153" s="4"/>
      <c r="TQJ153" s="4"/>
      <c r="TQK153" s="4"/>
      <c r="TQL153" s="4"/>
      <c r="TQM153" s="4"/>
      <c r="TQN153" s="4"/>
      <c r="TQO153" s="4"/>
      <c r="TQP153" s="4"/>
      <c r="TQQ153" s="4"/>
      <c r="TQR153" s="4"/>
      <c r="TQS153" s="4"/>
      <c r="TQT153" s="4"/>
      <c r="TQU153" s="4"/>
      <c r="TQV153" s="4"/>
      <c r="TQW153" s="4"/>
      <c r="TQX153" s="4"/>
      <c r="TQY153" s="4"/>
      <c r="TQZ153" s="4"/>
      <c r="TRA153" s="4"/>
      <c r="TRB153" s="4"/>
      <c r="TRC153" s="4"/>
      <c r="TRD153" s="4"/>
      <c r="TRE153" s="4"/>
      <c r="TRF153" s="4"/>
      <c r="TRG153" s="4"/>
      <c r="TRH153" s="4"/>
      <c r="TRI153" s="4"/>
      <c r="TRJ153" s="4"/>
      <c r="TRK153" s="4"/>
      <c r="TRL153" s="4"/>
      <c r="TRM153" s="4"/>
      <c r="TRN153" s="4"/>
      <c r="TRO153" s="4"/>
      <c r="TRP153" s="4"/>
      <c r="TRQ153" s="4"/>
      <c r="TRR153" s="4"/>
      <c r="TRS153" s="4"/>
      <c r="TRT153" s="4"/>
      <c r="TRU153" s="4"/>
      <c r="TRV153" s="4"/>
      <c r="TRW153" s="4"/>
      <c r="TRX153" s="4"/>
      <c r="TRY153" s="4"/>
      <c r="TRZ153" s="4"/>
      <c r="TSA153" s="4"/>
      <c r="TSB153" s="4"/>
      <c r="TSC153" s="4"/>
      <c r="TSD153" s="4"/>
      <c r="TSE153" s="4"/>
      <c r="TSF153" s="4"/>
      <c r="TSG153" s="4"/>
      <c r="TSH153" s="4"/>
      <c r="TSI153" s="4"/>
      <c r="TSJ153" s="4"/>
      <c r="TSK153" s="4"/>
      <c r="TSL153" s="4"/>
      <c r="TSM153" s="4"/>
      <c r="TSN153" s="4"/>
      <c r="TSO153" s="4"/>
      <c r="TSP153" s="4"/>
      <c r="TSQ153" s="4"/>
      <c r="TSR153" s="4"/>
      <c r="TSS153" s="4"/>
      <c r="TST153" s="4"/>
      <c r="TSU153" s="4"/>
      <c r="TSV153" s="4"/>
      <c r="TSW153" s="4"/>
      <c r="TSX153" s="4"/>
      <c r="TSY153" s="4"/>
      <c r="TSZ153" s="4"/>
      <c r="TTA153" s="4"/>
      <c r="TTB153" s="4"/>
      <c r="TTC153" s="4"/>
      <c r="TTD153" s="4"/>
      <c r="TTE153" s="4"/>
      <c r="TTF153" s="4"/>
      <c r="TTG153" s="4"/>
      <c r="TTH153" s="4"/>
      <c r="TTI153" s="4"/>
      <c r="TTJ153" s="4"/>
      <c r="TTK153" s="4"/>
      <c r="TTL153" s="4"/>
      <c r="TTM153" s="4"/>
      <c r="TTN153" s="4"/>
      <c r="TTO153" s="4"/>
      <c r="TTP153" s="4"/>
      <c r="TTQ153" s="4"/>
      <c r="TTR153" s="4"/>
      <c r="TTS153" s="4"/>
      <c r="TTT153" s="4"/>
      <c r="TTU153" s="4"/>
      <c r="TTV153" s="4"/>
      <c r="TTW153" s="4"/>
      <c r="TTX153" s="4"/>
      <c r="TTY153" s="4"/>
      <c r="TTZ153" s="4"/>
      <c r="TUA153" s="4"/>
      <c r="TUB153" s="4"/>
      <c r="TUC153" s="4"/>
      <c r="TUD153" s="4"/>
      <c r="TUE153" s="4"/>
      <c r="TUF153" s="4"/>
      <c r="TUG153" s="4"/>
      <c r="TUH153" s="4"/>
      <c r="TUI153" s="4"/>
      <c r="TUJ153" s="4"/>
      <c r="TUK153" s="4"/>
      <c r="TUL153" s="4"/>
      <c r="TUM153" s="4"/>
      <c r="TUN153" s="4"/>
      <c r="TUO153" s="4"/>
      <c r="TUP153" s="4"/>
      <c r="TUQ153" s="4"/>
      <c r="TUR153" s="4"/>
      <c r="TUS153" s="4"/>
      <c r="TUT153" s="4"/>
      <c r="TUU153" s="4"/>
      <c r="TUV153" s="4"/>
      <c r="TUW153" s="4"/>
      <c r="TUX153" s="4"/>
      <c r="TUY153" s="4"/>
      <c r="TUZ153" s="4"/>
      <c r="TVA153" s="4"/>
      <c r="TVB153" s="4"/>
      <c r="TVC153" s="4"/>
      <c r="TVD153" s="4"/>
      <c r="TVE153" s="4"/>
      <c r="TVF153" s="4"/>
      <c r="TVG153" s="4"/>
      <c r="TVH153" s="4"/>
      <c r="TVI153" s="4"/>
      <c r="TVJ153" s="4"/>
      <c r="TVK153" s="4"/>
      <c r="TVL153" s="4"/>
      <c r="TVM153" s="4"/>
      <c r="TVN153" s="4"/>
      <c r="TVO153" s="4"/>
      <c r="TVP153" s="4"/>
      <c r="TVQ153" s="4"/>
      <c r="TVR153" s="4"/>
      <c r="TVS153" s="4"/>
      <c r="TVT153" s="4"/>
      <c r="TVU153" s="4"/>
      <c r="TVV153" s="4"/>
      <c r="TVW153" s="4"/>
      <c r="TVX153" s="4"/>
      <c r="TVY153" s="4"/>
      <c r="TVZ153" s="4"/>
      <c r="TWA153" s="4"/>
      <c r="TWB153" s="4"/>
      <c r="TWC153" s="4"/>
      <c r="TWD153" s="4"/>
      <c r="TWE153" s="4"/>
      <c r="TWF153" s="4"/>
      <c r="TWG153" s="4"/>
      <c r="TWH153" s="4"/>
      <c r="TWI153" s="4"/>
      <c r="TWJ153" s="4"/>
      <c r="TWK153" s="4"/>
      <c r="TWL153" s="4"/>
      <c r="TWM153" s="4"/>
      <c r="TWN153" s="4"/>
      <c r="TWO153" s="4"/>
      <c r="TWP153" s="4"/>
      <c r="TWQ153" s="4"/>
      <c r="TWR153" s="4"/>
      <c r="TWS153" s="4"/>
      <c r="TWT153" s="4"/>
      <c r="TWU153" s="4"/>
      <c r="TWV153" s="4"/>
      <c r="TWW153" s="4"/>
      <c r="TWX153" s="4"/>
      <c r="TWY153" s="4"/>
      <c r="TWZ153" s="4"/>
      <c r="TXA153" s="4"/>
      <c r="TXB153" s="4"/>
      <c r="TXC153" s="4"/>
      <c r="TXD153" s="4"/>
      <c r="TXE153" s="4"/>
      <c r="TXF153" s="4"/>
      <c r="TXG153" s="4"/>
      <c r="TXH153" s="4"/>
      <c r="TXI153" s="4"/>
      <c r="TXJ153" s="4"/>
      <c r="TXK153" s="4"/>
      <c r="TXL153" s="4"/>
      <c r="TXM153" s="4"/>
      <c r="TXN153" s="4"/>
      <c r="TXO153" s="4"/>
      <c r="TXP153" s="4"/>
      <c r="TXQ153" s="4"/>
      <c r="TXR153" s="4"/>
      <c r="TXS153" s="4"/>
      <c r="TXT153" s="4"/>
      <c r="TXU153" s="4"/>
      <c r="TXV153" s="4"/>
      <c r="TXW153" s="4"/>
      <c r="TXX153" s="4"/>
      <c r="TXY153" s="4"/>
      <c r="TXZ153" s="4"/>
      <c r="TYA153" s="4"/>
      <c r="TYB153" s="4"/>
      <c r="TYC153" s="4"/>
      <c r="TYD153" s="4"/>
      <c r="TYE153" s="4"/>
      <c r="TYF153" s="4"/>
      <c r="TYG153" s="4"/>
      <c r="TYH153" s="4"/>
      <c r="TYI153" s="4"/>
      <c r="TYJ153" s="4"/>
      <c r="TYK153" s="4"/>
      <c r="TYL153" s="4"/>
      <c r="TYM153" s="4"/>
      <c r="TYN153" s="4"/>
      <c r="TYO153" s="4"/>
      <c r="TYP153" s="4"/>
      <c r="TYQ153" s="4"/>
      <c r="TYR153" s="4"/>
      <c r="TYS153" s="4"/>
      <c r="TYT153" s="4"/>
      <c r="TYU153" s="4"/>
      <c r="TYV153" s="4"/>
      <c r="TYW153" s="4"/>
      <c r="TYX153" s="4"/>
      <c r="TYY153" s="4"/>
      <c r="TYZ153" s="4"/>
      <c r="TZA153" s="4"/>
      <c r="TZB153" s="4"/>
      <c r="TZC153" s="4"/>
      <c r="TZD153" s="4"/>
      <c r="TZE153" s="4"/>
      <c r="TZF153" s="4"/>
      <c r="TZG153" s="4"/>
      <c r="TZH153" s="4"/>
      <c r="TZI153" s="4"/>
      <c r="TZJ153" s="4"/>
      <c r="TZK153" s="4"/>
      <c r="TZL153" s="4"/>
      <c r="TZM153" s="4"/>
      <c r="TZN153" s="4"/>
      <c r="TZO153" s="4"/>
      <c r="TZP153" s="4"/>
      <c r="TZQ153" s="4"/>
      <c r="TZR153" s="4"/>
      <c r="TZS153" s="4"/>
      <c r="TZT153" s="4"/>
      <c r="TZU153" s="4"/>
      <c r="TZV153" s="4"/>
      <c r="TZW153" s="4"/>
      <c r="TZX153" s="4"/>
      <c r="TZY153" s="4"/>
      <c r="TZZ153" s="4"/>
      <c r="UAA153" s="4"/>
      <c r="UAB153" s="4"/>
      <c r="UAC153" s="4"/>
      <c r="UAD153" s="4"/>
      <c r="UAE153" s="4"/>
      <c r="UAF153" s="4"/>
      <c r="UAG153" s="4"/>
      <c r="UAH153" s="4"/>
      <c r="UAI153" s="4"/>
      <c r="UAJ153" s="4"/>
      <c r="UAK153" s="4"/>
      <c r="UAL153" s="4"/>
      <c r="UAM153" s="4"/>
      <c r="UAN153" s="4"/>
      <c r="UAO153" s="4"/>
      <c r="UAP153" s="4"/>
      <c r="UAQ153" s="4"/>
      <c r="UAR153" s="4"/>
      <c r="UAS153" s="4"/>
      <c r="UAT153" s="4"/>
      <c r="UAU153" s="4"/>
      <c r="UAV153" s="4"/>
      <c r="UAW153" s="4"/>
      <c r="UAX153" s="4"/>
      <c r="UAY153" s="4"/>
      <c r="UAZ153" s="4"/>
      <c r="UBA153" s="4"/>
      <c r="UBB153" s="4"/>
      <c r="UBC153" s="4"/>
      <c r="UBD153" s="4"/>
      <c r="UBE153" s="4"/>
      <c r="UBF153" s="4"/>
      <c r="UBG153" s="4"/>
      <c r="UBH153" s="4"/>
      <c r="UBI153" s="4"/>
      <c r="UBJ153" s="4"/>
      <c r="UBK153" s="4"/>
      <c r="UBL153" s="4"/>
      <c r="UBM153" s="4"/>
      <c r="UBN153" s="4"/>
      <c r="UBO153" s="4"/>
      <c r="UBP153" s="4"/>
      <c r="UBQ153" s="4"/>
      <c r="UBR153" s="4"/>
      <c r="UBS153" s="4"/>
      <c r="UBT153" s="4"/>
      <c r="UBU153" s="4"/>
      <c r="UBV153" s="4"/>
      <c r="UBW153" s="4"/>
      <c r="UBX153" s="4"/>
      <c r="UBY153" s="4"/>
      <c r="UBZ153" s="4"/>
      <c r="UCA153" s="4"/>
      <c r="UCB153" s="4"/>
      <c r="UCC153" s="4"/>
      <c r="UCD153" s="4"/>
      <c r="UCE153" s="4"/>
      <c r="UCF153" s="4"/>
      <c r="UCG153" s="4"/>
      <c r="UCH153" s="4"/>
      <c r="UCI153" s="4"/>
      <c r="UCJ153" s="4"/>
      <c r="UCK153" s="4"/>
      <c r="UCL153" s="4"/>
      <c r="UCM153" s="4"/>
      <c r="UCN153" s="4"/>
      <c r="UCO153" s="4"/>
      <c r="UCP153" s="4"/>
      <c r="UCQ153" s="4"/>
      <c r="UCR153" s="4"/>
      <c r="UCS153" s="4"/>
      <c r="UCT153" s="4"/>
      <c r="UCU153" s="4"/>
      <c r="UCV153" s="4"/>
      <c r="UCW153" s="4"/>
      <c r="UCX153" s="4"/>
      <c r="UCY153" s="4"/>
      <c r="UCZ153" s="4"/>
      <c r="UDA153" s="4"/>
      <c r="UDB153" s="4"/>
      <c r="UDC153" s="4"/>
      <c r="UDD153" s="4"/>
      <c r="UDE153" s="4"/>
      <c r="UDF153" s="4"/>
      <c r="UDG153" s="4"/>
      <c r="UDH153" s="4"/>
      <c r="UDI153" s="4"/>
      <c r="UDJ153" s="4"/>
      <c r="UDK153" s="4"/>
      <c r="UDL153" s="4"/>
      <c r="UDM153" s="4"/>
      <c r="UDN153" s="4"/>
      <c r="UDO153" s="4"/>
      <c r="UDP153" s="4"/>
      <c r="UDQ153" s="4"/>
      <c r="UDR153" s="4"/>
      <c r="UDS153" s="4"/>
      <c r="UDT153" s="4"/>
      <c r="UDU153" s="4"/>
      <c r="UDV153" s="4"/>
      <c r="UDW153" s="4"/>
      <c r="UDX153" s="4"/>
      <c r="UDY153" s="4"/>
      <c r="UDZ153" s="4"/>
      <c r="UEA153" s="4"/>
      <c r="UEB153" s="4"/>
      <c r="UEC153" s="4"/>
      <c r="UED153" s="4"/>
      <c r="UEE153" s="4"/>
      <c r="UEF153" s="4"/>
      <c r="UEG153" s="4"/>
      <c r="UEH153" s="4"/>
      <c r="UEI153" s="4"/>
      <c r="UEJ153" s="4"/>
      <c r="UEK153" s="4"/>
      <c r="UEL153" s="4"/>
      <c r="UEM153" s="4"/>
      <c r="UEN153" s="4"/>
      <c r="UEO153" s="4"/>
      <c r="UEP153" s="4"/>
      <c r="UEQ153" s="4"/>
      <c r="UER153" s="4"/>
      <c r="UES153" s="4"/>
      <c r="UET153" s="4"/>
      <c r="UEU153" s="4"/>
      <c r="UEV153" s="4"/>
      <c r="UEW153" s="4"/>
      <c r="UEX153" s="4"/>
      <c r="UEY153" s="4"/>
      <c r="UEZ153" s="4"/>
      <c r="UFA153" s="4"/>
      <c r="UFB153" s="4"/>
      <c r="UFC153" s="4"/>
      <c r="UFD153" s="4"/>
      <c r="UFE153" s="4"/>
      <c r="UFF153" s="4"/>
      <c r="UFG153" s="4"/>
      <c r="UFH153" s="4"/>
      <c r="UFI153" s="4"/>
      <c r="UFJ153" s="4"/>
      <c r="UFK153" s="4"/>
      <c r="UFL153" s="4"/>
      <c r="UFM153" s="4"/>
      <c r="UFN153" s="4"/>
      <c r="UFO153" s="4"/>
      <c r="UFP153" s="4"/>
      <c r="UFQ153" s="4"/>
      <c r="UFR153" s="4"/>
      <c r="UFS153" s="4"/>
      <c r="UFT153" s="4"/>
      <c r="UFU153" s="4"/>
      <c r="UFV153" s="4"/>
      <c r="UFW153" s="4"/>
      <c r="UFX153" s="4"/>
      <c r="UFY153" s="4"/>
      <c r="UFZ153" s="4"/>
      <c r="UGA153" s="4"/>
      <c r="UGB153" s="4"/>
      <c r="UGC153" s="4"/>
      <c r="UGD153" s="4"/>
      <c r="UGE153" s="4"/>
      <c r="UGF153" s="4"/>
      <c r="UGG153" s="4"/>
      <c r="UGH153" s="4"/>
      <c r="UGI153" s="4"/>
      <c r="UGJ153" s="4"/>
      <c r="UGK153" s="4"/>
      <c r="UGL153" s="4"/>
      <c r="UGM153" s="4"/>
      <c r="UGN153" s="4"/>
      <c r="UGO153" s="4"/>
      <c r="UGP153" s="4"/>
      <c r="UGQ153" s="4"/>
      <c r="UGR153" s="4"/>
      <c r="UGS153" s="4"/>
      <c r="UGT153" s="4"/>
      <c r="UGU153" s="4"/>
      <c r="UGV153" s="4"/>
      <c r="UGW153" s="4"/>
      <c r="UGX153" s="4"/>
      <c r="UGY153" s="4"/>
      <c r="UGZ153" s="4"/>
      <c r="UHA153" s="4"/>
      <c r="UHB153" s="4"/>
      <c r="UHC153" s="4"/>
      <c r="UHD153" s="4"/>
      <c r="UHE153" s="4"/>
      <c r="UHF153" s="4"/>
      <c r="UHG153" s="4"/>
      <c r="UHH153" s="4"/>
      <c r="UHI153" s="4"/>
      <c r="UHJ153" s="4"/>
      <c r="UHK153" s="4"/>
      <c r="UHL153" s="4"/>
      <c r="UHM153" s="4"/>
      <c r="UHN153" s="4"/>
      <c r="UHO153" s="4"/>
      <c r="UHP153" s="4"/>
      <c r="UHQ153" s="4"/>
      <c r="UHR153" s="4"/>
      <c r="UHS153" s="4"/>
      <c r="UHT153" s="4"/>
      <c r="UHU153" s="4"/>
      <c r="UHV153" s="4"/>
      <c r="UHW153" s="4"/>
      <c r="UHX153" s="4"/>
      <c r="UHY153" s="4"/>
      <c r="UHZ153" s="4"/>
      <c r="UIA153" s="4"/>
      <c r="UIB153" s="4"/>
      <c r="UIC153" s="4"/>
      <c r="UID153" s="4"/>
      <c r="UIE153" s="4"/>
      <c r="UIF153" s="4"/>
      <c r="UIG153" s="4"/>
      <c r="UIH153" s="4"/>
      <c r="UII153" s="4"/>
      <c r="UIJ153" s="4"/>
      <c r="UIK153" s="4"/>
      <c r="UIL153" s="4"/>
      <c r="UIM153" s="4"/>
      <c r="UIN153" s="4"/>
      <c r="UIO153" s="4"/>
      <c r="UIP153" s="4"/>
      <c r="UIQ153" s="4"/>
      <c r="UIR153" s="4"/>
      <c r="UIS153" s="4"/>
      <c r="UIT153" s="4"/>
      <c r="UIU153" s="4"/>
      <c r="UIV153" s="4"/>
      <c r="UIW153" s="4"/>
      <c r="UIX153" s="4"/>
      <c r="UIY153" s="4"/>
      <c r="UIZ153" s="4"/>
      <c r="UJA153" s="4"/>
      <c r="UJB153" s="4"/>
      <c r="UJC153" s="4"/>
      <c r="UJD153" s="4"/>
      <c r="UJE153" s="4"/>
      <c r="UJF153" s="4"/>
      <c r="UJG153" s="4"/>
      <c r="UJH153" s="4"/>
      <c r="UJI153" s="4"/>
      <c r="UJJ153" s="4"/>
      <c r="UJK153" s="4"/>
      <c r="UJL153" s="4"/>
      <c r="UJM153" s="4"/>
      <c r="UJN153" s="4"/>
      <c r="UJO153" s="4"/>
      <c r="UJP153" s="4"/>
      <c r="UJQ153" s="4"/>
      <c r="UJR153" s="4"/>
      <c r="UJS153" s="4"/>
      <c r="UJT153" s="4"/>
      <c r="UJU153" s="4"/>
      <c r="UJV153" s="4"/>
      <c r="UJW153" s="4"/>
      <c r="UJX153" s="4"/>
      <c r="UJY153" s="4"/>
      <c r="UJZ153" s="4"/>
      <c r="UKA153" s="4"/>
      <c r="UKB153" s="4"/>
      <c r="UKC153" s="4"/>
      <c r="UKD153" s="4"/>
      <c r="UKE153" s="4"/>
      <c r="UKF153" s="4"/>
      <c r="UKG153" s="4"/>
      <c r="UKH153" s="4"/>
      <c r="UKI153" s="4"/>
      <c r="UKJ153" s="4"/>
      <c r="UKK153" s="4"/>
      <c r="UKL153" s="4"/>
      <c r="UKM153" s="4"/>
      <c r="UKN153" s="4"/>
      <c r="UKO153" s="4"/>
      <c r="UKP153" s="4"/>
      <c r="UKQ153" s="4"/>
      <c r="UKR153" s="4"/>
      <c r="UKS153" s="4"/>
      <c r="UKT153" s="4"/>
      <c r="UKU153" s="4"/>
      <c r="UKV153" s="4"/>
      <c r="UKW153" s="4"/>
      <c r="UKX153" s="4"/>
      <c r="UKY153" s="4"/>
      <c r="UKZ153" s="4"/>
      <c r="ULA153" s="4"/>
      <c r="ULB153" s="4"/>
      <c r="ULC153" s="4"/>
      <c r="ULD153" s="4"/>
      <c r="ULE153" s="4"/>
      <c r="ULF153" s="4"/>
      <c r="ULG153" s="4"/>
      <c r="ULH153" s="4"/>
      <c r="ULI153" s="4"/>
      <c r="ULJ153" s="4"/>
      <c r="ULK153" s="4"/>
      <c r="ULL153" s="4"/>
      <c r="ULM153" s="4"/>
      <c r="ULN153" s="4"/>
      <c r="ULO153" s="4"/>
      <c r="ULP153" s="4"/>
      <c r="ULQ153" s="4"/>
      <c r="ULR153" s="4"/>
      <c r="ULS153" s="4"/>
      <c r="ULT153" s="4"/>
      <c r="ULU153" s="4"/>
      <c r="ULV153" s="4"/>
      <c r="ULW153" s="4"/>
      <c r="ULX153" s="4"/>
      <c r="ULY153" s="4"/>
      <c r="ULZ153" s="4"/>
      <c r="UMA153" s="4"/>
      <c r="UMB153" s="4"/>
      <c r="UMC153" s="4"/>
      <c r="UMD153" s="4"/>
      <c r="UME153" s="4"/>
      <c r="UMF153" s="4"/>
      <c r="UMG153" s="4"/>
      <c r="UMH153" s="4"/>
      <c r="UMI153" s="4"/>
      <c r="UMJ153" s="4"/>
      <c r="UMK153" s="4"/>
      <c r="UML153" s="4"/>
      <c r="UMM153" s="4"/>
      <c r="UMN153" s="4"/>
      <c r="UMO153" s="4"/>
      <c r="UMP153" s="4"/>
      <c r="UMQ153" s="4"/>
      <c r="UMR153" s="4"/>
      <c r="UMS153" s="4"/>
      <c r="UMT153" s="4"/>
      <c r="UMU153" s="4"/>
      <c r="UMV153" s="4"/>
      <c r="UMW153" s="4"/>
      <c r="UMX153" s="4"/>
      <c r="UMY153" s="4"/>
      <c r="UMZ153" s="4"/>
      <c r="UNA153" s="4"/>
      <c r="UNB153" s="4"/>
      <c r="UNC153" s="4"/>
      <c r="UND153" s="4"/>
      <c r="UNE153" s="4"/>
      <c r="UNF153" s="4"/>
      <c r="UNG153" s="4"/>
      <c r="UNH153" s="4"/>
      <c r="UNI153" s="4"/>
      <c r="UNJ153" s="4"/>
      <c r="UNK153" s="4"/>
      <c r="UNL153" s="4"/>
      <c r="UNM153" s="4"/>
      <c r="UNN153" s="4"/>
      <c r="UNO153" s="4"/>
      <c r="UNP153" s="4"/>
      <c r="UNQ153" s="4"/>
      <c r="UNR153" s="4"/>
      <c r="UNS153" s="4"/>
      <c r="UNT153" s="4"/>
      <c r="UNU153" s="4"/>
      <c r="UNV153" s="4"/>
      <c r="UNW153" s="4"/>
      <c r="UNX153" s="4"/>
      <c r="UNY153" s="4"/>
      <c r="UNZ153" s="4"/>
      <c r="UOA153" s="4"/>
      <c r="UOB153" s="4"/>
      <c r="UOC153" s="4"/>
      <c r="UOD153" s="4"/>
      <c r="UOE153" s="4"/>
      <c r="UOF153" s="4"/>
      <c r="UOG153" s="4"/>
      <c r="UOH153" s="4"/>
      <c r="UOI153" s="4"/>
      <c r="UOJ153" s="4"/>
      <c r="UOK153" s="4"/>
      <c r="UOL153" s="4"/>
      <c r="UOM153" s="4"/>
      <c r="UON153" s="4"/>
      <c r="UOO153" s="4"/>
      <c r="UOP153" s="4"/>
      <c r="UOQ153" s="4"/>
      <c r="UOR153" s="4"/>
      <c r="UOS153" s="4"/>
      <c r="UOT153" s="4"/>
      <c r="UOU153" s="4"/>
      <c r="UOV153" s="4"/>
      <c r="UOW153" s="4"/>
      <c r="UOX153" s="4"/>
      <c r="UOY153" s="4"/>
      <c r="UOZ153" s="4"/>
      <c r="UPA153" s="4"/>
      <c r="UPB153" s="4"/>
      <c r="UPC153" s="4"/>
      <c r="UPD153" s="4"/>
      <c r="UPE153" s="4"/>
      <c r="UPF153" s="4"/>
      <c r="UPG153" s="4"/>
      <c r="UPH153" s="4"/>
      <c r="UPI153" s="4"/>
      <c r="UPJ153" s="4"/>
      <c r="UPK153" s="4"/>
      <c r="UPL153" s="4"/>
      <c r="UPM153" s="4"/>
      <c r="UPN153" s="4"/>
      <c r="UPO153" s="4"/>
      <c r="UPP153" s="4"/>
      <c r="UPQ153" s="4"/>
      <c r="UPR153" s="4"/>
      <c r="UPS153" s="4"/>
      <c r="UPT153" s="4"/>
      <c r="UPU153" s="4"/>
      <c r="UPV153" s="4"/>
      <c r="UPW153" s="4"/>
      <c r="UPX153" s="4"/>
      <c r="UPY153" s="4"/>
      <c r="UPZ153" s="4"/>
      <c r="UQA153" s="4"/>
      <c r="UQB153" s="4"/>
      <c r="UQC153" s="4"/>
      <c r="UQD153" s="4"/>
      <c r="UQE153" s="4"/>
      <c r="UQF153" s="4"/>
      <c r="UQG153" s="4"/>
      <c r="UQH153" s="4"/>
      <c r="UQI153" s="4"/>
      <c r="UQJ153" s="4"/>
      <c r="UQK153" s="4"/>
      <c r="UQL153" s="4"/>
      <c r="UQM153" s="4"/>
      <c r="UQN153" s="4"/>
      <c r="UQO153" s="4"/>
      <c r="UQP153" s="4"/>
      <c r="UQQ153" s="4"/>
      <c r="UQR153" s="4"/>
      <c r="UQS153" s="4"/>
      <c r="UQT153" s="4"/>
      <c r="UQU153" s="4"/>
      <c r="UQV153" s="4"/>
      <c r="UQW153" s="4"/>
      <c r="UQX153" s="4"/>
      <c r="UQY153" s="4"/>
      <c r="UQZ153" s="4"/>
      <c r="URA153" s="4"/>
      <c r="URB153" s="4"/>
      <c r="URC153" s="4"/>
      <c r="URD153" s="4"/>
      <c r="URE153" s="4"/>
      <c r="URF153" s="4"/>
      <c r="URG153" s="4"/>
      <c r="URH153" s="4"/>
      <c r="URI153" s="4"/>
      <c r="URJ153" s="4"/>
      <c r="URK153" s="4"/>
      <c r="URL153" s="4"/>
      <c r="URM153" s="4"/>
      <c r="URN153" s="4"/>
      <c r="URO153" s="4"/>
      <c r="URP153" s="4"/>
      <c r="URQ153" s="4"/>
      <c r="URR153" s="4"/>
      <c r="URS153" s="4"/>
      <c r="URT153" s="4"/>
      <c r="URU153" s="4"/>
      <c r="URV153" s="4"/>
      <c r="URW153" s="4"/>
      <c r="URX153" s="4"/>
      <c r="URY153" s="4"/>
      <c r="URZ153" s="4"/>
      <c r="USA153" s="4"/>
      <c r="USB153" s="4"/>
      <c r="USC153" s="4"/>
      <c r="USD153" s="4"/>
      <c r="USE153" s="4"/>
      <c r="USF153" s="4"/>
      <c r="USG153" s="4"/>
      <c r="USH153" s="4"/>
      <c r="USI153" s="4"/>
      <c r="USJ153" s="4"/>
      <c r="USK153" s="4"/>
      <c r="USL153" s="4"/>
      <c r="USM153" s="4"/>
      <c r="USN153" s="4"/>
      <c r="USO153" s="4"/>
      <c r="USP153" s="4"/>
      <c r="USQ153" s="4"/>
      <c r="USR153" s="4"/>
      <c r="USS153" s="4"/>
      <c r="UST153" s="4"/>
      <c r="USU153" s="4"/>
      <c r="USV153" s="4"/>
      <c r="USW153" s="4"/>
      <c r="USX153" s="4"/>
      <c r="USY153" s="4"/>
      <c r="USZ153" s="4"/>
      <c r="UTA153" s="4"/>
      <c r="UTB153" s="4"/>
      <c r="UTC153" s="4"/>
      <c r="UTD153" s="4"/>
      <c r="UTE153" s="4"/>
      <c r="UTF153" s="4"/>
      <c r="UTG153" s="4"/>
      <c r="UTH153" s="4"/>
      <c r="UTI153" s="4"/>
      <c r="UTJ153" s="4"/>
      <c r="UTK153" s="4"/>
      <c r="UTL153" s="4"/>
      <c r="UTM153" s="4"/>
      <c r="UTN153" s="4"/>
      <c r="UTO153" s="4"/>
      <c r="UTP153" s="4"/>
      <c r="UTQ153" s="4"/>
      <c r="UTR153" s="4"/>
      <c r="UTS153" s="4"/>
      <c r="UTT153" s="4"/>
      <c r="UTU153" s="4"/>
      <c r="UTV153" s="4"/>
      <c r="UTW153" s="4"/>
      <c r="UTX153" s="4"/>
      <c r="UTY153" s="4"/>
      <c r="UTZ153" s="4"/>
      <c r="UUA153" s="4"/>
      <c r="UUB153" s="4"/>
      <c r="UUC153" s="4"/>
      <c r="UUD153" s="4"/>
      <c r="UUE153" s="4"/>
      <c r="UUF153" s="4"/>
      <c r="UUG153" s="4"/>
      <c r="UUH153" s="4"/>
      <c r="UUI153" s="4"/>
      <c r="UUJ153" s="4"/>
      <c r="UUK153" s="4"/>
      <c r="UUL153" s="4"/>
      <c r="UUM153" s="4"/>
      <c r="UUN153" s="4"/>
      <c r="UUO153" s="4"/>
      <c r="UUP153" s="4"/>
      <c r="UUQ153" s="4"/>
      <c r="UUR153" s="4"/>
      <c r="UUS153" s="4"/>
      <c r="UUT153" s="4"/>
      <c r="UUU153" s="4"/>
      <c r="UUV153" s="4"/>
      <c r="UUW153" s="4"/>
      <c r="UUX153" s="4"/>
      <c r="UUY153" s="4"/>
      <c r="UUZ153" s="4"/>
      <c r="UVA153" s="4"/>
      <c r="UVB153" s="4"/>
      <c r="UVC153" s="4"/>
      <c r="UVD153" s="4"/>
      <c r="UVE153" s="4"/>
      <c r="UVF153" s="4"/>
      <c r="UVG153" s="4"/>
      <c r="UVH153" s="4"/>
      <c r="UVI153" s="4"/>
      <c r="UVJ153" s="4"/>
      <c r="UVK153" s="4"/>
      <c r="UVL153" s="4"/>
      <c r="UVM153" s="4"/>
      <c r="UVN153" s="4"/>
      <c r="UVO153" s="4"/>
      <c r="UVP153" s="4"/>
      <c r="UVQ153" s="4"/>
      <c r="UVR153" s="4"/>
      <c r="UVS153" s="4"/>
      <c r="UVT153" s="4"/>
      <c r="UVU153" s="4"/>
      <c r="UVV153" s="4"/>
      <c r="UVW153" s="4"/>
      <c r="UVX153" s="4"/>
      <c r="UVY153" s="4"/>
      <c r="UVZ153" s="4"/>
      <c r="UWA153" s="4"/>
      <c r="UWB153" s="4"/>
      <c r="UWC153" s="4"/>
      <c r="UWD153" s="4"/>
      <c r="UWE153" s="4"/>
      <c r="UWF153" s="4"/>
      <c r="UWG153" s="4"/>
      <c r="UWH153" s="4"/>
      <c r="UWI153" s="4"/>
      <c r="UWJ153" s="4"/>
      <c r="UWK153" s="4"/>
      <c r="UWL153" s="4"/>
      <c r="UWM153" s="4"/>
      <c r="UWN153" s="4"/>
      <c r="UWO153" s="4"/>
      <c r="UWP153" s="4"/>
      <c r="UWQ153" s="4"/>
      <c r="UWR153" s="4"/>
      <c r="UWS153" s="4"/>
      <c r="UWT153" s="4"/>
      <c r="UWU153" s="4"/>
      <c r="UWV153" s="4"/>
      <c r="UWW153" s="4"/>
      <c r="UWX153" s="4"/>
      <c r="UWY153" s="4"/>
      <c r="UWZ153" s="4"/>
      <c r="UXA153" s="4"/>
      <c r="UXB153" s="4"/>
      <c r="UXC153" s="4"/>
      <c r="UXD153" s="4"/>
      <c r="UXE153" s="4"/>
      <c r="UXF153" s="4"/>
      <c r="UXG153" s="4"/>
      <c r="UXH153" s="4"/>
      <c r="UXI153" s="4"/>
      <c r="UXJ153" s="4"/>
      <c r="UXK153" s="4"/>
      <c r="UXL153" s="4"/>
      <c r="UXM153" s="4"/>
      <c r="UXN153" s="4"/>
      <c r="UXO153" s="4"/>
      <c r="UXP153" s="4"/>
      <c r="UXQ153" s="4"/>
      <c r="UXR153" s="4"/>
      <c r="UXS153" s="4"/>
      <c r="UXT153" s="4"/>
      <c r="UXU153" s="4"/>
      <c r="UXV153" s="4"/>
      <c r="UXW153" s="4"/>
      <c r="UXX153" s="4"/>
      <c r="UXY153" s="4"/>
      <c r="UXZ153" s="4"/>
      <c r="UYA153" s="4"/>
      <c r="UYB153" s="4"/>
      <c r="UYC153" s="4"/>
      <c r="UYD153" s="4"/>
      <c r="UYE153" s="4"/>
      <c r="UYF153" s="4"/>
      <c r="UYG153" s="4"/>
      <c r="UYH153" s="4"/>
      <c r="UYI153" s="4"/>
      <c r="UYJ153" s="4"/>
      <c r="UYK153" s="4"/>
      <c r="UYL153" s="4"/>
      <c r="UYM153" s="4"/>
      <c r="UYN153" s="4"/>
      <c r="UYO153" s="4"/>
      <c r="UYP153" s="4"/>
      <c r="UYQ153" s="4"/>
      <c r="UYR153" s="4"/>
      <c r="UYS153" s="4"/>
      <c r="UYT153" s="4"/>
      <c r="UYU153" s="4"/>
      <c r="UYV153" s="4"/>
      <c r="UYW153" s="4"/>
      <c r="UYX153" s="4"/>
      <c r="UYY153" s="4"/>
      <c r="UYZ153" s="4"/>
      <c r="UZA153" s="4"/>
      <c r="UZB153" s="4"/>
      <c r="UZC153" s="4"/>
      <c r="UZD153" s="4"/>
      <c r="UZE153" s="4"/>
      <c r="UZF153" s="4"/>
      <c r="UZG153" s="4"/>
      <c r="UZH153" s="4"/>
      <c r="UZI153" s="4"/>
      <c r="UZJ153" s="4"/>
      <c r="UZK153" s="4"/>
      <c r="UZL153" s="4"/>
      <c r="UZM153" s="4"/>
      <c r="UZN153" s="4"/>
      <c r="UZO153" s="4"/>
      <c r="UZP153" s="4"/>
      <c r="UZQ153" s="4"/>
      <c r="UZR153" s="4"/>
      <c r="UZS153" s="4"/>
      <c r="UZT153" s="4"/>
      <c r="UZU153" s="4"/>
      <c r="UZV153" s="4"/>
      <c r="UZW153" s="4"/>
      <c r="UZX153" s="4"/>
      <c r="UZY153" s="4"/>
      <c r="UZZ153" s="4"/>
      <c r="VAA153" s="4"/>
      <c r="VAB153" s="4"/>
      <c r="VAC153" s="4"/>
      <c r="VAD153" s="4"/>
      <c r="VAE153" s="4"/>
      <c r="VAF153" s="4"/>
      <c r="VAG153" s="4"/>
      <c r="VAH153" s="4"/>
      <c r="VAI153" s="4"/>
      <c r="VAJ153" s="4"/>
      <c r="VAK153" s="4"/>
      <c r="VAL153" s="4"/>
      <c r="VAM153" s="4"/>
      <c r="VAN153" s="4"/>
      <c r="VAO153" s="4"/>
      <c r="VAP153" s="4"/>
      <c r="VAQ153" s="4"/>
      <c r="VAR153" s="4"/>
      <c r="VAS153" s="4"/>
      <c r="VAT153" s="4"/>
      <c r="VAU153" s="4"/>
      <c r="VAV153" s="4"/>
      <c r="VAW153" s="4"/>
      <c r="VAX153" s="4"/>
      <c r="VAY153" s="4"/>
      <c r="VAZ153" s="4"/>
      <c r="VBA153" s="4"/>
      <c r="VBB153" s="4"/>
      <c r="VBC153" s="4"/>
      <c r="VBD153" s="4"/>
      <c r="VBE153" s="4"/>
      <c r="VBF153" s="4"/>
      <c r="VBG153" s="4"/>
      <c r="VBH153" s="4"/>
      <c r="VBI153" s="4"/>
      <c r="VBJ153" s="4"/>
      <c r="VBK153" s="4"/>
      <c r="VBL153" s="4"/>
      <c r="VBM153" s="4"/>
      <c r="VBN153" s="4"/>
      <c r="VBO153" s="4"/>
      <c r="VBP153" s="4"/>
      <c r="VBQ153" s="4"/>
      <c r="VBR153" s="4"/>
      <c r="VBS153" s="4"/>
      <c r="VBT153" s="4"/>
      <c r="VBU153" s="4"/>
      <c r="VBV153" s="4"/>
      <c r="VBW153" s="4"/>
      <c r="VBX153" s="4"/>
      <c r="VBY153" s="4"/>
      <c r="VBZ153" s="4"/>
      <c r="VCA153" s="4"/>
      <c r="VCB153" s="4"/>
      <c r="VCC153" s="4"/>
      <c r="VCD153" s="4"/>
      <c r="VCE153" s="4"/>
      <c r="VCF153" s="4"/>
      <c r="VCG153" s="4"/>
      <c r="VCH153" s="4"/>
      <c r="VCI153" s="4"/>
      <c r="VCJ153" s="4"/>
      <c r="VCK153" s="4"/>
      <c r="VCL153" s="4"/>
      <c r="VCM153" s="4"/>
      <c r="VCN153" s="4"/>
      <c r="VCO153" s="4"/>
      <c r="VCP153" s="4"/>
      <c r="VCQ153" s="4"/>
      <c r="VCR153" s="4"/>
      <c r="VCS153" s="4"/>
      <c r="VCT153" s="4"/>
      <c r="VCU153" s="4"/>
      <c r="VCV153" s="4"/>
      <c r="VCW153" s="4"/>
      <c r="VCX153" s="4"/>
      <c r="VCY153" s="4"/>
      <c r="VCZ153" s="4"/>
      <c r="VDA153" s="4"/>
      <c r="VDB153" s="4"/>
      <c r="VDC153" s="4"/>
      <c r="VDD153" s="4"/>
      <c r="VDE153" s="4"/>
      <c r="VDF153" s="4"/>
      <c r="VDG153" s="4"/>
      <c r="VDH153" s="4"/>
      <c r="VDI153" s="4"/>
      <c r="VDJ153" s="4"/>
      <c r="VDK153" s="4"/>
      <c r="VDL153" s="4"/>
      <c r="VDM153" s="4"/>
      <c r="VDN153" s="4"/>
      <c r="VDO153" s="4"/>
      <c r="VDP153" s="4"/>
      <c r="VDQ153" s="4"/>
      <c r="VDR153" s="4"/>
      <c r="VDS153" s="4"/>
      <c r="VDT153" s="4"/>
      <c r="VDU153" s="4"/>
      <c r="VDV153" s="4"/>
      <c r="VDW153" s="4"/>
      <c r="VDX153" s="4"/>
      <c r="VDY153" s="4"/>
      <c r="VDZ153" s="4"/>
      <c r="VEA153" s="4"/>
      <c r="VEB153" s="4"/>
      <c r="VEC153" s="4"/>
      <c r="VED153" s="4"/>
      <c r="VEE153" s="4"/>
      <c r="VEF153" s="4"/>
      <c r="VEG153" s="4"/>
      <c r="VEH153" s="4"/>
      <c r="VEI153" s="4"/>
      <c r="VEJ153" s="4"/>
      <c r="VEK153" s="4"/>
      <c r="VEL153" s="4"/>
      <c r="VEM153" s="4"/>
      <c r="VEN153" s="4"/>
      <c r="VEO153" s="4"/>
      <c r="VEP153" s="4"/>
      <c r="VEQ153" s="4"/>
      <c r="VER153" s="4"/>
      <c r="VES153" s="4"/>
      <c r="VET153" s="4"/>
      <c r="VEU153" s="4"/>
      <c r="VEV153" s="4"/>
      <c r="VEW153" s="4"/>
      <c r="VEX153" s="4"/>
      <c r="VEY153" s="4"/>
      <c r="VEZ153" s="4"/>
      <c r="VFA153" s="4"/>
      <c r="VFB153" s="4"/>
      <c r="VFC153" s="4"/>
      <c r="VFD153" s="4"/>
      <c r="VFE153" s="4"/>
      <c r="VFF153" s="4"/>
      <c r="VFG153" s="4"/>
      <c r="VFH153" s="4"/>
      <c r="VFI153" s="4"/>
      <c r="VFJ153" s="4"/>
      <c r="VFK153" s="4"/>
      <c r="VFL153" s="4"/>
      <c r="VFM153" s="4"/>
      <c r="VFN153" s="4"/>
      <c r="VFO153" s="4"/>
      <c r="VFP153" s="4"/>
      <c r="VFQ153" s="4"/>
      <c r="VFR153" s="4"/>
      <c r="VFS153" s="4"/>
      <c r="VFT153" s="4"/>
      <c r="VFU153" s="4"/>
      <c r="VFV153" s="4"/>
      <c r="VFW153" s="4"/>
      <c r="VFX153" s="4"/>
      <c r="VFY153" s="4"/>
      <c r="VFZ153" s="4"/>
      <c r="VGA153" s="4"/>
      <c r="VGB153" s="4"/>
      <c r="VGC153" s="4"/>
      <c r="VGD153" s="4"/>
      <c r="VGE153" s="4"/>
      <c r="VGF153" s="4"/>
      <c r="VGG153" s="4"/>
      <c r="VGH153" s="4"/>
      <c r="VGI153" s="4"/>
      <c r="VGJ153" s="4"/>
      <c r="VGK153" s="4"/>
      <c r="VGL153" s="4"/>
      <c r="VGM153" s="4"/>
      <c r="VGN153" s="4"/>
      <c r="VGO153" s="4"/>
      <c r="VGP153" s="4"/>
      <c r="VGQ153" s="4"/>
      <c r="VGR153" s="4"/>
      <c r="VGS153" s="4"/>
      <c r="VGT153" s="4"/>
      <c r="VGU153" s="4"/>
      <c r="VGV153" s="4"/>
      <c r="VGW153" s="4"/>
      <c r="VGX153" s="4"/>
      <c r="VGY153" s="4"/>
      <c r="VGZ153" s="4"/>
      <c r="VHA153" s="4"/>
      <c r="VHB153" s="4"/>
      <c r="VHC153" s="4"/>
      <c r="VHD153" s="4"/>
      <c r="VHE153" s="4"/>
      <c r="VHF153" s="4"/>
      <c r="VHG153" s="4"/>
      <c r="VHH153" s="4"/>
      <c r="VHI153" s="4"/>
      <c r="VHJ153" s="4"/>
      <c r="VHK153" s="4"/>
      <c r="VHL153" s="4"/>
      <c r="VHM153" s="4"/>
      <c r="VHN153" s="4"/>
      <c r="VHO153" s="4"/>
      <c r="VHP153" s="4"/>
      <c r="VHQ153" s="4"/>
      <c r="VHR153" s="4"/>
      <c r="VHS153" s="4"/>
      <c r="VHT153" s="4"/>
      <c r="VHU153" s="4"/>
      <c r="VHV153" s="4"/>
      <c r="VHW153" s="4"/>
      <c r="VHX153" s="4"/>
      <c r="VHY153" s="4"/>
      <c r="VHZ153" s="4"/>
      <c r="VIA153" s="4"/>
      <c r="VIB153" s="4"/>
      <c r="VIC153" s="4"/>
      <c r="VID153" s="4"/>
      <c r="VIE153" s="4"/>
      <c r="VIF153" s="4"/>
      <c r="VIG153" s="4"/>
      <c r="VIH153" s="4"/>
      <c r="VII153" s="4"/>
      <c r="VIJ153" s="4"/>
      <c r="VIK153" s="4"/>
      <c r="VIL153" s="4"/>
      <c r="VIM153" s="4"/>
      <c r="VIN153" s="4"/>
      <c r="VIO153" s="4"/>
      <c r="VIP153" s="4"/>
      <c r="VIQ153" s="4"/>
      <c r="VIR153" s="4"/>
      <c r="VIS153" s="4"/>
      <c r="VIT153" s="4"/>
      <c r="VIU153" s="4"/>
      <c r="VIV153" s="4"/>
      <c r="VIW153" s="4"/>
      <c r="VIX153" s="4"/>
      <c r="VIY153" s="4"/>
      <c r="VIZ153" s="4"/>
      <c r="VJA153" s="4"/>
      <c r="VJB153" s="4"/>
      <c r="VJC153" s="4"/>
      <c r="VJD153" s="4"/>
      <c r="VJE153" s="4"/>
      <c r="VJF153" s="4"/>
      <c r="VJG153" s="4"/>
      <c r="VJH153" s="4"/>
      <c r="VJI153" s="4"/>
      <c r="VJJ153" s="4"/>
      <c r="VJK153" s="4"/>
      <c r="VJL153" s="4"/>
      <c r="VJM153" s="4"/>
      <c r="VJN153" s="4"/>
      <c r="VJO153" s="4"/>
      <c r="VJP153" s="4"/>
      <c r="VJQ153" s="4"/>
      <c r="VJR153" s="4"/>
      <c r="VJS153" s="4"/>
      <c r="VJT153" s="4"/>
      <c r="VJU153" s="4"/>
      <c r="VJV153" s="4"/>
      <c r="VJW153" s="4"/>
      <c r="VJX153" s="4"/>
      <c r="VJY153" s="4"/>
      <c r="VJZ153" s="4"/>
      <c r="VKA153" s="4"/>
      <c r="VKB153" s="4"/>
      <c r="VKC153" s="4"/>
      <c r="VKD153" s="4"/>
      <c r="VKE153" s="4"/>
      <c r="VKF153" s="4"/>
      <c r="VKG153" s="4"/>
      <c r="VKH153" s="4"/>
      <c r="VKI153" s="4"/>
      <c r="VKJ153" s="4"/>
      <c r="VKK153" s="4"/>
      <c r="VKL153" s="4"/>
      <c r="VKM153" s="4"/>
      <c r="VKN153" s="4"/>
      <c r="VKO153" s="4"/>
      <c r="VKP153" s="4"/>
      <c r="VKQ153" s="4"/>
      <c r="VKR153" s="4"/>
      <c r="VKS153" s="4"/>
      <c r="VKT153" s="4"/>
      <c r="VKU153" s="4"/>
      <c r="VKV153" s="4"/>
      <c r="VKW153" s="4"/>
      <c r="VKX153" s="4"/>
      <c r="VKY153" s="4"/>
      <c r="VKZ153" s="4"/>
      <c r="VLA153" s="4"/>
      <c r="VLB153" s="4"/>
      <c r="VLC153" s="4"/>
      <c r="VLD153" s="4"/>
      <c r="VLE153" s="4"/>
      <c r="VLF153" s="4"/>
      <c r="VLG153" s="4"/>
      <c r="VLH153" s="4"/>
      <c r="VLI153" s="4"/>
      <c r="VLJ153" s="4"/>
      <c r="VLK153" s="4"/>
      <c r="VLL153" s="4"/>
      <c r="VLM153" s="4"/>
      <c r="VLN153" s="4"/>
      <c r="VLO153" s="4"/>
      <c r="VLP153" s="4"/>
      <c r="VLQ153" s="4"/>
      <c r="VLR153" s="4"/>
      <c r="VLS153" s="4"/>
      <c r="VLT153" s="4"/>
      <c r="VLU153" s="4"/>
      <c r="VLV153" s="4"/>
      <c r="VLW153" s="4"/>
      <c r="VLX153" s="4"/>
      <c r="VLY153" s="4"/>
      <c r="VLZ153" s="4"/>
      <c r="VMA153" s="4"/>
      <c r="VMB153" s="4"/>
      <c r="VMC153" s="4"/>
      <c r="VMD153" s="4"/>
      <c r="VME153" s="4"/>
      <c r="VMF153" s="4"/>
      <c r="VMG153" s="4"/>
      <c r="VMH153" s="4"/>
      <c r="VMI153" s="4"/>
      <c r="VMJ153" s="4"/>
      <c r="VMK153" s="4"/>
      <c r="VML153" s="4"/>
      <c r="VMM153" s="4"/>
      <c r="VMN153" s="4"/>
      <c r="VMO153" s="4"/>
      <c r="VMP153" s="4"/>
      <c r="VMQ153" s="4"/>
      <c r="VMR153" s="4"/>
      <c r="VMS153" s="4"/>
      <c r="VMT153" s="4"/>
      <c r="VMU153" s="4"/>
      <c r="VMV153" s="4"/>
      <c r="VMW153" s="4"/>
      <c r="VMX153" s="4"/>
      <c r="VMY153" s="4"/>
      <c r="VMZ153" s="4"/>
      <c r="VNA153" s="4"/>
      <c r="VNB153" s="4"/>
      <c r="VNC153" s="4"/>
      <c r="VND153" s="4"/>
      <c r="VNE153" s="4"/>
      <c r="VNF153" s="4"/>
      <c r="VNG153" s="4"/>
      <c r="VNH153" s="4"/>
      <c r="VNI153" s="4"/>
      <c r="VNJ153" s="4"/>
      <c r="VNK153" s="4"/>
      <c r="VNL153" s="4"/>
      <c r="VNM153" s="4"/>
      <c r="VNN153" s="4"/>
      <c r="VNO153" s="4"/>
      <c r="VNP153" s="4"/>
      <c r="VNQ153" s="4"/>
      <c r="VNR153" s="4"/>
      <c r="VNS153" s="4"/>
      <c r="VNT153" s="4"/>
      <c r="VNU153" s="4"/>
      <c r="VNV153" s="4"/>
      <c r="VNW153" s="4"/>
      <c r="VNX153" s="4"/>
      <c r="VNY153" s="4"/>
      <c r="VNZ153" s="4"/>
      <c r="VOA153" s="4"/>
      <c r="VOB153" s="4"/>
      <c r="VOC153" s="4"/>
      <c r="VOD153" s="4"/>
      <c r="VOE153" s="4"/>
      <c r="VOF153" s="4"/>
      <c r="VOG153" s="4"/>
      <c r="VOH153" s="4"/>
      <c r="VOI153" s="4"/>
      <c r="VOJ153" s="4"/>
      <c r="VOK153" s="4"/>
      <c r="VOL153" s="4"/>
      <c r="VOM153" s="4"/>
      <c r="VON153" s="4"/>
      <c r="VOO153" s="4"/>
      <c r="VOP153" s="4"/>
      <c r="VOQ153" s="4"/>
      <c r="VOR153" s="4"/>
      <c r="VOS153" s="4"/>
      <c r="VOT153" s="4"/>
      <c r="VOU153" s="4"/>
      <c r="VOV153" s="4"/>
      <c r="VOW153" s="4"/>
      <c r="VOX153" s="4"/>
      <c r="VOY153" s="4"/>
      <c r="VOZ153" s="4"/>
      <c r="VPA153" s="4"/>
      <c r="VPB153" s="4"/>
      <c r="VPC153" s="4"/>
      <c r="VPD153" s="4"/>
      <c r="VPE153" s="4"/>
      <c r="VPF153" s="4"/>
      <c r="VPG153" s="4"/>
      <c r="VPH153" s="4"/>
      <c r="VPI153" s="4"/>
      <c r="VPJ153" s="4"/>
      <c r="VPK153" s="4"/>
      <c r="VPL153" s="4"/>
      <c r="VPM153" s="4"/>
      <c r="VPN153" s="4"/>
      <c r="VPO153" s="4"/>
      <c r="VPP153" s="4"/>
      <c r="VPQ153" s="4"/>
      <c r="VPR153" s="4"/>
      <c r="VPS153" s="4"/>
      <c r="VPT153" s="4"/>
      <c r="VPU153" s="4"/>
      <c r="VPV153" s="4"/>
      <c r="VPW153" s="4"/>
      <c r="VPX153" s="4"/>
      <c r="VPY153" s="4"/>
      <c r="VPZ153" s="4"/>
      <c r="VQA153" s="4"/>
      <c r="VQB153" s="4"/>
      <c r="VQC153" s="4"/>
      <c r="VQD153" s="4"/>
      <c r="VQE153" s="4"/>
      <c r="VQF153" s="4"/>
      <c r="VQG153" s="4"/>
      <c r="VQH153" s="4"/>
      <c r="VQI153" s="4"/>
      <c r="VQJ153" s="4"/>
      <c r="VQK153" s="4"/>
      <c r="VQL153" s="4"/>
      <c r="VQM153" s="4"/>
      <c r="VQN153" s="4"/>
      <c r="VQO153" s="4"/>
      <c r="VQP153" s="4"/>
      <c r="VQQ153" s="4"/>
      <c r="VQR153" s="4"/>
      <c r="VQS153" s="4"/>
      <c r="VQT153" s="4"/>
      <c r="VQU153" s="4"/>
      <c r="VQV153" s="4"/>
      <c r="VQW153" s="4"/>
      <c r="VQX153" s="4"/>
      <c r="VQY153" s="4"/>
      <c r="VQZ153" s="4"/>
      <c r="VRA153" s="4"/>
      <c r="VRB153" s="4"/>
      <c r="VRC153" s="4"/>
      <c r="VRD153" s="4"/>
      <c r="VRE153" s="4"/>
      <c r="VRF153" s="4"/>
      <c r="VRG153" s="4"/>
      <c r="VRH153" s="4"/>
      <c r="VRI153" s="4"/>
      <c r="VRJ153" s="4"/>
      <c r="VRK153" s="4"/>
      <c r="VRL153" s="4"/>
      <c r="VRM153" s="4"/>
      <c r="VRN153" s="4"/>
      <c r="VRO153" s="4"/>
      <c r="VRP153" s="4"/>
      <c r="VRQ153" s="4"/>
      <c r="VRR153" s="4"/>
      <c r="VRS153" s="4"/>
      <c r="VRT153" s="4"/>
      <c r="VRU153" s="4"/>
      <c r="VRV153" s="4"/>
      <c r="VRW153" s="4"/>
      <c r="VRX153" s="4"/>
      <c r="VRY153" s="4"/>
      <c r="VRZ153" s="4"/>
      <c r="VSA153" s="4"/>
      <c r="VSB153" s="4"/>
      <c r="VSC153" s="4"/>
      <c r="VSD153" s="4"/>
      <c r="VSE153" s="4"/>
      <c r="VSF153" s="4"/>
      <c r="VSG153" s="4"/>
      <c r="VSH153" s="4"/>
      <c r="VSI153" s="4"/>
      <c r="VSJ153" s="4"/>
      <c r="VSK153" s="4"/>
      <c r="VSL153" s="4"/>
      <c r="VSM153" s="4"/>
      <c r="VSN153" s="4"/>
      <c r="VSO153" s="4"/>
      <c r="VSP153" s="4"/>
      <c r="VSQ153" s="4"/>
      <c r="VSR153" s="4"/>
      <c r="VSS153" s="4"/>
      <c r="VST153" s="4"/>
      <c r="VSU153" s="4"/>
      <c r="VSV153" s="4"/>
      <c r="VSW153" s="4"/>
      <c r="VSX153" s="4"/>
      <c r="VSY153" s="4"/>
      <c r="VSZ153" s="4"/>
      <c r="VTA153" s="4"/>
      <c r="VTB153" s="4"/>
      <c r="VTC153" s="4"/>
      <c r="VTD153" s="4"/>
      <c r="VTE153" s="4"/>
      <c r="VTF153" s="4"/>
      <c r="VTG153" s="4"/>
      <c r="VTH153" s="4"/>
      <c r="VTI153" s="4"/>
      <c r="VTJ153" s="4"/>
      <c r="VTK153" s="4"/>
      <c r="VTL153" s="4"/>
      <c r="VTM153" s="4"/>
      <c r="VTN153" s="4"/>
      <c r="VTO153" s="4"/>
      <c r="VTP153" s="4"/>
      <c r="VTQ153" s="4"/>
      <c r="VTR153" s="4"/>
      <c r="VTS153" s="4"/>
      <c r="VTT153" s="4"/>
      <c r="VTU153" s="4"/>
      <c r="VTV153" s="4"/>
      <c r="VTW153" s="4"/>
      <c r="VTX153" s="4"/>
      <c r="VTY153" s="4"/>
      <c r="VTZ153" s="4"/>
      <c r="VUA153" s="4"/>
      <c r="VUB153" s="4"/>
      <c r="VUC153" s="4"/>
      <c r="VUD153" s="4"/>
      <c r="VUE153" s="4"/>
      <c r="VUF153" s="4"/>
      <c r="VUG153" s="4"/>
      <c r="VUH153" s="4"/>
      <c r="VUI153" s="4"/>
      <c r="VUJ153" s="4"/>
      <c r="VUK153" s="4"/>
      <c r="VUL153" s="4"/>
      <c r="VUM153" s="4"/>
      <c r="VUN153" s="4"/>
      <c r="VUO153" s="4"/>
      <c r="VUP153" s="4"/>
      <c r="VUQ153" s="4"/>
      <c r="VUR153" s="4"/>
      <c r="VUS153" s="4"/>
      <c r="VUT153" s="4"/>
      <c r="VUU153" s="4"/>
      <c r="VUV153" s="4"/>
      <c r="VUW153" s="4"/>
      <c r="VUX153" s="4"/>
      <c r="VUY153" s="4"/>
      <c r="VUZ153" s="4"/>
      <c r="VVA153" s="4"/>
      <c r="VVB153" s="4"/>
      <c r="VVC153" s="4"/>
      <c r="VVD153" s="4"/>
      <c r="VVE153" s="4"/>
      <c r="VVF153" s="4"/>
      <c r="VVG153" s="4"/>
      <c r="VVH153" s="4"/>
      <c r="VVI153" s="4"/>
      <c r="VVJ153" s="4"/>
      <c r="VVK153" s="4"/>
      <c r="VVL153" s="4"/>
      <c r="VVM153" s="4"/>
      <c r="VVN153" s="4"/>
      <c r="VVO153" s="4"/>
      <c r="VVP153" s="4"/>
      <c r="VVQ153" s="4"/>
      <c r="VVR153" s="4"/>
      <c r="VVS153" s="4"/>
      <c r="VVT153" s="4"/>
      <c r="VVU153" s="4"/>
      <c r="VVV153" s="4"/>
      <c r="VVW153" s="4"/>
      <c r="VVX153" s="4"/>
      <c r="VVY153" s="4"/>
      <c r="VVZ153" s="4"/>
      <c r="VWA153" s="4"/>
      <c r="VWB153" s="4"/>
      <c r="VWC153" s="4"/>
      <c r="VWD153" s="4"/>
      <c r="VWE153" s="4"/>
      <c r="VWF153" s="4"/>
      <c r="VWG153" s="4"/>
      <c r="VWH153" s="4"/>
      <c r="VWI153" s="4"/>
      <c r="VWJ153" s="4"/>
      <c r="VWK153" s="4"/>
      <c r="VWL153" s="4"/>
      <c r="VWM153" s="4"/>
      <c r="VWN153" s="4"/>
      <c r="VWO153" s="4"/>
      <c r="VWP153" s="4"/>
      <c r="VWQ153" s="4"/>
      <c r="VWR153" s="4"/>
      <c r="VWS153" s="4"/>
      <c r="VWT153" s="4"/>
      <c r="VWU153" s="4"/>
      <c r="VWV153" s="4"/>
      <c r="VWW153" s="4"/>
      <c r="VWX153" s="4"/>
      <c r="VWY153" s="4"/>
      <c r="VWZ153" s="4"/>
      <c r="VXA153" s="4"/>
      <c r="VXB153" s="4"/>
      <c r="VXC153" s="4"/>
      <c r="VXD153" s="4"/>
      <c r="VXE153" s="4"/>
      <c r="VXF153" s="4"/>
      <c r="VXG153" s="4"/>
      <c r="VXH153" s="4"/>
      <c r="VXI153" s="4"/>
      <c r="VXJ153" s="4"/>
      <c r="VXK153" s="4"/>
      <c r="VXL153" s="4"/>
      <c r="VXM153" s="4"/>
      <c r="VXN153" s="4"/>
      <c r="VXO153" s="4"/>
      <c r="VXP153" s="4"/>
      <c r="VXQ153" s="4"/>
      <c r="VXR153" s="4"/>
      <c r="VXS153" s="4"/>
      <c r="VXT153" s="4"/>
      <c r="VXU153" s="4"/>
      <c r="VXV153" s="4"/>
      <c r="VXW153" s="4"/>
      <c r="VXX153" s="4"/>
      <c r="VXY153" s="4"/>
      <c r="VXZ153" s="4"/>
      <c r="VYA153" s="4"/>
      <c r="VYB153" s="4"/>
      <c r="VYC153" s="4"/>
      <c r="VYD153" s="4"/>
      <c r="VYE153" s="4"/>
      <c r="VYF153" s="4"/>
      <c r="VYG153" s="4"/>
      <c r="VYH153" s="4"/>
      <c r="VYI153" s="4"/>
      <c r="VYJ153" s="4"/>
      <c r="VYK153" s="4"/>
      <c r="VYL153" s="4"/>
      <c r="VYM153" s="4"/>
      <c r="VYN153" s="4"/>
      <c r="VYO153" s="4"/>
      <c r="VYP153" s="4"/>
      <c r="VYQ153" s="4"/>
      <c r="VYR153" s="4"/>
      <c r="VYS153" s="4"/>
      <c r="VYT153" s="4"/>
      <c r="VYU153" s="4"/>
      <c r="VYV153" s="4"/>
      <c r="VYW153" s="4"/>
      <c r="VYX153" s="4"/>
      <c r="VYY153" s="4"/>
      <c r="VYZ153" s="4"/>
      <c r="VZA153" s="4"/>
      <c r="VZB153" s="4"/>
      <c r="VZC153" s="4"/>
      <c r="VZD153" s="4"/>
      <c r="VZE153" s="4"/>
      <c r="VZF153" s="4"/>
      <c r="VZG153" s="4"/>
      <c r="VZH153" s="4"/>
      <c r="VZI153" s="4"/>
      <c r="VZJ153" s="4"/>
      <c r="VZK153" s="4"/>
      <c r="VZL153" s="4"/>
      <c r="VZM153" s="4"/>
      <c r="VZN153" s="4"/>
      <c r="VZO153" s="4"/>
      <c r="VZP153" s="4"/>
      <c r="VZQ153" s="4"/>
      <c r="VZR153" s="4"/>
      <c r="VZS153" s="4"/>
      <c r="VZT153" s="4"/>
      <c r="VZU153" s="4"/>
      <c r="VZV153" s="4"/>
      <c r="VZW153" s="4"/>
      <c r="VZX153" s="4"/>
      <c r="VZY153" s="4"/>
      <c r="VZZ153" s="4"/>
      <c r="WAA153" s="4"/>
      <c r="WAB153" s="4"/>
      <c r="WAC153" s="4"/>
      <c r="WAD153" s="4"/>
      <c r="WAE153" s="4"/>
      <c r="WAF153" s="4"/>
      <c r="WAG153" s="4"/>
      <c r="WAH153" s="4"/>
      <c r="WAI153" s="4"/>
      <c r="WAJ153" s="4"/>
      <c r="WAK153" s="4"/>
      <c r="WAL153" s="4"/>
      <c r="WAM153" s="4"/>
      <c r="WAN153" s="4"/>
      <c r="WAO153" s="4"/>
      <c r="WAP153" s="4"/>
      <c r="WAQ153" s="4"/>
      <c r="WAR153" s="4"/>
      <c r="WAS153" s="4"/>
      <c r="WAT153" s="4"/>
      <c r="WAU153" s="4"/>
      <c r="WAV153" s="4"/>
      <c r="WAW153" s="4"/>
      <c r="WAX153" s="4"/>
      <c r="WAY153" s="4"/>
      <c r="WAZ153" s="4"/>
      <c r="WBA153" s="4"/>
      <c r="WBB153" s="4"/>
      <c r="WBC153" s="4"/>
      <c r="WBD153" s="4"/>
      <c r="WBE153" s="4"/>
      <c r="WBF153" s="4"/>
      <c r="WBG153" s="4"/>
      <c r="WBH153" s="4"/>
      <c r="WBI153" s="4"/>
      <c r="WBJ153" s="4"/>
      <c r="WBK153" s="4"/>
      <c r="WBL153" s="4"/>
      <c r="WBM153" s="4"/>
      <c r="WBN153" s="4"/>
      <c r="WBO153" s="4"/>
      <c r="WBP153" s="4"/>
      <c r="WBQ153" s="4"/>
      <c r="WBR153" s="4"/>
      <c r="WBS153" s="4"/>
      <c r="WBT153" s="4"/>
      <c r="WBU153" s="4"/>
      <c r="WBV153" s="4"/>
      <c r="WBW153" s="4"/>
      <c r="WBX153" s="4"/>
      <c r="WBY153" s="4"/>
      <c r="WBZ153" s="4"/>
      <c r="WCA153" s="4"/>
      <c r="WCB153" s="4"/>
      <c r="WCC153" s="4"/>
      <c r="WCD153" s="4"/>
      <c r="WCE153" s="4"/>
      <c r="WCF153" s="4"/>
      <c r="WCG153" s="4"/>
      <c r="WCH153" s="4"/>
      <c r="WCI153" s="4"/>
      <c r="WCJ153" s="4"/>
      <c r="WCK153" s="4"/>
      <c r="WCL153" s="4"/>
      <c r="WCM153" s="4"/>
      <c r="WCN153" s="4"/>
      <c r="WCO153" s="4"/>
      <c r="WCP153" s="4"/>
      <c r="WCQ153" s="4"/>
      <c r="WCR153" s="4"/>
      <c r="WCS153" s="4"/>
      <c r="WCT153" s="4"/>
      <c r="WCU153" s="4"/>
      <c r="WCV153" s="4"/>
      <c r="WCW153" s="4"/>
      <c r="WCX153" s="4"/>
      <c r="WCY153" s="4"/>
      <c r="WCZ153" s="4"/>
      <c r="WDA153" s="4"/>
      <c r="WDB153" s="4"/>
      <c r="WDC153" s="4"/>
      <c r="WDD153" s="4"/>
      <c r="WDE153" s="4"/>
      <c r="WDF153" s="4"/>
      <c r="WDG153" s="4"/>
      <c r="WDH153" s="4"/>
      <c r="WDI153" s="4"/>
      <c r="WDJ153" s="4"/>
      <c r="WDK153" s="4"/>
      <c r="WDL153" s="4"/>
      <c r="WDM153" s="4"/>
      <c r="WDN153" s="4"/>
      <c r="WDO153" s="4"/>
      <c r="WDP153" s="4"/>
      <c r="WDQ153" s="4"/>
      <c r="WDR153" s="4"/>
      <c r="WDS153" s="4"/>
      <c r="WDT153" s="4"/>
      <c r="WDU153" s="4"/>
      <c r="WDV153" s="4"/>
      <c r="WDW153" s="4"/>
      <c r="WDX153" s="4"/>
      <c r="WDY153" s="4"/>
      <c r="WDZ153" s="4"/>
      <c r="WEA153" s="4"/>
      <c r="WEB153" s="4"/>
      <c r="WEC153" s="4"/>
      <c r="WED153" s="4"/>
      <c r="WEE153" s="4"/>
      <c r="WEF153" s="4"/>
      <c r="WEG153" s="4"/>
      <c r="WEH153" s="4"/>
      <c r="WEI153" s="4"/>
      <c r="WEJ153" s="4"/>
      <c r="WEK153" s="4"/>
      <c r="WEL153" s="4"/>
      <c r="WEM153" s="4"/>
      <c r="WEN153" s="4"/>
      <c r="WEO153" s="4"/>
      <c r="WEP153" s="4"/>
      <c r="WEQ153" s="4"/>
      <c r="WER153" s="4"/>
      <c r="WES153" s="4"/>
      <c r="WET153" s="4"/>
      <c r="WEU153" s="4"/>
      <c r="WEV153" s="4"/>
      <c r="WEW153" s="4"/>
      <c r="WEX153" s="4"/>
      <c r="WEY153" s="4"/>
      <c r="WEZ153" s="4"/>
      <c r="WFA153" s="4"/>
      <c r="WFB153" s="4"/>
      <c r="WFC153" s="4"/>
      <c r="WFD153" s="4"/>
      <c r="WFE153" s="4"/>
      <c r="WFF153" s="4"/>
      <c r="WFG153" s="4"/>
      <c r="WFH153" s="4"/>
      <c r="WFI153" s="4"/>
      <c r="WFJ153" s="4"/>
      <c r="WFK153" s="4"/>
      <c r="WFL153" s="4"/>
      <c r="WFM153" s="4"/>
      <c r="WFN153" s="4"/>
      <c r="WFO153" s="4"/>
      <c r="WFP153" s="4"/>
      <c r="WFQ153" s="4"/>
      <c r="WFR153" s="4"/>
      <c r="WFS153" s="4"/>
      <c r="WFT153" s="4"/>
      <c r="WFU153" s="4"/>
      <c r="WFV153" s="4"/>
      <c r="WFW153" s="4"/>
      <c r="WFX153" s="4"/>
      <c r="WFY153" s="4"/>
      <c r="WFZ153" s="4"/>
      <c r="WGA153" s="4"/>
      <c r="WGB153" s="4"/>
      <c r="WGC153" s="4"/>
      <c r="WGD153" s="4"/>
      <c r="WGE153" s="4"/>
      <c r="WGF153" s="4"/>
      <c r="WGG153" s="4"/>
      <c r="WGH153" s="4"/>
      <c r="WGI153" s="4"/>
      <c r="WGJ153" s="4"/>
      <c r="WGK153" s="4"/>
      <c r="WGL153" s="4"/>
      <c r="WGM153" s="4"/>
      <c r="WGN153" s="4"/>
      <c r="WGO153" s="4"/>
      <c r="WGP153" s="4"/>
      <c r="WGQ153" s="4"/>
      <c r="WGR153" s="4"/>
      <c r="WGS153" s="4"/>
      <c r="WGT153" s="4"/>
      <c r="WGU153" s="4"/>
      <c r="WGV153" s="4"/>
      <c r="WGW153" s="4"/>
      <c r="WGX153" s="4"/>
      <c r="WGY153" s="4"/>
      <c r="WGZ153" s="4"/>
      <c r="WHA153" s="4"/>
      <c r="WHB153" s="4"/>
      <c r="WHC153" s="4"/>
      <c r="WHD153" s="4"/>
      <c r="WHE153" s="4"/>
      <c r="WHF153" s="4"/>
      <c r="WHG153" s="4"/>
      <c r="WHH153" s="4"/>
      <c r="WHI153" s="4"/>
      <c r="WHJ153" s="4"/>
      <c r="WHK153" s="4"/>
      <c r="WHL153" s="4"/>
      <c r="WHM153" s="4"/>
      <c r="WHN153" s="4"/>
      <c r="WHO153" s="4"/>
      <c r="WHP153" s="4"/>
      <c r="WHQ153" s="4"/>
      <c r="WHR153" s="4"/>
      <c r="WHS153" s="4"/>
      <c r="WHT153" s="4"/>
      <c r="WHU153" s="4"/>
      <c r="WHV153" s="4"/>
      <c r="WHW153" s="4"/>
      <c r="WHX153" s="4"/>
      <c r="WHY153" s="4"/>
      <c r="WHZ153" s="4"/>
      <c r="WIA153" s="4"/>
      <c r="WIB153" s="4"/>
      <c r="WIC153" s="4"/>
      <c r="WID153" s="4"/>
      <c r="WIE153" s="4"/>
      <c r="WIF153" s="4"/>
      <c r="WIG153" s="4"/>
      <c r="WIH153" s="4"/>
      <c r="WII153" s="4"/>
      <c r="WIJ153" s="4"/>
      <c r="WIK153" s="4"/>
      <c r="WIL153" s="4"/>
      <c r="WIM153" s="4"/>
      <c r="WIN153" s="4"/>
      <c r="WIO153" s="4"/>
      <c r="WIP153" s="4"/>
      <c r="WIQ153" s="4"/>
      <c r="WIR153" s="4"/>
      <c r="WIS153" s="4"/>
      <c r="WIT153" s="4"/>
      <c r="WIU153" s="4"/>
      <c r="WIV153" s="4"/>
      <c r="WIW153" s="4"/>
      <c r="WIX153" s="4"/>
      <c r="WIY153" s="4"/>
      <c r="WIZ153" s="4"/>
      <c r="WJA153" s="4"/>
      <c r="WJB153" s="4"/>
      <c r="WJC153" s="4"/>
      <c r="WJD153" s="4"/>
      <c r="WJE153" s="4"/>
      <c r="WJF153" s="4"/>
      <c r="WJG153" s="4"/>
      <c r="WJH153" s="4"/>
      <c r="WJI153" s="4"/>
      <c r="WJJ153" s="4"/>
      <c r="WJK153" s="4"/>
      <c r="WJL153" s="4"/>
      <c r="WJM153" s="4"/>
      <c r="WJN153" s="4"/>
      <c r="WJO153" s="4"/>
      <c r="WJP153" s="4"/>
      <c r="WJQ153" s="4"/>
      <c r="WJR153" s="4"/>
      <c r="WJS153" s="4"/>
      <c r="WJT153" s="4"/>
      <c r="WJU153" s="4"/>
      <c r="WJV153" s="4"/>
      <c r="WJW153" s="4"/>
      <c r="WJX153" s="4"/>
      <c r="WJY153" s="4"/>
      <c r="WJZ153" s="4"/>
      <c r="WKA153" s="4"/>
      <c r="WKB153" s="4"/>
      <c r="WKC153" s="4"/>
      <c r="WKD153" s="4"/>
      <c r="WKE153" s="4"/>
      <c r="WKF153" s="4"/>
      <c r="WKG153" s="4"/>
      <c r="WKH153" s="4"/>
      <c r="WKI153" s="4"/>
      <c r="WKJ153" s="4"/>
      <c r="WKK153" s="4"/>
      <c r="WKL153" s="4"/>
      <c r="WKM153" s="4"/>
      <c r="WKN153" s="4"/>
      <c r="WKO153" s="4"/>
      <c r="WKP153" s="4"/>
      <c r="WKQ153" s="4"/>
      <c r="WKR153" s="4"/>
      <c r="WKS153" s="4"/>
      <c r="WKT153" s="4"/>
      <c r="WKU153" s="4"/>
      <c r="WKV153" s="4"/>
      <c r="WKW153" s="4"/>
      <c r="WKX153" s="4"/>
      <c r="WKY153" s="4"/>
      <c r="WKZ153" s="4"/>
      <c r="WLA153" s="4"/>
      <c r="WLB153" s="4"/>
      <c r="WLC153" s="4"/>
      <c r="WLD153" s="4"/>
      <c r="WLE153" s="4"/>
      <c r="WLF153" s="4"/>
      <c r="WLG153" s="4"/>
      <c r="WLH153" s="4"/>
      <c r="WLI153" s="4"/>
      <c r="WLJ153" s="4"/>
      <c r="WLK153" s="4"/>
      <c r="WLL153" s="4"/>
      <c r="WLM153" s="4"/>
      <c r="WLN153" s="4"/>
      <c r="WLO153" s="4"/>
      <c r="WLP153" s="4"/>
      <c r="WLQ153" s="4"/>
      <c r="WLR153" s="4"/>
      <c r="WLS153" s="4"/>
      <c r="WLT153" s="4"/>
      <c r="WLU153" s="4"/>
      <c r="WLV153" s="4"/>
      <c r="WLW153" s="4"/>
      <c r="WLX153" s="4"/>
      <c r="WLY153" s="4"/>
      <c r="WLZ153" s="4"/>
      <c r="WMA153" s="4"/>
      <c r="WMB153" s="4"/>
      <c r="WMC153" s="4"/>
      <c r="WMD153" s="4"/>
      <c r="WME153" s="4"/>
      <c r="WMF153" s="4"/>
      <c r="WMG153" s="4"/>
      <c r="WMH153" s="4"/>
      <c r="WMI153" s="4"/>
      <c r="WMJ153" s="4"/>
      <c r="WMK153" s="4"/>
      <c r="WML153" s="4"/>
      <c r="WMM153" s="4"/>
      <c r="WMN153" s="4"/>
      <c r="WMO153" s="4"/>
      <c r="WMP153" s="4"/>
      <c r="WMQ153" s="4"/>
      <c r="WMR153" s="4"/>
      <c r="WMS153" s="4"/>
      <c r="WMT153" s="4"/>
      <c r="WMU153" s="4"/>
      <c r="WMV153" s="4"/>
      <c r="WMW153" s="4"/>
      <c r="WMX153" s="4"/>
      <c r="WMY153" s="4"/>
      <c r="WMZ153" s="4"/>
      <c r="WNA153" s="4"/>
      <c r="WNB153" s="4"/>
      <c r="WNC153" s="4"/>
      <c r="WND153" s="4"/>
      <c r="WNE153" s="4"/>
      <c r="WNF153" s="4"/>
      <c r="WNG153" s="4"/>
      <c r="WNH153" s="4"/>
      <c r="WNI153" s="4"/>
      <c r="WNJ153" s="4"/>
      <c r="WNK153" s="4"/>
      <c r="WNL153" s="4"/>
      <c r="WNM153" s="4"/>
      <c r="WNN153" s="4"/>
      <c r="WNO153" s="4"/>
      <c r="WNP153" s="4"/>
      <c r="WNQ153" s="4"/>
      <c r="WNR153" s="4"/>
      <c r="WNS153" s="4"/>
      <c r="WNT153" s="4"/>
      <c r="WNU153" s="4"/>
      <c r="WNV153" s="4"/>
      <c r="WNW153" s="4"/>
      <c r="WNX153" s="4"/>
      <c r="WNY153" s="4"/>
      <c r="WNZ153" s="4"/>
      <c r="WOA153" s="4"/>
      <c r="WOB153" s="4"/>
      <c r="WOC153" s="4"/>
      <c r="WOD153" s="4"/>
      <c r="WOE153" s="4"/>
      <c r="WOF153" s="4"/>
      <c r="WOG153" s="4"/>
      <c r="WOH153" s="4"/>
      <c r="WOI153" s="4"/>
      <c r="WOJ153" s="4"/>
      <c r="WOK153" s="4"/>
      <c r="WOL153" s="4"/>
      <c r="WOM153" s="4"/>
      <c r="WON153" s="4"/>
      <c r="WOO153" s="4"/>
      <c r="WOP153" s="4"/>
      <c r="WOQ153" s="4"/>
      <c r="WOR153" s="4"/>
      <c r="WOS153" s="4"/>
      <c r="WOT153" s="4"/>
      <c r="WOU153" s="4"/>
      <c r="WOV153" s="4"/>
      <c r="WOW153" s="4"/>
      <c r="WOX153" s="4"/>
      <c r="WOY153" s="4"/>
      <c r="WOZ153" s="4"/>
      <c r="WPA153" s="4"/>
      <c r="WPB153" s="4"/>
      <c r="WPC153" s="4"/>
      <c r="WPD153" s="4"/>
      <c r="WPE153" s="4"/>
      <c r="WPF153" s="4"/>
      <c r="WPG153" s="4"/>
      <c r="WPH153" s="4"/>
      <c r="WPI153" s="4"/>
      <c r="WPJ153" s="4"/>
      <c r="WPK153" s="4"/>
      <c r="WPL153" s="4"/>
      <c r="WPM153" s="4"/>
      <c r="WPN153" s="4"/>
      <c r="WPO153" s="4"/>
      <c r="WPP153" s="4"/>
      <c r="WPQ153" s="4"/>
      <c r="WPR153" s="4"/>
      <c r="WPS153" s="4"/>
      <c r="WPT153" s="4"/>
      <c r="WPU153" s="4"/>
      <c r="WPV153" s="4"/>
      <c r="WPW153" s="4"/>
      <c r="WPX153" s="4"/>
      <c r="WPY153" s="4"/>
      <c r="WPZ153" s="4"/>
      <c r="WQA153" s="4"/>
      <c r="WQB153" s="4"/>
      <c r="WQC153" s="4"/>
      <c r="WQD153" s="4"/>
      <c r="WQE153" s="4"/>
      <c r="WQF153" s="4"/>
      <c r="WQG153" s="4"/>
      <c r="WQH153" s="4"/>
      <c r="WQI153" s="4"/>
      <c r="WQJ153" s="4"/>
      <c r="WQK153" s="4"/>
      <c r="WQL153" s="4"/>
      <c r="WQM153" s="4"/>
      <c r="WQN153" s="4"/>
      <c r="WQO153" s="4"/>
      <c r="WQP153" s="4"/>
      <c r="WQQ153" s="4"/>
      <c r="WQR153" s="4"/>
      <c r="WQS153" s="4"/>
      <c r="WQT153" s="4"/>
      <c r="WQU153" s="4"/>
      <c r="WQV153" s="4"/>
      <c r="WQW153" s="4"/>
      <c r="WQX153" s="4"/>
      <c r="WQY153" s="4"/>
      <c r="WQZ153" s="4"/>
      <c r="WRA153" s="4"/>
      <c r="WRB153" s="4"/>
      <c r="WRC153" s="4"/>
      <c r="WRD153" s="4"/>
      <c r="WRE153" s="4"/>
      <c r="WRF153" s="4"/>
      <c r="WRG153" s="4"/>
      <c r="WRH153" s="4"/>
      <c r="WRI153" s="4"/>
      <c r="WRJ153" s="4"/>
      <c r="WRK153" s="4"/>
      <c r="WRL153" s="4"/>
      <c r="WRM153" s="4"/>
      <c r="WRN153" s="4"/>
      <c r="WRO153" s="4"/>
      <c r="WRP153" s="4"/>
      <c r="WRQ153" s="4"/>
      <c r="WRR153" s="4"/>
      <c r="WRS153" s="4"/>
      <c r="WRT153" s="4"/>
      <c r="WRU153" s="4"/>
      <c r="WRV153" s="4"/>
      <c r="WRW153" s="4"/>
      <c r="WRX153" s="4"/>
      <c r="WRY153" s="4"/>
      <c r="WRZ153" s="4"/>
      <c r="WSA153" s="4"/>
      <c r="WSB153" s="4"/>
      <c r="WSC153" s="4"/>
      <c r="WSD153" s="4"/>
      <c r="WSE153" s="4"/>
      <c r="WSF153" s="4"/>
      <c r="WSG153" s="4"/>
      <c r="WSH153" s="4"/>
      <c r="WSI153" s="4"/>
      <c r="WSJ153" s="4"/>
      <c r="WSK153" s="4"/>
      <c r="WSL153" s="4"/>
      <c r="WSM153" s="4"/>
      <c r="WSN153" s="4"/>
      <c r="WSO153" s="4"/>
      <c r="WSP153" s="4"/>
      <c r="WSQ153" s="4"/>
      <c r="WSR153" s="4"/>
      <c r="WSS153" s="4"/>
      <c r="WST153" s="4"/>
      <c r="WSU153" s="4"/>
      <c r="WSV153" s="4"/>
      <c r="WSW153" s="4"/>
      <c r="WSX153" s="4"/>
      <c r="WSY153" s="4"/>
      <c r="WSZ153" s="4"/>
      <c r="WTA153" s="4"/>
      <c r="WTB153" s="4"/>
      <c r="WTC153" s="4"/>
      <c r="WTD153" s="4"/>
      <c r="WTE153" s="4"/>
      <c r="WTF153" s="4"/>
      <c r="WTG153" s="4"/>
      <c r="WTH153" s="4"/>
      <c r="WTI153" s="4"/>
      <c r="WTJ153" s="4"/>
      <c r="WTK153" s="4"/>
      <c r="WTL153" s="4"/>
      <c r="WTM153" s="4"/>
      <c r="WTN153" s="4"/>
      <c r="WTO153" s="4"/>
      <c r="WTP153" s="4"/>
      <c r="WTQ153" s="4"/>
      <c r="WTR153" s="4"/>
      <c r="WTS153" s="4"/>
      <c r="WTT153" s="4"/>
      <c r="WTU153" s="4"/>
      <c r="WTV153" s="4"/>
      <c r="WTW153" s="4"/>
      <c r="WTX153" s="4"/>
      <c r="WTY153" s="4"/>
      <c r="WTZ153" s="4"/>
      <c r="WUA153" s="4"/>
      <c r="WUB153" s="4"/>
      <c r="WUC153" s="4"/>
      <c r="WUD153" s="4"/>
      <c r="WUE153" s="4"/>
      <c r="WUF153" s="4"/>
      <c r="WUG153" s="4"/>
      <c r="WUH153" s="4"/>
      <c r="WUI153" s="4"/>
      <c r="WUJ153" s="4"/>
      <c r="WUK153" s="4"/>
      <c r="WUL153" s="4"/>
      <c r="WUM153" s="4"/>
      <c r="WUN153" s="4"/>
      <c r="WUO153" s="4"/>
      <c r="WUP153" s="4"/>
      <c r="WUQ153" s="4"/>
      <c r="WUR153" s="4"/>
      <c r="WUS153" s="4"/>
      <c r="WUT153" s="4"/>
      <c r="WUU153" s="4"/>
      <c r="WUV153" s="4"/>
      <c r="WUW153" s="4"/>
      <c r="WUX153" s="4"/>
      <c r="WUY153" s="4"/>
      <c r="WUZ153" s="4"/>
      <c r="WVA153" s="4"/>
      <c r="WVB153" s="4"/>
      <c r="WVC153" s="4"/>
      <c r="WVD153" s="4"/>
      <c r="WVE153" s="4"/>
      <c r="WVF153" s="4"/>
      <c r="WVG153" s="4"/>
      <c r="WVH153" s="4"/>
      <c r="WVI153" s="4"/>
      <c r="WVJ153" s="4"/>
      <c r="WVK153" s="4"/>
      <c r="WVL153" s="4"/>
      <c r="WVM153" s="4"/>
      <c r="WVN153" s="4"/>
      <c r="WVO153" s="4"/>
      <c r="WVP153" s="4"/>
      <c r="WVQ153" s="4"/>
      <c r="WVR153" s="4"/>
      <c r="WVS153" s="4"/>
      <c r="WVT153" s="4"/>
      <c r="WVU153" s="4"/>
      <c r="WVV153" s="4"/>
      <c r="WVW153" s="4"/>
      <c r="WVX153" s="4"/>
      <c r="WVY153" s="4"/>
      <c r="WVZ153" s="4"/>
      <c r="WWA153" s="4"/>
      <c r="WWB153" s="4"/>
      <c r="WWC153" s="4"/>
      <c r="WWD153" s="4"/>
      <c r="WWE153" s="4"/>
      <c r="WWF153" s="4"/>
      <c r="WWG153" s="4"/>
      <c r="WWH153" s="4"/>
      <c r="WWI153" s="4"/>
      <c r="WWJ153" s="4"/>
      <c r="WWK153" s="4"/>
      <c r="WWL153" s="4"/>
      <c r="WWM153" s="4"/>
      <c r="WWN153" s="4"/>
      <c r="WWO153" s="4"/>
      <c r="WWP153" s="4"/>
      <c r="WWQ153" s="4"/>
      <c r="WWR153" s="4"/>
      <c r="WWS153" s="4"/>
      <c r="WWT153" s="4"/>
      <c r="WWU153" s="4"/>
      <c r="WWV153" s="4"/>
      <c r="WWW153" s="4"/>
      <c r="WWX153" s="4"/>
      <c r="WWY153" s="4"/>
      <c r="WWZ153" s="4"/>
      <c r="WXA153" s="4"/>
      <c r="WXB153" s="4"/>
      <c r="WXC153" s="4"/>
      <c r="WXD153" s="4"/>
      <c r="WXE153" s="4"/>
      <c r="WXF153" s="4"/>
      <c r="WXG153" s="4"/>
      <c r="WXH153" s="4"/>
      <c r="WXI153" s="4"/>
      <c r="WXJ153" s="4"/>
      <c r="WXK153" s="4"/>
      <c r="WXL153" s="4"/>
      <c r="WXM153" s="4"/>
      <c r="WXN153" s="4"/>
      <c r="WXO153" s="4"/>
      <c r="WXP153" s="4"/>
      <c r="WXQ153" s="4"/>
      <c r="WXR153" s="4"/>
      <c r="WXS153" s="4"/>
      <c r="WXT153" s="4"/>
      <c r="WXU153" s="4"/>
      <c r="WXV153" s="4"/>
      <c r="WXW153" s="4"/>
      <c r="WXX153" s="4"/>
      <c r="WXY153" s="4"/>
      <c r="WXZ153" s="4"/>
      <c r="WYA153" s="4"/>
      <c r="WYB153" s="4"/>
      <c r="WYC153" s="4"/>
      <c r="WYD153" s="4"/>
      <c r="WYE153" s="4"/>
      <c r="WYF153" s="4"/>
      <c r="WYG153" s="4"/>
      <c r="WYH153" s="4"/>
      <c r="WYI153" s="4"/>
      <c r="WYJ153" s="4"/>
      <c r="WYK153" s="4"/>
      <c r="WYL153" s="4"/>
      <c r="WYM153" s="4"/>
      <c r="WYN153" s="4"/>
      <c r="WYO153" s="4"/>
      <c r="WYP153" s="4"/>
      <c r="WYQ153" s="4"/>
      <c r="WYR153" s="4"/>
      <c r="WYS153" s="4"/>
      <c r="WYT153" s="4"/>
      <c r="WYU153" s="4"/>
      <c r="WYV153" s="4"/>
      <c r="WYW153" s="4"/>
      <c r="WYX153" s="4"/>
      <c r="WYY153" s="4"/>
      <c r="WYZ153" s="4"/>
      <c r="WZA153" s="4"/>
      <c r="WZB153" s="4"/>
      <c r="WZC153" s="4"/>
      <c r="WZD153" s="4"/>
      <c r="WZE153" s="4"/>
      <c r="WZF153" s="4"/>
      <c r="WZG153" s="4"/>
      <c r="WZH153" s="4"/>
      <c r="WZI153" s="4"/>
      <c r="WZJ153" s="4"/>
      <c r="WZK153" s="4"/>
      <c r="WZL153" s="4"/>
      <c r="WZM153" s="4"/>
      <c r="WZN153" s="4"/>
      <c r="WZO153" s="4"/>
      <c r="WZP153" s="4"/>
      <c r="WZQ153" s="4"/>
      <c r="WZR153" s="4"/>
      <c r="WZS153" s="4"/>
      <c r="WZT153" s="4"/>
      <c r="WZU153" s="4"/>
      <c r="WZV153" s="4"/>
      <c r="WZW153" s="4"/>
      <c r="WZX153" s="4"/>
      <c r="WZY153" s="4"/>
      <c r="WZZ153" s="4"/>
      <c r="XAA153" s="4"/>
      <c r="XAB153" s="4"/>
      <c r="XAC153" s="4"/>
      <c r="XAD153" s="4"/>
      <c r="XAE153" s="4"/>
      <c r="XAF153" s="4"/>
      <c r="XAG153" s="4"/>
      <c r="XAH153" s="4"/>
      <c r="XAI153" s="4"/>
      <c r="XAJ153" s="4"/>
      <c r="XAK153" s="4"/>
      <c r="XAL153" s="4"/>
      <c r="XAM153" s="4"/>
      <c r="XAN153" s="4"/>
      <c r="XAO153" s="4"/>
      <c r="XAP153" s="4"/>
      <c r="XAQ153" s="4"/>
      <c r="XAR153" s="4"/>
      <c r="XAS153" s="4"/>
      <c r="XAT153" s="4"/>
      <c r="XAU153" s="4"/>
      <c r="XAV153" s="4"/>
      <c r="XAW153" s="4"/>
      <c r="XAX153" s="4"/>
      <c r="XAY153" s="4"/>
      <c r="XAZ153" s="4"/>
      <c r="XBA153" s="4"/>
      <c r="XBB153" s="4"/>
      <c r="XBC153" s="4"/>
      <c r="XBD153" s="4"/>
      <c r="XBE153" s="4"/>
      <c r="XBF153" s="4"/>
      <c r="XBG153" s="4"/>
      <c r="XBH153" s="4"/>
      <c r="XBI153" s="4"/>
      <c r="XBJ153" s="4"/>
      <c r="XBK153" s="4"/>
      <c r="XBL153" s="4"/>
      <c r="XBM153" s="4"/>
      <c r="XBN153" s="4"/>
      <c r="XBO153" s="4"/>
      <c r="XBP153" s="4"/>
      <c r="XBQ153" s="4"/>
      <c r="XBR153" s="4"/>
      <c r="XBS153" s="4"/>
      <c r="XBT153" s="4"/>
      <c r="XBU153" s="4"/>
      <c r="XBV153" s="4"/>
      <c r="XBW153" s="4"/>
      <c r="XBX153" s="4"/>
      <c r="XBY153" s="4"/>
      <c r="XBZ153" s="4"/>
      <c r="XCA153" s="4"/>
      <c r="XCB153" s="4"/>
      <c r="XCC153" s="4"/>
      <c r="XCD153" s="4"/>
      <c r="XCE153" s="4"/>
      <c r="XCF153" s="4"/>
      <c r="XCG153" s="4"/>
      <c r="XCH153" s="4"/>
      <c r="XCI153" s="4"/>
      <c r="XCJ153" s="4"/>
      <c r="XCK153" s="4"/>
      <c r="XCL153" s="4"/>
      <c r="XCM153" s="4"/>
      <c r="XCN153" s="4"/>
      <c r="XCO153" s="4"/>
      <c r="XCP153" s="4"/>
      <c r="XCQ153" s="4"/>
      <c r="XCR153" s="4"/>
      <c r="XCS153" s="4"/>
      <c r="XCT153" s="4"/>
      <c r="XCU153" s="4"/>
      <c r="XCV153" s="4"/>
      <c r="XCW153" s="4"/>
      <c r="XCX153" s="4"/>
      <c r="XCY153" s="4"/>
      <c r="XCZ153" s="4"/>
      <c r="XDA153" s="4"/>
      <c r="XDB153" s="4"/>
      <c r="XDC153" s="4"/>
      <c r="XDD153" s="4"/>
      <c r="XDE153" s="4"/>
      <c r="XDF153" s="4"/>
      <c r="XDG153" s="4"/>
      <c r="XDH153" s="4"/>
      <c r="XDI153" s="4"/>
      <c r="XDJ153" s="4"/>
      <c r="XDK153" s="4"/>
      <c r="XDL153" s="4"/>
      <c r="XDM153" s="4"/>
      <c r="XDN153" s="4"/>
      <c r="XDO153" s="4"/>
      <c r="XDP153" s="4"/>
      <c r="XDQ153" s="4"/>
      <c r="XDR153" s="4"/>
      <c r="XDS153" s="4"/>
      <c r="XDT153" s="4"/>
      <c r="XDU153" s="4"/>
      <c r="XDV153" s="4"/>
      <c r="XDW153" s="4"/>
      <c r="XDX153" s="4"/>
      <c r="XDY153" s="4"/>
      <c r="XDZ153" s="4"/>
      <c r="XEA153" s="4"/>
      <c r="XEB153" s="4"/>
      <c r="XEC153" s="4"/>
      <c r="XED153" s="4"/>
      <c r="XEE153" s="4"/>
      <c r="XEF153" s="4"/>
      <c r="XEG153" s="4"/>
      <c r="XEH153" s="4"/>
      <c r="XEI153" s="4"/>
      <c r="XEJ153" s="4"/>
      <c r="XEK153" s="4"/>
      <c r="XEL153" s="4"/>
      <c r="XEM153" s="4"/>
      <c r="XEN153" s="4"/>
      <c r="XEO153" s="4"/>
      <c r="XEP153" s="4"/>
      <c r="XEQ153" s="4"/>
      <c r="XER153" s="4"/>
      <c r="XES153" s="4"/>
      <c r="XET153" s="4"/>
      <c r="XEU153" s="4"/>
      <c r="XEV153" s="4"/>
      <c r="XEW153" s="4"/>
      <c r="XEX153" s="4"/>
      <c r="XEY153" s="4"/>
      <c r="XEZ153" s="4"/>
      <c r="XFA153" s="4"/>
      <c r="XFB153" s="4"/>
      <c r="XFC153" s="4"/>
      <c r="XFD153" s="4"/>
    </row>
    <row r="154" spans="1:16384" s="85" customFormat="1" ht="14.25" x14ac:dyDescent="0.2">
      <c r="E154" s="723"/>
      <c r="F154" s="723"/>
      <c r="G154" s="723"/>
      <c r="H154" s="207"/>
      <c r="J154" s="4"/>
      <c r="K154" s="4"/>
      <c r="L154" s="4"/>
      <c r="M154" s="4"/>
      <c r="N154" s="83"/>
      <c r="O154" s="83"/>
      <c r="P154" s="279"/>
      <c r="Q154" s="4"/>
      <c r="R154" s="211"/>
      <c r="S154" s="211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4"/>
      <c r="OP154" s="4"/>
      <c r="OQ154" s="4"/>
      <c r="OR154" s="4"/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  <c r="WA154" s="4"/>
      <c r="WB154" s="4"/>
      <c r="WC154" s="4"/>
      <c r="WD154" s="4"/>
      <c r="WE154" s="4"/>
      <c r="WF154" s="4"/>
      <c r="WG154" s="4"/>
      <c r="WH154" s="4"/>
      <c r="WI154" s="4"/>
      <c r="WJ154" s="4"/>
      <c r="WK154" s="4"/>
      <c r="WL154" s="4"/>
      <c r="WM154" s="4"/>
      <c r="WN154" s="4"/>
      <c r="WO154" s="4"/>
      <c r="WP154" s="4"/>
      <c r="WQ154" s="4"/>
      <c r="WR154" s="4"/>
      <c r="WS154" s="4"/>
      <c r="WT154" s="4"/>
      <c r="WU154" s="4"/>
      <c r="WV154" s="4"/>
      <c r="WW154" s="4"/>
      <c r="WX154" s="4"/>
      <c r="WY154" s="4"/>
      <c r="WZ154" s="4"/>
      <c r="XA154" s="4"/>
      <c r="XB154" s="4"/>
      <c r="XC154" s="4"/>
      <c r="XD154" s="4"/>
      <c r="XE154" s="4"/>
      <c r="XF154" s="4"/>
      <c r="XG154" s="4"/>
      <c r="XH154" s="4"/>
      <c r="XI154" s="4"/>
      <c r="XJ154" s="4"/>
      <c r="XK154" s="4"/>
      <c r="XL154" s="4"/>
      <c r="XM154" s="4"/>
      <c r="XN154" s="4"/>
      <c r="XO154" s="4"/>
      <c r="XP154" s="4"/>
      <c r="XQ154" s="4"/>
      <c r="XR154" s="4"/>
      <c r="XS154" s="4"/>
      <c r="XT154" s="4"/>
      <c r="XU154" s="4"/>
      <c r="XV154" s="4"/>
      <c r="XW154" s="4"/>
      <c r="XX154" s="4"/>
      <c r="XY154" s="4"/>
      <c r="XZ154" s="4"/>
      <c r="YA154" s="4"/>
      <c r="YB154" s="4"/>
      <c r="YC154" s="4"/>
      <c r="YD154" s="4"/>
      <c r="YE154" s="4"/>
      <c r="YF154" s="4"/>
      <c r="YG154" s="4"/>
      <c r="YH154" s="4"/>
      <c r="YI154" s="4"/>
      <c r="YJ154" s="4"/>
      <c r="YK154" s="4"/>
      <c r="YL154" s="4"/>
      <c r="YM154" s="4"/>
      <c r="YN154" s="4"/>
      <c r="YO154" s="4"/>
      <c r="YP154" s="4"/>
      <c r="YQ154" s="4"/>
      <c r="YR154" s="4"/>
      <c r="YS154" s="4"/>
      <c r="YT154" s="4"/>
      <c r="YU154" s="4"/>
      <c r="YV154" s="4"/>
      <c r="YW154" s="4"/>
      <c r="YX154" s="4"/>
      <c r="YY154" s="4"/>
      <c r="YZ154" s="4"/>
      <c r="ZA154" s="4"/>
      <c r="ZB154" s="4"/>
      <c r="ZC154" s="4"/>
      <c r="ZD154" s="4"/>
      <c r="ZE154" s="4"/>
      <c r="ZF154" s="4"/>
      <c r="ZG154" s="4"/>
      <c r="ZH154" s="4"/>
      <c r="ZI154" s="4"/>
      <c r="ZJ154" s="4"/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  <c r="ADR154" s="4"/>
      <c r="ADS154" s="4"/>
      <c r="ADT154" s="4"/>
      <c r="ADU154" s="4"/>
      <c r="ADV154" s="4"/>
      <c r="ADW154" s="4"/>
      <c r="ADX154" s="4"/>
      <c r="ADY154" s="4"/>
      <c r="ADZ154" s="4"/>
      <c r="AEA154" s="4"/>
      <c r="AEB154" s="4"/>
      <c r="AEC154" s="4"/>
      <c r="AED154" s="4"/>
      <c r="AEE154" s="4"/>
      <c r="AEF154" s="4"/>
      <c r="AEG154" s="4"/>
      <c r="AEH154" s="4"/>
      <c r="AEI154" s="4"/>
      <c r="AEJ154" s="4"/>
      <c r="AEK154" s="4"/>
      <c r="AEL154" s="4"/>
      <c r="AEM154" s="4"/>
      <c r="AEN154" s="4"/>
      <c r="AEO154" s="4"/>
      <c r="AEP154" s="4"/>
      <c r="AEQ154" s="4"/>
      <c r="AER154" s="4"/>
      <c r="AES154" s="4"/>
      <c r="AET154" s="4"/>
      <c r="AEU154" s="4"/>
      <c r="AEV154" s="4"/>
      <c r="AEW154" s="4"/>
      <c r="AEX154" s="4"/>
      <c r="AEY154" s="4"/>
      <c r="AEZ154" s="4"/>
      <c r="AFA154" s="4"/>
      <c r="AFB154" s="4"/>
      <c r="AFC154" s="4"/>
      <c r="AFD154" s="4"/>
      <c r="AFE154" s="4"/>
      <c r="AFF154" s="4"/>
      <c r="AFG154" s="4"/>
      <c r="AFH154" s="4"/>
      <c r="AFI154" s="4"/>
      <c r="AFJ154" s="4"/>
      <c r="AFK154" s="4"/>
      <c r="AFL154" s="4"/>
      <c r="AFM154" s="4"/>
      <c r="AFN154" s="4"/>
      <c r="AFO154" s="4"/>
      <c r="AFP154" s="4"/>
      <c r="AFQ154" s="4"/>
      <c r="AFR154" s="4"/>
      <c r="AFS154" s="4"/>
      <c r="AFT154" s="4"/>
      <c r="AFU154" s="4"/>
      <c r="AFV154" s="4"/>
      <c r="AFW154" s="4"/>
      <c r="AFX154" s="4"/>
      <c r="AFY154" s="4"/>
      <c r="AFZ154" s="4"/>
      <c r="AGA154" s="4"/>
      <c r="AGB154" s="4"/>
      <c r="AGC154" s="4"/>
      <c r="AGD154" s="4"/>
      <c r="AGE154" s="4"/>
      <c r="AGF154" s="4"/>
      <c r="AGG154" s="4"/>
      <c r="AGH154" s="4"/>
      <c r="AGI154" s="4"/>
      <c r="AGJ154" s="4"/>
      <c r="AGK154" s="4"/>
      <c r="AGL154" s="4"/>
      <c r="AGM154" s="4"/>
      <c r="AGN154" s="4"/>
      <c r="AGO154" s="4"/>
      <c r="AGP154" s="4"/>
      <c r="AGQ154" s="4"/>
      <c r="AGR154" s="4"/>
      <c r="AGS154" s="4"/>
      <c r="AGT154" s="4"/>
      <c r="AGU154" s="4"/>
      <c r="AGV154" s="4"/>
      <c r="AGW154" s="4"/>
      <c r="AGX154" s="4"/>
      <c r="AGY154" s="4"/>
      <c r="AGZ154" s="4"/>
      <c r="AHA154" s="4"/>
      <c r="AHB154" s="4"/>
      <c r="AHC154" s="4"/>
      <c r="AHD154" s="4"/>
      <c r="AHE154" s="4"/>
      <c r="AHF154" s="4"/>
      <c r="AHG154" s="4"/>
      <c r="AHH154" s="4"/>
      <c r="AHI154" s="4"/>
      <c r="AHJ154" s="4"/>
      <c r="AHK154" s="4"/>
      <c r="AHL154" s="4"/>
      <c r="AHM154" s="4"/>
      <c r="AHN154" s="4"/>
      <c r="AHO154" s="4"/>
      <c r="AHP154" s="4"/>
      <c r="AHQ154" s="4"/>
      <c r="AHR154" s="4"/>
      <c r="AHS154" s="4"/>
      <c r="AHT154" s="4"/>
      <c r="AHU154" s="4"/>
      <c r="AHV154" s="4"/>
      <c r="AHW154" s="4"/>
      <c r="AHX154" s="4"/>
      <c r="AHY154" s="4"/>
      <c r="AHZ154" s="4"/>
      <c r="AIA154" s="4"/>
      <c r="AIB154" s="4"/>
      <c r="AIC154" s="4"/>
      <c r="AID154" s="4"/>
      <c r="AIE154" s="4"/>
      <c r="AIF154" s="4"/>
      <c r="AIG154" s="4"/>
      <c r="AIH154" s="4"/>
      <c r="AII154" s="4"/>
      <c r="AIJ154" s="4"/>
      <c r="AIK154" s="4"/>
      <c r="AIL154" s="4"/>
      <c r="AIM154" s="4"/>
      <c r="AIN154" s="4"/>
      <c r="AIO154" s="4"/>
      <c r="AIP154" s="4"/>
      <c r="AIQ154" s="4"/>
      <c r="AIR154" s="4"/>
      <c r="AIS154" s="4"/>
      <c r="AIT154" s="4"/>
      <c r="AIU154" s="4"/>
      <c r="AIV154" s="4"/>
      <c r="AIW154" s="4"/>
      <c r="AIX154" s="4"/>
      <c r="AIY154" s="4"/>
      <c r="AIZ154" s="4"/>
      <c r="AJA154" s="4"/>
      <c r="AJB154" s="4"/>
      <c r="AJC154" s="4"/>
      <c r="AJD154" s="4"/>
      <c r="AJE154" s="4"/>
      <c r="AJF154" s="4"/>
      <c r="AJG154" s="4"/>
      <c r="AJH154" s="4"/>
      <c r="AJI154" s="4"/>
      <c r="AJJ154" s="4"/>
      <c r="AJK154" s="4"/>
      <c r="AJL154" s="4"/>
      <c r="AJM154" s="4"/>
      <c r="AJN154" s="4"/>
      <c r="AJO154" s="4"/>
      <c r="AJP154" s="4"/>
      <c r="AJQ154" s="4"/>
      <c r="AJR154" s="4"/>
      <c r="AJS154" s="4"/>
      <c r="AJT154" s="4"/>
      <c r="AJU154" s="4"/>
      <c r="AJV154" s="4"/>
      <c r="AJW154" s="4"/>
      <c r="AJX154" s="4"/>
      <c r="AJY154" s="4"/>
      <c r="AJZ154" s="4"/>
      <c r="AKA154" s="4"/>
      <c r="AKB154" s="4"/>
      <c r="AKC154" s="4"/>
      <c r="AKD154" s="4"/>
      <c r="AKE154" s="4"/>
      <c r="AKF154" s="4"/>
      <c r="AKG154" s="4"/>
      <c r="AKH154" s="4"/>
      <c r="AKI154" s="4"/>
      <c r="AKJ154" s="4"/>
      <c r="AKK154" s="4"/>
      <c r="AKL154" s="4"/>
      <c r="AKM154" s="4"/>
      <c r="AKN154" s="4"/>
      <c r="AKO154" s="4"/>
      <c r="AKP154" s="4"/>
      <c r="AKQ154" s="4"/>
      <c r="AKR154" s="4"/>
      <c r="AKS154" s="4"/>
      <c r="AKT154" s="4"/>
      <c r="AKU154" s="4"/>
      <c r="AKV154" s="4"/>
      <c r="AKW154" s="4"/>
      <c r="AKX154" s="4"/>
      <c r="AKY154" s="4"/>
      <c r="AKZ154" s="4"/>
      <c r="ALA154" s="4"/>
      <c r="ALB154" s="4"/>
      <c r="ALC154" s="4"/>
      <c r="ALD154" s="4"/>
      <c r="ALE154" s="4"/>
      <c r="ALF154" s="4"/>
      <c r="ALG154" s="4"/>
      <c r="ALH154" s="4"/>
      <c r="ALI154" s="4"/>
      <c r="ALJ154" s="4"/>
      <c r="ALK154" s="4"/>
      <c r="ALL154" s="4"/>
      <c r="ALM154" s="4"/>
      <c r="ALN154" s="4"/>
      <c r="ALO154" s="4"/>
      <c r="ALP154" s="4"/>
      <c r="ALQ154" s="4"/>
      <c r="ALR154" s="4"/>
      <c r="ALS154" s="4"/>
      <c r="ALT154" s="4"/>
      <c r="ALU154" s="4"/>
      <c r="ALV154" s="4"/>
      <c r="ALW154" s="4"/>
      <c r="ALX154" s="4"/>
      <c r="ALY154" s="4"/>
      <c r="ALZ154" s="4"/>
      <c r="AMA154" s="4"/>
      <c r="AMB154" s="4"/>
      <c r="AMC154" s="4"/>
      <c r="AMD154" s="4"/>
      <c r="AME154" s="4"/>
      <c r="AMF154" s="4"/>
      <c r="AMG154" s="4"/>
      <c r="AMH154" s="4"/>
      <c r="AMI154" s="4"/>
      <c r="AMJ154" s="4"/>
      <c r="AMK154" s="4"/>
      <c r="AML154" s="4"/>
      <c r="AMM154" s="4"/>
      <c r="AMN154" s="4"/>
      <c r="AMO154" s="4"/>
      <c r="AMP154" s="4"/>
      <c r="AMQ154" s="4"/>
      <c r="AMR154" s="4"/>
      <c r="AMS154" s="4"/>
      <c r="AMT154" s="4"/>
      <c r="AMU154" s="4"/>
      <c r="AMV154" s="4"/>
      <c r="AMW154" s="4"/>
      <c r="AMX154" s="4"/>
      <c r="AMY154" s="4"/>
      <c r="AMZ154" s="4"/>
      <c r="ANA154" s="4"/>
      <c r="ANB154" s="4"/>
      <c r="ANC154" s="4"/>
      <c r="AND154" s="4"/>
      <c r="ANE154" s="4"/>
      <c r="ANF154" s="4"/>
      <c r="ANG154" s="4"/>
      <c r="ANH154" s="4"/>
      <c r="ANI154" s="4"/>
      <c r="ANJ154" s="4"/>
      <c r="ANK154" s="4"/>
      <c r="ANL154" s="4"/>
      <c r="ANM154" s="4"/>
      <c r="ANN154" s="4"/>
      <c r="ANO154" s="4"/>
      <c r="ANP154" s="4"/>
      <c r="ANQ154" s="4"/>
      <c r="ANR154" s="4"/>
      <c r="ANS154" s="4"/>
      <c r="ANT154" s="4"/>
      <c r="ANU154" s="4"/>
      <c r="ANV154" s="4"/>
      <c r="ANW154" s="4"/>
      <c r="ANX154" s="4"/>
      <c r="ANY154" s="4"/>
      <c r="ANZ154" s="4"/>
      <c r="AOA154" s="4"/>
      <c r="AOB154" s="4"/>
      <c r="AOC154" s="4"/>
      <c r="AOD154" s="4"/>
      <c r="AOE154" s="4"/>
      <c r="AOF154" s="4"/>
      <c r="AOG154" s="4"/>
      <c r="AOH154" s="4"/>
      <c r="AOI154" s="4"/>
      <c r="AOJ154" s="4"/>
      <c r="AOK154" s="4"/>
      <c r="AOL154" s="4"/>
      <c r="AOM154" s="4"/>
      <c r="AON154" s="4"/>
      <c r="AOO154" s="4"/>
      <c r="AOP154" s="4"/>
      <c r="AOQ154" s="4"/>
      <c r="AOR154" s="4"/>
      <c r="AOS154" s="4"/>
      <c r="AOT154" s="4"/>
      <c r="AOU154" s="4"/>
      <c r="AOV154" s="4"/>
      <c r="AOW154" s="4"/>
      <c r="AOX154" s="4"/>
      <c r="AOY154" s="4"/>
      <c r="AOZ154" s="4"/>
      <c r="APA154" s="4"/>
      <c r="APB154" s="4"/>
      <c r="APC154" s="4"/>
      <c r="APD154" s="4"/>
      <c r="APE154" s="4"/>
      <c r="APF154" s="4"/>
      <c r="APG154" s="4"/>
      <c r="APH154" s="4"/>
      <c r="API154" s="4"/>
      <c r="APJ154" s="4"/>
      <c r="APK154" s="4"/>
      <c r="APL154" s="4"/>
      <c r="APM154" s="4"/>
      <c r="APN154" s="4"/>
      <c r="APO154" s="4"/>
      <c r="APP154" s="4"/>
      <c r="APQ154" s="4"/>
      <c r="APR154" s="4"/>
      <c r="APS154" s="4"/>
      <c r="APT154" s="4"/>
      <c r="APU154" s="4"/>
      <c r="APV154" s="4"/>
      <c r="APW154" s="4"/>
      <c r="APX154" s="4"/>
      <c r="APY154" s="4"/>
      <c r="APZ154" s="4"/>
      <c r="AQA154" s="4"/>
      <c r="AQB154" s="4"/>
      <c r="AQC154" s="4"/>
      <c r="AQD154" s="4"/>
      <c r="AQE154" s="4"/>
      <c r="AQF154" s="4"/>
      <c r="AQG154" s="4"/>
      <c r="AQH154" s="4"/>
      <c r="AQI154" s="4"/>
      <c r="AQJ154" s="4"/>
      <c r="AQK154" s="4"/>
      <c r="AQL154" s="4"/>
      <c r="AQM154" s="4"/>
      <c r="AQN154" s="4"/>
      <c r="AQO154" s="4"/>
      <c r="AQP154" s="4"/>
      <c r="AQQ154" s="4"/>
      <c r="AQR154" s="4"/>
      <c r="AQS154" s="4"/>
      <c r="AQT154" s="4"/>
      <c r="AQU154" s="4"/>
      <c r="AQV154" s="4"/>
      <c r="AQW154" s="4"/>
      <c r="AQX154" s="4"/>
      <c r="AQY154" s="4"/>
      <c r="AQZ154" s="4"/>
      <c r="ARA154" s="4"/>
      <c r="ARB154" s="4"/>
      <c r="ARC154" s="4"/>
      <c r="ARD154" s="4"/>
      <c r="ARE154" s="4"/>
      <c r="ARF154" s="4"/>
      <c r="ARG154" s="4"/>
      <c r="ARH154" s="4"/>
      <c r="ARI154" s="4"/>
      <c r="ARJ154" s="4"/>
      <c r="ARK154" s="4"/>
      <c r="ARL154" s="4"/>
      <c r="ARM154" s="4"/>
      <c r="ARN154" s="4"/>
      <c r="ARO154" s="4"/>
      <c r="ARP154" s="4"/>
      <c r="ARQ154" s="4"/>
      <c r="ARR154" s="4"/>
      <c r="ARS154" s="4"/>
      <c r="ART154" s="4"/>
      <c r="ARU154" s="4"/>
      <c r="ARV154" s="4"/>
      <c r="ARW154" s="4"/>
      <c r="ARX154" s="4"/>
      <c r="ARY154" s="4"/>
      <c r="ARZ154" s="4"/>
      <c r="ASA154" s="4"/>
      <c r="ASB154" s="4"/>
      <c r="ASC154" s="4"/>
      <c r="ASD154" s="4"/>
      <c r="ASE154" s="4"/>
      <c r="ASF154" s="4"/>
      <c r="ASG154" s="4"/>
      <c r="ASH154" s="4"/>
      <c r="ASI154" s="4"/>
      <c r="ASJ154" s="4"/>
      <c r="ASK154" s="4"/>
      <c r="ASL154" s="4"/>
      <c r="ASM154" s="4"/>
      <c r="ASN154" s="4"/>
      <c r="ASO154" s="4"/>
      <c r="ASP154" s="4"/>
      <c r="ASQ154" s="4"/>
      <c r="ASR154" s="4"/>
      <c r="ASS154" s="4"/>
      <c r="AST154" s="4"/>
      <c r="ASU154" s="4"/>
      <c r="ASV154" s="4"/>
      <c r="ASW154" s="4"/>
      <c r="ASX154" s="4"/>
      <c r="ASY154" s="4"/>
      <c r="ASZ154" s="4"/>
      <c r="ATA154" s="4"/>
      <c r="ATB154" s="4"/>
      <c r="ATC154" s="4"/>
      <c r="ATD154" s="4"/>
      <c r="ATE154" s="4"/>
      <c r="ATF154" s="4"/>
      <c r="ATG154" s="4"/>
      <c r="ATH154" s="4"/>
      <c r="ATI154" s="4"/>
      <c r="ATJ154" s="4"/>
      <c r="ATK154" s="4"/>
      <c r="ATL154" s="4"/>
      <c r="ATM154" s="4"/>
      <c r="ATN154" s="4"/>
      <c r="ATO154" s="4"/>
      <c r="ATP154" s="4"/>
      <c r="ATQ154" s="4"/>
      <c r="ATR154" s="4"/>
      <c r="ATS154" s="4"/>
      <c r="ATT154" s="4"/>
      <c r="ATU154" s="4"/>
      <c r="ATV154" s="4"/>
      <c r="ATW154" s="4"/>
      <c r="ATX154" s="4"/>
      <c r="ATY154" s="4"/>
      <c r="ATZ154" s="4"/>
      <c r="AUA154" s="4"/>
      <c r="AUB154" s="4"/>
      <c r="AUC154" s="4"/>
      <c r="AUD154" s="4"/>
      <c r="AUE154" s="4"/>
      <c r="AUF154" s="4"/>
      <c r="AUG154" s="4"/>
      <c r="AUH154" s="4"/>
      <c r="AUI154" s="4"/>
      <c r="AUJ154" s="4"/>
      <c r="AUK154" s="4"/>
      <c r="AUL154" s="4"/>
      <c r="AUM154" s="4"/>
      <c r="AUN154" s="4"/>
      <c r="AUO154" s="4"/>
      <c r="AUP154" s="4"/>
      <c r="AUQ154" s="4"/>
      <c r="AUR154" s="4"/>
      <c r="AUS154" s="4"/>
      <c r="AUT154" s="4"/>
      <c r="AUU154" s="4"/>
      <c r="AUV154" s="4"/>
      <c r="AUW154" s="4"/>
      <c r="AUX154" s="4"/>
      <c r="AUY154" s="4"/>
      <c r="AUZ154" s="4"/>
      <c r="AVA154" s="4"/>
      <c r="AVB154" s="4"/>
      <c r="AVC154" s="4"/>
      <c r="AVD154" s="4"/>
      <c r="AVE154" s="4"/>
      <c r="AVF154" s="4"/>
      <c r="AVG154" s="4"/>
      <c r="AVH154" s="4"/>
      <c r="AVI154" s="4"/>
      <c r="AVJ154" s="4"/>
      <c r="AVK154" s="4"/>
      <c r="AVL154" s="4"/>
      <c r="AVM154" s="4"/>
      <c r="AVN154" s="4"/>
      <c r="AVO154" s="4"/>
      <c r="AVP154" s="4"/>
      <c r="AVQ154" s="4"/>
      <c r="AVR154" s="4"/>
      <c r="AVS154" s="4"/>
      <c r="AVT154" s="4"/>
      <c r="AVU154" s="4"/>
      <c r="AVV154" s="4"/>
      <c r="AVW154" s="4"/>
      <c r="AVX154" s="4"/>
      <c r="AVY154" s="4"/>
      <c r="AVZ154" s="4"/>
      <c r="AWA154" s="4"/>
      <c r="AWB154" s="4"/>
      <c r="AWC154" s="4"/>
      <c r="AWD154" s="4"/>
      <c r="AWE154" s="4"/>
      <c r="AWF154" s="4"/>
      <c r="AWG154" s="4"/>
      <c r="AWH154" s="4"/>
      <c r="AWI154" s="4"/>
      <c r="AWJ154" s="4"/>
      <c r="AWK154" s="4"/>
      <c r="AWL154" s="4"/>
      <c r="AWM154" s="4"/>
      <c r="AWN154" s="4"/>
      <c r="AWO154" s="4"/>
      <c r="AWP154" s="4"/>
      <c r="AWQ154" s="4"/>
      <c r="AWR154" s="4"/>
      <c r="AWS154" s="4"/>
      <c r="AWT154" s="4"/>
      <c r="AWU154" s="4"/>
      <c r="AWV154" s="4"/>
      <c r="AWW154" s="4"/>
      <c r="AWX154" s="4"/>
      <c r="AWY154" s="4"/>
      <c r="AWZ154" s="4"/>
      <c r="AXA154" s="4"/>
      <c r="AXB154" s="4"/>
      <c r="AXC154" s="4"/>
      <c r="AXD154" s="4"/>
      <c r="AXE154" s="4"/>
      <c r="AXF154" s="4"/>
      <c r="AXG154" s="4"/>
      <c r="AXH154" s="4"/>
      <c r="AXI154" s="4"/>
      <c r="AXJ154" s="4"/>
      <c r="AXK154" s="4"/>
      <c r="AXL154" s="4"/>
      <c r="AXM154" s="4"/>
      <c r="AXN154" s="4"/>
      <c r="AXO154" s="4"/>
      <c r="AXP154" s="4"/>
      <c r="AXQ154" s="4"/>
      <c r="AXR154" s="4"/>
      <c r="AXS154" s="4"/>
      <c r="AXT154" s="4"/>
      <c r="AXU154" s="4"/>
      <c r="AXV154" s="4"/>
      <c r="AXW154" s="4"/>
      <c r="AXX154" s="4"/>
      <c r="AXY154" s="4"/>
      <c r="AXZ154" s="4"/>
      <c r="AYA154" s="4"/>
      <c r="AYB154" s="4"/>
      <c r="AYC154" s="4"/>
      <c r="AYD154" s="4"/>
      <c r="AYE154" s="4"/>
      <c r="AYF154" s="4"/>
      <c r="AYG154" s="4"/>
      <c r="AYH154" s="4"/>
      <c r="AYI154" s="4"/>
      <c r="AYJ154" s="4"/>
      <c r="AYK154" s="4"/>
      <c r="AYL154" s="4"/>
      <c r="AYM154" s="4"/>
      <c r="AYN154" s="4"/>
      <c r="AYO154" s="4"/>
      <c r="AYP154" s="4"/>
      <c r="AYQ154" s="4"/>
      <c r="AYR154" s="4"/>
      <c r="AYS154" s="4"/>
      <c r="AYT154" s="4"/>
      <c r="AYU154" s="4"/>
      <c r="AYV154" s="4"/>
      <c r="AYW154" s="4"/>
      <c r="AYX154" s="4"/>
      <c r="AYY154" s="4"/>
      <c r="AYZ154" s="4"/>
      <c r="AZA154" s="4"/>
      <c r="AZB154" s="4"/>
      <c r="AZC154" s="4"/>
      <c r="AZD154" s="4"/>
      <c r="AZE154" s="4"/>
      <c r="AZF154" s="4"/>
      <c r="AZG154" s="4"/>
      <c r="AZH154" s="4"/>
      <c r="AZI154" s="4"/>
      <c r="AZJ154" s="4"/>
      <c r="AZK154" s="4"/>
      <c r="AZL154" s="4"/>
      <c r="AZM154" s="4"/>
      <c r="AZN154" s="4"/>
      <c r="AZO154" s="4"/>
      <c r="AZP154" s="4"/>
      <c r="AZQ154" s="4"/>
      <c r="AZR154" s="4"/>
      <c r="AZS154" s="4"/>
      <c r="AZT154" s="4"/>
      <c r="AZU154" s="4"/>
      <c r="AZV154" s="4"/>
      <c r="AZW154" s="4"/>
      <c r="AZX154" s="4"/>
      <c r="AZY154" s="4"/>
      <c r="AZZ154" s="4"/>
      <c r="BAA154" s="4"/>
      <c r="BAB154" s="4"/>
      <c r="BAC154" s="4"/>
      <c r="BAD154" s="4"/>
      <c r="BAE154" s="4"/>
      <c r="BAF154" s="4"/>
      <c r="BAG154" s="4"/>
      <c r="BAH154" s="4"/>
      <c r="BAI154" s="4"/>
      <c r="BAJ154" s="4"/>
      <c r="BAK154" s="4"/>
      <c r="BAL154" s="4"/>
      <c r="BAM154" s="4"/>
      <c r="BAN154" s="4"/>
      <c r="BAO154" s="4"/>
      <c r="BAP154" s="4"/>
      <c r="BAQ154" s="4"/>
      <c r="BAR154" s="4"/>
      <c r="BAS154" s="4"/>
      <c r="BAT154" s="4"/>
      <c r="BAU154" s="4"/>
      <c r="BAV154" s="4"/>
      <c r="BAW154" s="4"/>
      <c r="BAX154" s="4"/>
      <c r="BAY154" s="4"/>
      <c r="BAZ154" s="4"/>
      <c r="BBA154" s="4"/>
      <c r="BBB154" s="4"/>
      <c r="BBC154" s="4"/>
      <c r="BBD154" s="4"/>
      <c r="BBE154" s="4"/>
      <c r="BBF154" s="4"/>
      <c r="BBG154" s="4"/>
      <c r="BBH154" s="4"/>
      <c r="BBI154" s="4"/>
      <c r="BBJ154" s="4"/>
      <c r="BBK154" s="4"/>
      <c r="BBL154" s="4"/>
      <c r="BBM154" s="4"/>
      <c r="BBN154" s="4"/>
      <c r="BBO154" s="4"/>
      <c r="BBP154" s="4"/>
      <c r="BBQ154" s="4"/>
      <c r="BBR154" s="4"/>
      <c r="BBS154" s="4"/>
      <c r="BBT154" s="4"/>
      <c r="BBU154" s="4"/>
      <c r="BBV154" s="4"/>
      <c r="BBW154" s="4"/>
      <c r="BBX154" s="4"/>
      <c r="BBY154" s="4"/>
      <c r="BBZ154" s="4"/>
      <c r="BCA154" s="4"/>
      <c r="BCB154" s="4"/>
      <c r="BCC154" s="4"/>
      <c r="BCD154" s="4"/>
      <c r="BCE154" s="4"/>
      <c r="BCF154" s="4"/>
      <c r="BCG154" s="4"/>
      <c r="BCH154" s="4"/>
      <c r="BCI154" s="4"/>
      <c r="BCJ154" s="4"/>
      <c r="BCK154" s="4"/>
      <c r="BCL154" s="4"/>
      <c r="BCM154" s="4"/>
      <c r="BCN154" s="4"/>
      <c r="BCO154" s="4"/>
      <c r="BCP154" s="4"/>
      <c r="BCQ154" s="4"/>
      <c r="BCR154" s="4"/>
      <c r="BCS154" s="4"/>
      <c r="BCT154" s="4"/>
      <c r="BCU154" s="4"/>
      <c r="BCV154" s="4"/>
      <c r="BCW154" s="4"/>
      <c r="BCX154" s="4"/>
      <c r="BCY154" s="4"/>
      <c r="BCZ154" s="4"/>
      <c r="BDA154" s="4"/>
      <c r="BDB154" s="4"/>
      <c r="BDC154" s="4"/>
      <c r="BDD154" s="4"/>
      <c r="BDE154" s="4"/>
      <c r="BDF154" s="4"/>
      <c r="BDG154" s="4"/>
      <c r="BDH154" s="4"/>
      <c r="BDI154" s="4"/>
      <c r="BDJ154" s="4"/>
      <c r="BDK154" s="4"/>
      <c r="BDL154" s="4"/>
      <c r="BDM154" s="4"/>
      <c r="BDN154" s="4"/>
      <c r="BDO154" s="4"/>
      <c r="BDP154" s="4"/>
      <c r="BDQ154" s="4"/>
      <c r="BDR154" s="4"/>
      <c r="BDS154" s="4"/>
      <c r="BDT154" s="4"/>
      <c r="BDU154" s="4"/>
      <c r="BDV154" s="4"/>
      <c r="BDW154" s="4"/>
      <c r="BDX154" s="4"/>
      <c r="BDY154" s="4"/>
      <c r="BDZ154" s="4"/>
      <c r="BEA154" s="4"/>
      <c r="BEB154" s="4"/>
      <c r="BEC154" s="4"/>
      <c r="BED154" s="4"/>
      <c r="BEE154" s="4"/>
      <c r="BEF154" s="4"/>
      <c r="BEG154" s="4"/>
      <c r="BEH154" s="4"/>
      <c r="BEI154" s="4"/>
      <c r="BEJ154" s="4"/>
      <c r="BEK154" s="4"/>
      <c r="BEL154" s="4"/>
      <c r="BEM154" s="4"/>
      <c r="BEN154" s="4"/>
      <c r="BEO154" s="4"/>
      <c r="BEP154" s="4"/>
      <c r="BEQ154" s="4"/>
      <c r="BER154" s="4"/>
      <c r="BES154" s="4"/>
      <c r="BET154" s="4"/>
      <c r="BEU154" s="4"/>
      <c r="BEV154" s="4"/>
      <c r="BEW154" s="4"/>
      <c r="BEX154" s="4"/>
      <c r="BEY154" s="4"/>
      <c r="BEZ154" s="4"/>
      <c r="BFA154" s="4"/>
      <c r="BFB154" s="4"/>
      <c r="BFC154" s="4"/>
      <c r="BFD154" s="4"/>
      <c r="BFE154" s="4"/>
      <c r="BFF154" s="4"/>
      <c r="BFG154" s="4"/>
      <c r="BFH154" s="4"/>
      <c r="BFI154" s="4"/>
      <c r="BFJ154" s="4"/>
      <c r="BFK154" s="4"/>
      <c r="BFL154" s="4"/>
      <c r="BFM154" s="4"/>
      <c r="BFN154" s="4"/>
      <c r="BFO154" s="4"/>
      <c r="BFP154" s="4"/>
      <c r="BFQ154" s="4"/>
      <c r="BFR154" s="4"/>
      <c r="BFS154" s="4"/>
      <c r="BFT154" s="4"/>
      <c r="BFU154" s="4"/>
      <c r="BFV154" s="4"/>
      <c r="BFW154" s="4"/>
      <c r="BFX154" s="4"/>
      <c r="BFY154" s="4"/>
      <c r="BFZ154" s="4"/>
      <c r="BGA154" s="4"/>
      <c r="BGB154" s="4"/>
      <c r="BGC154" s="4"/>
      <c r="BGD154" s="4"/>
      <c r="BGE154" s="4"/>
      <c r="BGF154" s="4"/>
      <c r="BGG154" s="4"/>
      <c r="BGH154" s="4"/>
      <c r="BGI154" s="4"/>
      <c r="BGJ154" s="4"/>
      <c r="BGK154" s="4"/>
      <c r="BGL154" s="4"/>
      <c r="BGM154" s="4"/>
      <c r="BGN154" s="4"/>
      <c r="BGO154" s="4"/>
      <c r="BGP154" s="4"/>
      <c r="BGQ154" s="4"/>
      <c r="BGR154" s="4"/>
      <c r="BGS154" s="4"/>
      <c r="BGT154" s="4"/>
      <c r="BGU154" s="4"/>
      <c r="BGV154" s="4"/>
      <c r="BGW154" s="4"/>
      <c r="BGX154" s="4"/>
      <c r="BGY154" s="4"/>
      <c r="BGZ154" s="4"/>
      <c r="BHA154" s="4"/>
      <c r="BHB154" s="4"/>
      <c r="BHC154" s="4"/>
      <c r="BHD154" s="4"/>
      <c r="BHE154" s="4"/>
      <c r="BHF154" s="4"/>
      <c r="BHG154" s="4"/>
      <c r="BHH154" s="4"/>
      <c r="BHI154" s="4"/>
      <c r="BHJ154" s="4"/>
      <c r="BHK154" s="4"/>
      <c r="BHL154" s="4"/>
      <c r="BHM154" s="4"/>
      <c r="BHN154" s="4"/>
      <c r="BHO154" s="4"/>
      <c r="BHP154" s="4"/>
      <c r="BHQ154" s="4"/>
      <c r="BHR154" s="4"/>
      <c r="BHS154" s="4"/>
      <c r="BHT154" s="4"/>
      <c r="BHU154" s="4"/>
      <c r="BHV154" s="4"/>
      <c r="BHW154" s="4"/>
      <c r="BHX154" s="4"/>
      <c r="BHY154" s="4"/>
      <c r="BHZ154" s="4"/>
      <c r="BIA154" s="4"/>
      <c r="BIB154" s="4"/>
      <c r="BIC154" s="4"/>
      <c r="BID154" s="4"/>
      <c r="BIE154" s="4"/>
      <c r="BIF154" s="4"/>
      <c r="BIG154" s="4"/>
      <c r="BIH154" s="4"/>
      <c r="BII154" s="4"/>
      <c r="BIJ154" s="4"/>
      <c r="BIK154" s="4"/>
      <c r="BIL154" s="4"/>
      <c r="BIM154" s="4"/>
      <c r="BIN154" s="4"/>
      <c r="BIO154" s="4"/>
      <c r="BIP154" s="4"/>
      <c r="BIQ154" s="4"/>
      <c r="BIR154" s="4"/>
      <c r="BIS154" s="4"/>
      <c r="BIT154" s="4"/>
      <c r="BIU154" s="4"/>
      <c r="BIV154" s="4"/>
      <c r="BIW154" s="4"/>
      <c r="BIX154" s="4"/>
      <c r="BIY154" s="4"/>
      <c r="BIZ154" s="4"/>
      <c r="BJA154" s="4"/>
      <c r="BJB154" s="4"/>
      <c r="BJC154" s="4"/>
      <c r="BJD154" s="4"/>
      <c r="BJE154" s="4"/>
      <c r="BJF154" s="4"/>
      <c r="BJG154" s="4"/>
      <c r="BJH154" s="4"/>
      <c r="BJI154" s="4"/>
      <c r="BJJ154" s="4"/>
      <c r="BJK154" s="4"/>
      <c r="BJL154" s="4"/>
      <c r="BJM154" s="4"/>
      <c r="BJN154" s="4"/>
      <c r="BJO154" s="4"/>
      <c r="BJP154" s="4"/>
      <c r="BJQ154" s="4"/>
      <c r="BJR154" s="4"/>
      <c r="BJS154" s="4"/>
      <c r="BJT154" s="4"/>
      <c r="BJU154" s="4"/>
      <c r="BJV154" s="4"/>
      <c r="BJW154" s="4"/>
      <c r="BJX154" s="4"/>
      <c r="BJY154" s="4"/>
      <c r="BJZ154" s="4"/>
      <c r="BKA154" s="4"/>
      <c r="BKB154" s="4"/>
      <c r="BKC154" s="4"/>
      <c r="BKD154" s="4"/>
      <c r="BKE154" s="4"/>
      <c r="BKF154" s="4"/>
      <c r="BKG154" s="4"/>
      <c r="BKH154" s="4"/>
      <c r="BKI154" s="4"/>
      <c r="BKJ154" s="4"/>
      <c r="BKK154" s="4"/>
      <c r="BKL154" s="4"/>
      <c r="BKM154" s="4"/>
      <c r="BKN154" s="4"/>
      <c r="BKO154" s="4"/>
      <c r="BKP154" s="4"/>
      <c r="BKQ154" s="4"/>
      <c r="BKR154" s="4"/>
      <c r="BKS154" s="4"/>
      <c r="BKT154" s="4"/>
      <c r="BKU154" s="4"/>
      <c r="BKV154" s="4"/>
      <c r="BKW154" s="4"/>
      <c r="BKX154" s="4"/>
      <c r="BKY154" s="4"/>
      <c r="BKZ154" s="4"/>
      <c r="BLA154" s="4"/>
      <c r="BLB154" s="4"/>
      <c r="BLC154" s="4"/>
      <c r="BLD154" s="4"/>
      <c r="BLE154" s="4"/>
      <c r="BLF154" s="4"/>
      <c r="BLG154" s="4"/>
      <c r="BLH154" s="4"/>
      <c r="BLI154" s="4"/>
      <c r="BLJ154" s="4"/>
      <c r="BLK154" s="4"/>
      <c r="BLL154" s="4"/>
      <c r="BLM154" s="4"/>
      <c r="BLN154" s="4"/>
      <c r="BLO154" s="4"/>
      <c r="BLP154" s="4"/>
      <c r="BLQ154" s="4"/>
      <c r="BLR154" s="4"/>
      <c r="BLS154" s="4"/>
      <c r="BLT154" s="4"/>
      <c r="BLU154" s="4"/>
      <c r="BLV154" s="4"/>
      <c r="BLW154" s="4"/>
      <c r="BLX154" s="4"/>
      <c r="BLY154" s="4"/>
      <c r="BLZ154" s="4"/>
      <c r="BMA154" s="4"/>
      <c r="BMB154" s="4"/>
      <c r="BMC154" s="4"/>
      <c r="BMD154" s="4"/>
      <c r="BME154" s="4"/>
      <c r="BMF154" s="4"/>
      <c r="BMG154" s="4"/>
      <c r="BMH154" s="4"/>
      <c r="BMI154" s="4"/>
      <c r="BMJ154" s="4"/>
      <c r="BMK154" s="4"/>
      <c r="BML154" s="4"/>
      <c r="BMM154" s="4"/>
      <c r="BMN154" s="4"/>
      <c r="BMO154" s="4"/>
      <c r="BMP154" s="4"/>
      <c r="BMQ154" s="4"/>
      <c r="BMR154" s="4"/>
      <c r="BMS154" s="4"/>
      <c r="BMT154" s="4"/>
      <c r="BMU154" s="4"/>
      <c r="BMV154" s="4"/>
      <c r="BMW154" s="4"/>
      <c r="BMX154" s="4"/>
      <c r="BMY154" s="4"/>
      <c r="BMZ154" s="4"/>
      <c r="BNA154" s="4"/>
      <c r="BNB154" s="4"/>
      <c r="BNC154" s="4"/>
      <c r="BND154" s="4"/>
      <c r="BNE154" s="4"/>
      <c r="BNF154" s="4"/>
      <c r="BNG154" s="4"/>
      <c r="BNH154" s="4"/>
      <c r="BNI154" s="4"/>
      <c r="BNJ154" s="4"/>
      <c r="BNK154" s="4"/>
      <c r="BNL154" s="4"/>
      <c r="BNM154" s="4"/>
      <c r="BNN154" s="4"/>
      <c r="BNO154" s="4"/>
      <c r="BNP154" s="4"/>
      <c r="BNQ154" s="4"/>
      <c r="BNR154" s="4"/>
      <c r="BNS154" s="4"/>
      <c r="BNT154" s="4"/>
      <c r="BNU154" s="4"/>
      <c r="BNV154" s="4"/>
      <c r="BNW154" s="4"/>
      <c r="BNX154" s="4"/>
      <c r="BNY154" s="4"/>
      <c r="BNZ154" s="4"/>
      <c r="BOA154" s="4"/>
      <c r="BOB154" s="4"/>
      <c r="BOC154" s="4"/>
      <c r="BOD154" s="4"/>
      <c r="BOE154" s="4"/>
      <c r="BOF154" s="4"/>
      <c r="BOG154" s="4"/>
      <c r="BOH154" s="4"/>
      <c r="BOI154" s="4"/>
      <c r="BOJ154" s="4"/>
      <c r="BOK154" s="4"/>
      <c r="BOL154" s="4"/>
      <c r="BOM154" s="4"/>
      <c r="BON154" s="4"/>
      <c r="BOO154" s="4"/>
      <c r="BOP154" s="4"/>
      <c r="BOQ154" s="4"/>
      <c r="BOR154" s="4"/>
      <c r="BOS154" s="4"/>
      <c r="BOT154" s="4"/>
      <c r="BOU154" s="4"/>
      <c r="BOV154" s="4"/>
      <c r="BOW154" s="4"/>
      <c r="BOX154" s="4"/>
      <c r="BOY154" s="4"/>
      <c r="BOZ154" s="4"/>
      <c r="BPA154" s="4"/>
      <c r="BPB154" s="4"/>
      <c r="BPC154" s="4"/>
      <c r="BPD154" s="4"/>
      <c r="BPE154" s="4"/>
      <c r="BPF154" s="4"/>
      <c r="BPG154" s="4"/>
      <c r="BPH154" s="4"/>
      <c r="BPI154" s="4"/>
      <c r="BPJ154" s="4"/>
      <c r="BPK154" s="4"/>
      <c r="BPL154" s="4"/>
      <c r="BPM154" s="4"/>
      <c r="BPN154" s="4"/>
      <c r="BPO154" s="4"/>
      <c r="BPP154" s="4"/>
      <c r="BPQ154" s="4"/>
      <c r="BPR154" s="4"/>
      <c r="BPS154" s="4"/>
      <c r="BPT154" s="4"/>
      <c r="BPU154" s="4"/>
      <c r="BPV154" s="4"/>
      <c r="BPW154" s="4"/>
      <c r="BPX154" s="4"/>
      <c r="BPY154" s="4"/>
      <c r="BPZ154" s="4"/>
      <c r="BQA154" s="4"/>
      <c r="BQB154" s="4"/>
      <c r="BQC154" s="4"/>
      <c r="BQD154" s="4"/>
      <c r="BQE154" s="4"/>
      <c r="BQF154" s="4"/>
      <c r="BQG154" s="4"/>
      <c r="BQH154" s="4"/>
      <c r="BQI154" s="4"/>
      <c r="BQJ154" s="4"/>
      <c r="BQK154" s="4"/>
      <c r="BQL154" s="4"/>
      <c r="BQM154" s="4"/>
      <c r="BQN154" s="4"/>
      <c r="BQO154" s="4"/>
      <c r="BQP154" s="4"/>
      <c r="BQQ154" s="4"/>
      <c r="BQR154" s="4"/>
      <c r="BQS154" s="4"/>
      <c r="BQT154" s="4"/>
      <c r="BQU154" s="4"/>
      <c r="BQV154" s="4"/>
      <c r="BQW154" s="4"/>
      <c r="BQX154" s="4"/>
      <c r="BQY154" s="4"/>
      <c r="BQZ154" s="4"/>
      <c r="BRA154" s="4"/>
      <c r="BRB154" s="4"/>
      <c r="BRC154" s="4"/>
      <c r="BRD154" s="4"/>
      <c r="BRE154" s="4"/>
      <c r="BRF154" s="4"/>
      <c r="BRG154" s="4"/>
      <c r="BRH154" s="4"/>
      <c r="BRI154" s="4"/>
      <c r="BRJ154" s="4"/>
      <c r="BRK154" s="4"/>
      <c r="BRL154" s="4"/>
      <c r="BRM154" s="4"/>
      <c r="BRN154" s="4"/>
      <c r="BRO154" s="4"/>
      <c r="BRP154" s="4"/>
      <c r="BRQ154" s="4"/>
      <c r="BRR154" s="4"/>
      <c r="BRS154" s="4"/>
      <c r="BRT154" s="4"/>
      <c r="BRU154" s="4"/>
      <c r="BRV154" s="4"/>
      <c r="BRW154" s="4"/>
      <c r="BRX154" s="4"/>
      <c r="BRY154" s="4"/>
      <c r="BRZ154" s="4"/>
      <c r="BSA154" s="4"/>
      <c r="BSB154" s="4"/>
      <c r="BSC154" s="4"/>
      <c r="BSD154" s="4"/>
      <c r="BSE154" s="4"/>
      <c r="BSF154" s="4"/>
      <c r="BSG154" s="4"/>
      <c r="BSH154" s="4"/>
      <c r="BSI154" s="4"/>
      <c r="BSJ154" s="4"/>
      <c r="BSK154" s="4"/>
      <c r="BSL154" s="4"/>
      <c r="BSM154" s="4"/>
      <c r="BSN154" s="4"/>
      <c r="BSO154" s="4"/>
      <c r="BSP154" s="4"/>
      <c r="BSQ154" s="4"/>
      <c r="BSR154" s="4"/>
      <c r="BSS154" s="4"/>
      <c r="BST154" s="4"/>
      <c r="BSU154" s="4"/>
      <c r="BSV154" s="4"/>
      <c r="BSW154" s="4"/>
      <c r="BSX154" s="4"/>
      <c r="BSY154" s="4"/>
      <c r="BSZ154" s="4"/>
      <c r="BTA154" s="4"/>
      <c r="BTB154" s="4"/>
      <c r="BTC154" s="4"/>
      <c r="BTD154" s="4"/>
      <c r="BTE154" s="4"/>
      <c r="BTF154" s="4"/>
      <c r="BTG154" s="4"/>
      <c r="BTH154" s="4"/>
      <c r="BTI154" s="4"/>
      <c r="BTJ154" s="4"/>
      <c r="BTK154" s="4"/>
      <c r="BTL154" s="4"/>
      <c r="BTM154" s="4"/>
      <c r="BTN154" s="4"/>
      <c r="BTO154" s="4"/>
      <c r="BTP154" s="4"/>
      <c r="BTQ154" s="4"/>
      <c r="BTR154" s="4"/>
      <c r="BTS154" s="4"/>
      <c r="BTT154" s="4"/>
      <c r="BTU154" s="4"/>
      <c r="BTV154" s="4"/>
      <c r="BTW154" s="4"/>
      <c r="BTX154" s="4"/>
      <c r="BTY154" s="4"/>
      <c r="BTZ154" s="4"/>
      <c r="BUA154" s="4"/>
      <c r="BUB154" s="4"/>
      <c r="BUC154" s="4"/>
      <c r="BUD154" s="4"/>
      <c r="BUE154" s="4"/>
      <c r="BUF154" s="4"/>
      <c r="BUG154" s="4"/>
      <c r="BUH154" s="4"/>
      <c r="BUI154" s="4"/>
      <c r="BUJ154" s="4"/>
      <c r="BUK154" s="4"/>
      <c r="BUL154" s="4"/>
      <c r="BUM154" s="4"/>
      <c r="BUN154" s="4"/>
      <c r="BUO154" s="4"/>
      <c r="BUP154" s="4"/>
      <c r="BUQ154" s="4"/>
      <c r="BUR154" s="4"/>
      <c r="BUS154" s="4"/>
      <c r="BUT154" s="4"/>
      <c r="BUU154" s="4"/>
      <c r="BUV154" s="4"/>
      <c r="BUW154" s="4"/>
      <c r="BUX154" s="4"/>
      <c r="BUY154" s="4"/>
      <c r="BUZ154" s="4"/>
      <c r="BVA154" s="4"/>
      <c r="BVB154" s="4"/>
      <c r="BVC154" s="4"/>
      <c r="BVD154" s="4"/>
      <c r="BVE154" s="4"/>
      <c r="BVF154" s="4"/>
      <c r="BVG154" s="4"/>
      <c r="BVH154" s="4"/>
      <c r="BVI154" s="4"/>
      <c r="BVJ154" s="4"/>
      <c r="BVK154" s="4"/>
      <c r="BVL154" s="4"/>
      <c r="BVM154" s="4"/>
      <c r="BVN154" s="4"/>
      <c r="BVO154" s="4"/>
      <c r="BVP154" s="4"/>
      <c r="BVQ154" s="4"/>
      <c r="BVR154" s="4"/>
      <c r="BVS154" s="4"/>
      <c r="BVT154" s="4"/>
      <c r="BVU154" s="4"/>
      <c r="BVV154" s="4"/>
      <c r="BVW154" s="4"/>
      <c r="BVX154" s="4"/>
      <c r="BVY154" s="4"/>
      <c r="BVZ154" s="4"/>
      <c r="BWA154" s="4"/>
      <c r="BWB154" s="4"/>
      <c r="BWC154" s="4"/>
      <c r="BWD154" s="4"/>
      <c r="BWE154" s="4"/>
      <c r="BWF154" s="4"/>
      <c r="BWG154" s="4"/>
      <c r="BWH154" s="4"/>
      <c r="BWI154" s="4"/>
      <c r="BWJ154" s="4"/>
      <c r="BWK154" s="4"/>
      <c r="BWL154" s="4"/>
      <c r="BWM154" s="4"/>
      <c r="BWN154" s="4"/>
      <c r="BWO154" s="4"/>
      <c r="BWP154" s="4"/>
      <c r="BWQ154" s="4"/>
      <c r="BWR154" s="4"/>
      <c r="BWS154" s="4"/>
      <c r="BWT154" s="4"/>
      <c r="BWU154" s="4"/>
      <c r="BWV154" s="4"/>
      <c r="BWW154" s="4"/>
      <c r="BWX154" s="4"/>
      <c r="BWY154" s="4"/>
      <c r="BWZ154" s="4"/>
      <c r="BXA154" s="4"/>
      <c r="BXB154" s="4"/>
      <c r="BXC154" s="4"/>
      <c r="BXD154" s="4"/>
      <c r="BXE154" s="4"/>
      <c r="BXF154" s="4"/>
      <c r="BXG154" s="4"/>
      <c r="BXH154" s="4"/>
      <c r="BXI154" s="4"/>
      <c r="BXJ154" s="4"/>
      <c r="BXK154" s="4"/>
      <c r="BXL154" s="4"/>
      <c r="BXM154" s="4"/>
      <c r="BXN154" s="4"/>
      <c r="BXO154" s="4"/>
      <c r="BXP154" s="4"/>
      <c r="BXQ154" s="4"/>
      <c r="BXR154" s="4"/>
      <c r="BXS154" s="4"/>
      <c r="BXT154" s="4"/>
      <c r="BXU154" s="4"/>
      <c r="BXV154" s="4"/>
      <c r="BXW154" s="4"/>
      <c r="BXX154" s="4"/>
      <c r="BXY154" s="4"/>
      <c r="BXZ154" s="4"/>
      <c r="BYA154" s="4"/>
      <c r="BYB154" s="4"/>
      <c r="BYC154" s="4"/>
      <c r="BYD154" s="4"/>
      <c r="BYE154" s="4"/>
      <c r="BYF154" s="4"/>
      <c r="BYG154" s="4"/>
      <c r="BYH154" s="4"/>
      <c r="BYI154" s="4"/>
      <c r="BYJ154" s="4"/>
      <c r="BYK154" s="4"/>
      <c r="BYL154" s="4"/>
      <c r="BYM154" s="4"/>
      <c r="BYN154" s="4"/>
      <c r="BYO154" s="4"/>
      <c r="BYP154" s="4"/>
      <c r="BYQ154" s="4"/>
      <c r="BYR154" s="4"/>
      <c r="BYS154" s="4"/>
      <c r="BYT154" s="4"/>
      <c r="BYU154" s="4"/>
      <c r="BYV154" s="4"/>
      <c r="BYW154" s="4"/>
      <c r="BYX154" s="4"/>
      <c r="BYY154" s="4"/>
      <c r="BYZ154" s="4"/>
      <c r="BZA154" s="4"/>
      <c r="BZB154" s="4"/>
      <c r="BZC154" s="4"/>
      <c r="BZD154" s="4"/>
      <c r="BZE154" s="4"/>
      <c r="BZF154" s="4"/>
      <c r="BZG154" s="4"/>
      <c r="BZH154" s="4"/>
      <c r="BZI154" s="4"/>
      <c r="BZJ154" s="4"/>
      <c r="BZK154" s="4"/>
      <c r="BZL154" s="4"/>
      <c r="BZM154" s="4"/>
      <c r="BZN154" s="4"/>
      <c r="BZO154" s="4"/>
      <c r="BZP154" s="4"/>
      <c r="BZQ154" s="4"/>
      <c r="BZR154" s="4"/>
      <c r="BZS154" s="4"/>
      <c r="BZT154" s="4"/>
      <c r="BZU154" s="4"/>
      <c r="BZV154" s="4"/>
      <c r="BZW154" s="4"/>
      <c r="BZX154" s="4"/>
      <c r="BZY154" s="4"/>
      <c r="BZZ154" s="4"/>
      <c r="CAA154" s="4"/>
      <c r="CAB154" s="4"/>
      <c r="CAC154" s="4"/>
      <c r="CAD154" s="4"/>
      <c r="CAE154" s="4"/>
      <c r="CAF154" s="4"/>
      <c r="CAG154" s="4"/>
      <c r="CAH154" s="4"/>
      <c r="CAI154" s="4"/>
      <c r="CAJ154" s="4"/>
      <c r="CAK154" s="4"/>
      <c r="CAL154" s="4"/>
      <c r="CAM154" s="4"/>
      <c r="CAN154" s="4"/>
      <c r="CAO154" s="4"/>
      <c r="CAP154" s="4"/>
      <c r="CAQ154" s="4"/>
      <c r="CAR154" s="4"/>
      <c r="CAS154" s="4"/>
      <c r="CAT154" s="4"/>
      <c r="CAU154" s="4"/>
      <c r="CAV154" s="4"/>
      <c r="CAW154" s="4"/>
      <c r="CAX154" s="4"/>
      <c r="CAY154" s="4"/>
      <c r="CAZ154" s="4"/>
      <c r="CBA154" s="4"/>
      <c r="CBB154" s="4"/>
      <c r="CBC154" s="4"/>
      <c r="CBD154" s="4"/>
      <c r="CBE154" s="4"/>
      <c r="CBF154" s="4"/>
      <c r="CBG154" s="4"/>
      <c r="CBH154" s="4"/>
      <c r="CBI154" s="4"/>
      <c r="CBJ154" s="4"/>
      <c r="CBK154" s="4"/>
      <c r="CBL154" s="4"/>
      <c r="CBM154" s="4"/>
      <c r="CBN154" s="4"/>
      <c r="CBO154" s="4"/>
      <c r="CBP154" s="4"/>
      <c r="CBQ154" s="4"/>
      <c r="CBR154" s="4"/>
      <c r="CBS154" s="4"/>
      <c r="CBT154" s="4"/>
      <c r="CBU154" s="4"/>
      <c r="CBV154" s="4"/>
      <c r="CBW154" s="4"/>
      <c r="CBX154" s="4"/>
      <c r="CBY154" s="4"/>
      <c r="CBZ154" s="4"/>
      <c r="CCA154" s="4"/>
      <c r="CCB154" s="4"/>
      <c r="CCC154" s="4"/>
      <c r="CCD154" s="4"/>
      <c r="CCE154" s="4"/>
      <c r="CCF154" s="4"/>
      <c r="CCG154" s="4"/>
      <c r="CCH154" s="4"/>
      <c r="CCI154" s="4"/>
      <c r="CCJ154" s="4"/>
      <c r="CCK154" s="4"/>
      <c r="CCL154" s="4"/>
      <c r="CCM154" s="4"/>
      <c r="CCN154" s="4"/>
      <c r="CCO154" s="4"/>
      <c r="CCP154" s="4"/>
      <c r="CCQ154" s="4"/>
      <c r="CCR154" s="4"/>
      <c r="CCS154" s="4"/>
      <c r="CCT154" s="4"/>
      <c r="CCU154" s="4"/>
      <c r="CCV154" s="4"/>
      <c r="CCW154" s="4"/>
      <c r="CCX154" s="4"/>
      <c r="CCY154" s="4"/>
      <c r="CCZ154" s="4"/>
      <c r="CDA154" s="4"/>
      <c r="CDB154" s="4"/>
      <c r="CDC154" s="4"/>
      <c r="CDD154" s="4"/>
      <c r="CDE154" s="4"/>
      <c r="CDF154" s="4"/>
      <c r="CDG154" s="4"/>
      <c r="CDH154" s="4"/>
      <c r="CDI154" s="4"/>
      <c r="CDJ154" s="4"/>
      <c r="CDK154" s="4"/>
      <c r="CDL154" s="4"/>
      <c r="CDM154" s="4"/>
      <c r="CDN154" s="4"/>
      <c r="CDO154" s="4"/>
      <c r="CDP154" s="4"/>
      <c r="CDQ154" s="4"/>
      <c r="CDR154" s="4"/>
      <c r="CDS154" s="4"/>
      <c r="CDT154" s="4"/>
      <c r="CDU154" s="4"/>
      <c r="CDV154" s="4"/>
      <c r="CDW154" s="4"/>
      <c r="CDX154" s="4"/>
      <c r="CDY154" s="4"/>
      <c r="CDZ154" s="4"/>
      <c r="CEA154" s="4"/>
      <c r="CEB154" s="4"/>
      <c r="CEC154" s="4"/>
      <c r="CED154" s="4"/>
      <c r="CEE154" s="4"/>
      <c r="CEF154" s="4"/>
      <c r="CEG154" s="4"/>
      <c r="CEH154" s="4"/>
      <c r="CEI154" s="4"/>
      <c r="CEJ154" s="4"/>
      <c r="CEK154" s="4"/>
      <c r="CEL154" s="4"/>
      <c r="CEM154" s="4"/>
      <c r="CEN154" s="4"/>
      <c r="CEO154" s="4"/>
      <c r="CEP154" s="4"/>
      <c r="CEQ154" s="4"/>
      <c r="CER154" s="4"/>
      <c r="CES154" s="4"/>
      <c r="CET154" s="4"/>
      <c r="CEU154" s="4"/>
      <c r="CEV154" s="4"/>
      <c r="CEW154" s="4"/>
      <c r="CEX154" s="4"/>
      <c r="CEY154" s="4"/>
      <c r="CEZ154" s="4"/>
      <c r="CFA154" s="4"/>
      <c r="CFB154" s="4"/>
      <c r="CFC154" s="4"/>
      <c r="CFD154" s="4"/>
      <c r="CFE154" s="4"/>
      <c r="CFF154" s="4"/>
      <c r="CFG154" s="4"/>
      <c r="CFH154" s="4"/>
      <c r="CFI154" s="4"/>
      <c r="CFJ154" s="4"/>
      <c r="CFK154" s="4"/>
      <c r="CFL154" s="4"/>
      <c r="CFM154" s="4"/>
      <c r="CFN154" s="4"/>
      <c r="CFO154" s="4"/>
      <c r="CFP154" s="4"/>
      <c r="CFQ154" s="4"/>
      <c r="CFR154" s="4"/>
      <c r="CFS154" s="4"/>
      <c r="CFT154" s="4"/>
      <c r="CFU154" s="4"/>
      <c r="CFV154" s="4"/>
      <c r="CFW154" s="4"/>
      <c r="CFX154" s="4"/>
      <c r="CFY154" s="4"/>
      <c r="CFZ154" s="4"/>
      <c r="CGA154" s="4"/>
      <c r="CGB154" s="4"/>
      <c r="CGC154" s="4"/>
      <c r="CGD154" s="4"/>
      <c r="CGE154" s="4"/>
      <c r="CGF154" s="4"/>
      <c r="CGG154" s="4"/>
      <c r="CGH154" s="4"/>
      <c r="CGI154" s="4"/>
      <c r="CGJ154" s="4"/>
      <c r="CGK154" s="4"/>
      <c r="CGL154" s="4"/>
      <c r="CGM154" s="4"/>
      <c r="CGN154" s="4"/>
      <c r="CGO154" s="4"/>
      <c r="CGP154" s="4"/>
      <c r="CGQ154" s="4"/>
      <c r="CGR154" s="4"/>
      <c r="CGS154" s="4"/>
      <c r="CGT154" s="4"/>
      <c r="CGU154" s="4"/>
      <c r="CGV154" s="4"/>
      <c r="CGW154" s="4"/>
      <c r="CGX154" s="4"/>
      <c r="CGY154" s="4"/>
      <c r="CGZ154" s="4"/>
      <c r="CHA154" s="4"/>
      <c r="CHB154" s="4"/>
      <c r="CHC154" s="4"/>
      <c r="CHD154" s="4"/>
      <c r="CHE154" s="4"/>
      <c r="CHF154" s="4"/>
      <c r="CHG154" s="4"/>
      <c r="CHH154" s="4"/>
      <c r="CHI154" s="4"/>
      <c r="CHJ154" s="4"/>
      <c r="CHK154" s="4"/>
      <c r="CHL154" s="4"/>
      <c r="CHM154" s="4"/>
      <c r="CHN154" s="4"/>
      <c r="CHO154" s="4"/>
      <c r="CHP154" s="4"/>
      <c r="CHQ154" s="4"/>
      <c r="CHR154" s="4"/>
      <c r="CHS154" s="4"/>
      <c r="CHT154" s="4"/>
      <c r="CHU154" s="4"/>
      <c r="CHV154" s="4"/>
      <c r="CHW154" s="4"/>
      <c r="CHX154" s="4"/>
      <c r="CHY154" s="4"/>
      <c r="CHZ154" s="4"/>
      <c r="CIA154" s="4"/>
      <c r="CIB154" s="4"/>
      <c r="CIC154" s="4"/>
      <c r="CID154" s="4"/>
      <c r="CIE154" s="4"/>
      <c r="CIF154" s="4"/>
      <c r="CIG154" s="4"/>
      <c r="CIH154" s="4"/>
      <c r="CII154" s="4"/>
      <c r="CIJ154" s="4"/>
      <c r="CIK154" s="4"/>
      <c r="CIL154" s="4"/>
      <c r="CIM154" s="4"/>
      <c r="CIN154" s="4"/>
      <c r="CIO154" s="4"/>
      <c r="CIP154" s="4"/>
      <c r="CIQ154" s="4"/>
      <c r="CIR154" s="4"/>
      <c r="CIS154" s="4"/>
      <c r="CIT154" s="4"/>
      <c r="CIU154" s="4"/>
      <c r="CIV154" s="4"/>
      <c r="CIW154" s="4"/>
      <c r="CIX154" s="4"/>
      <c r="CIY154" s="4"/>
      <c r="CIZ154" s="4"/>
      <c r="CJA154" s="4"/>
      <c r="CJB154" s="4"/>
      <c r="CJC154" s="4"/>
      <c r="CJD154" s="4"/>
      <c r="CJE154" s="4"/>
      <c r="CJF154" s="4"/>
      <c r="CJG154" s="4"/>
      <c r="CJH154" s="4"/>
      <c r="CJI154" s="4"/>
      <c r="CJJ154" s="4"/>
      <c r="CJK154" s="4"/>
      <c r="CJL154" s="4"/>
      <c r="CJM154" s="4"/>
      <c r="CJN154" s="4"/>
      <c r="CJO154" s="4"/>
      <c r="CJP154" s="4"/>
      <c r="CJQ154" s="4"/>
      <c r="CJR154" s="4"/>
      <c r="CJS154" s="4"/>
      <c r="CJT154" s="4"/>
      <c r="CJU154" s="4"/>
      <c r="CJV154" s="4"/>
      <c r="CJW154" s="4"/>
      <c r="CJX154" s="4"/>
      <c r="CJY154" s="4"/>
      <c r="CJZ154" s="4"/>
      <c r="CKA154" s="4"/>
      <c r="CKB154" s="4"/>
      <c r="CKC154" s="4"/>
      <c r="CKD154" s="4"/>
      <c r="CKE154" s="4"/>
      <c r="CKF154" s="4"/>
      <c r="CKG154" s="4"/>
      <c r="CKH154" s="4"/>
      <c r="CKI154" s="4"/>
      <c r="CKJ154" s="4"/>
      <c r="CKK154" s="4"/>
      <c r="CKL154" s="4"/>
      <c r="CKM154" s="4"/>
      <c r="CKN154" s="4"/>
      <c r="CKO154" s="4"/>
      <c r="CKP154" s="4"/>
      <c r="CKQ154" s="4"/>
      <c r="CKR154" s="4"/>
      <c r="CKS154" s="4"/>
      <c r="CKT154" s="4"/>
      <c r="CKU154" s="4"/>
      <c r="CKV154" s="4"/>
      <c r="CKW154" s="4"/>
      <c r="CKX154" s="4"/>
      <c r="CKY154" s="4"/>
      <c r="CKZ154" s="4"/>
      <c r="CLA154" s="4"/>
      <c r="CLB154" s="4"/>
      <c r="CLC154" s="4"/>
      <c r="CLD154" s="4"/>
      <c r="CLE154" s="4"/>
      <c r="CLF154" s="4"/>
      <c r="CLG154" s="4"/>
      <c r="CLH154" s="4"/>
      <c r="CLI154" s="4"/>
      <c r="CLJ154" s="4"/>
      <c r="CLK154" s="4"/>
      <c r="CLL154" s="4"/>
      <c r="CLM154" s="4"/>
      <c r="CLN154" s="4"/>
      <c r="CLO154" s="4"/>
      <c r="CLP154" s="4"/>
      <c r="CLQ154" s="4"/>
      <c r="CLR154" s="4"/>
      <c r="CLS154" s="4"/>
      <c r="CLT154" s="4"/>
      <c r="CLU154" s="4"/>
      <c r="CLV154" s="4"/>
      <c r="CLW154" s="4"/>
      <c r="CLX154" s="4"/>
      <c r="CLY154" s="4"/>
      <c r="CLZ154" s="4"/>
      <c r="CMA154" s="4"/>
      <c r="CMB154" s="4"/>
      <c r="CMC154" s="4"/>
      <c r="CMD154" s="4"/>
      <c r="CME154" s="4"/>
      <c r="CMF154" s="4"/>
      <c r="CMG154" s="4"/>
      <c r="CMH154" s="4"/>
      <c r="CMI154" s="4"/>
      <c r="CMJ154" s="4"/>
      <c r="CMK154" s="4"/>
      <c r="CML154" s="4"/>
      <c r="CMM154" s="4"/>
      <c r="CMN154" s="4"/>
      <c r="CMO154" s="4"/>
      <c r="CMP154" s="4"/>
      <c r="CMQ154" s="4"/>
      <c r="CMR154" s="4"/>
      <c r="CMS154" s="4"/>
      <c r="CMT154" s="4"/>
      <c r="CMU154" s="4"/>
      <c r="CMV154" s="4"/>
      <c r="CMW154" s="4"/>
      <c r="CMX154" s="4"/>
      <c r="CMY154" s="4"/>
      <c r="CMZ154" s="4"/>
      <c r="CNA154" s="4"/>
      <c r="CNB154" s="4"/>
      <c r="CNC154" s="4"/>
      <c r="CND154" s="4"/>
      <c r="CNE154" s="4"/>
      <c r="CNF154" s="4"/>
      <c r="CNG154" s="4"/>
      <c r="CNH154" s="4"/>
      <c r="CNI154" s="4"/>
      <c r="CNJ154" s="4"/>
      <c r="CNK154" s="4"/>
      <c r="CNL154" s="4"/>
      <c r="CNM154" s="4"/>
      <c r="CNN154" s="4"/>
      <c r="CNO154" s="4"/>
      <c r="CNP154" s="4"/>
      <c r="CNQ154" s="4"/>
      <c r="CNR154" s="4"/>
      <c r="CNS154" s="4"/>
      <c r="CNT154" s="4"/>
      <c r="CNU154" s="4"/>
      <c r="CNV154" s="4"/>
      <c r="CNW154" s="4"/>
      <c r="CNX154" s="4"/>
      <c r="CNY154" s="4"/>
      <c r="CNZ154" s="4"/>
      <c r="COA154" s="4"/>
      <c r="COB154" s="4"/>
      <c r="COC154" s="4"/>
      <c r="COD154" s="4"/>
      <c r="COE154" s="4"/>
      <c r="COF154" s="4"/>
      <c r="COG154" s="4"/>
      <c r="COH154" s="4"/>
      <c r="COI154" s="4"/>
      <c r="COJ154" s="4"/>
      <c r="COK154" s="4"/>
      <c r="COL154" s="4"/>
      <c r="COM154" s="4"/>
      <c r="CON154" s="4"/>
      <c r="COO154" s="4"/>
      <c r="COP154" s="4"/>
      <c r="COQ154" s="4"/>
      <c r="COR154" s="4"/>
      <c r="COS154" s="4"/>
      <c r="COT154" s="4"/>
      <c r="COU154" s="4"/>
      <c r="COV154" s="4"/>
      <c r="COW154" s="4"/>
      <c r="COX154" s="4"/>
      <c r="COY154" s="4"/>
      <c r="COZ154" s="4"/>
      <c r="CPA154" s="4"/>
      <c r="CPB154" s="4"/>
      <c r="CPC154" s="4"/>
      <c r="CPD154" s="4"/>
      <c r="CPE154" s="4"/>
      <c r="CPF154" s="4"/>
      <c r="CPG154" s="4"/>
      <c r="CPH154" s="4"/>
      <c r="CPI154" s="4"/>
      <c r="CPJ154" s="4"/>
      <c r="CPK154" s="4"/>
      <c r="CPL154" s="4"/>
      <c r="CPM154" s="4"/>
      <c r="CPN154" s="4"/>
      <c r="CPO154" s="4"/>
      <c r="CPP154" s="4"/>
      <c r="CPQ154" s="4"/>
      <c r="CPR154" s="4"/>
      <c r="CPS154" s="4"/>
      <c r="CPT154" s="4"/>
      <c r="CPU154" s="4"/>
      <c r="CPV154" s="4"/>
      <c r="CPW154" s="4"/>
      <c r="CPX154" s="4"/>
      <c r="CPY154" s="4"/>
      <c r="CPZ154" s="4"/>
      <c r="CQA154" s="4"/>
      <c r="CQB154" s="4"/>
      <c r="CQC154" s="4"/>
      <c r="CQD154" s="4"/>
      <c r="CQE154" s="4"/>
      <c r="CQF154" s="4"/>
      <c r="CQG154" s="4"/>
      <c r="CQH154" s="4"/>
      <c r="CQI154" s="4"/>
      <c r="CQJ154" s="4"/>
      <c r="CQK154" s="4"/>
      <c r="CQL154" s="4"/>
      <c r="CQM154" s="4"/>
      <c r="CQN154" s="4"/>
      <c r="CQO154" s="4"/>
      <c r="CQP154" s="4"/>
      <c r="CQQ154" s="4"/>
      <c r="CQR154" s="4"/>
      <c r="CQS154" s="4"/>
      <c r="CQT154" s="4"/>
      <c r="CQU154" s="4"/>
      <c r="CQV154" s="4"/>
      <c r="CQW154" s="4"/>
      <c r="CQX154" s="4"/>
      <c r="CQY154" s="4"/>
      <c r="CQZ154" s="4"/>
      <c r="CRA154" s="4"/>
      <c r="CRB154" s="4"/>
      <c r="CRC154" s="4"/>
      <c r="CRD154" s="4"/>
      <c r="CRE154" s="4"/>
      <c r="CRF154" s="4"/>
      <c r="CRG154" s="4"/>
      <c r="CRH154" s="4"/>
      <c r="CRI154" s="4"/>
      <c r="CRJ154" s="4"/>
      <c r="CRK154" s="4"/>
      <c r="CRL154" s="4"/>
      <c r="CRM154" s="4"/>
      <c r="CRN154" s="4"/>
      <c r="CRO154" s="4"/>
      <c r="CRP154" s="4"/>
      <c r="CRQ154" s="4"/>
      <c r="CRR154" s="4"/>
      <c r="CRS154" s="4"/>
      <c r="CRT154" s="4"/>
      <c r="CRU154" s="4"/>
      <c r="CRV154" s="4"/>
      <c r="CRW154" s="4"/>
      <c r="CRX154" s="4"/>
      <c r="CRY154" s="4"/>
      <c r="CRZ154" s="4"/>
      <c r="CSA154" s="4"/>
      <c r="CSB154" s="4"/>
      <c r="CSC154" s="4"/>
      <c r="CSD154" s="4"/>
      <c r="CSE154" s="4"/>
      <c r="CSF154" s="4"/>
      <c r="CSG154" s="4"/>
      <c r="CSH154" s="4"/>
      <c r="CSI154" s="4"/>
      <c r="CSJ154" s="4"/>
      <c r="CSK154" s="4"/>
      <c r="CSL154" s="4"/>
      <c r="CSM154" s="4"/>
      <c r="CSN154" s="4"/>
      <c r="CSO154" s="4"/>
      <c r="CSP154" s="4"/>
      <c r="CSQ154" s="4"/>
      <c r="CSR154" s="4"/>
      <c r="CSS154" s="4"/>
      <c r="CST154" s="4"/>
      <c r="CSU154" s="4"/>
      <c r="CSV154" s="4"/>
      <c r="CSW154" s="4"/>
      <c r="CSX154" s="4"/>
      <c r="CSY154" s="4"/>
      <c r="CSZ154" s="4"/>
      <c r="CTA154" s="4"/>
      <c r="CTB154" s="4"/>
      <c r="CTC154" s="4"/>
      <c r="CTD154" s="4"/>
      <c r="CTE154" s="4"/>
      <c r="CTF154" s="4"/>
      <c r="CTG154" s="4"/>
      <c r="CTH154" s="4"/>
      <c r="CTI154" s="4"/>
      <c r="CTJ154" s="4"/>
      <c r="CTK154" s="4"/>
      <c r="CTL154" s="4"/>
      <c r="CTM154" s="4"/>
      <c r="CTN154" s="4"/>
      <c r="CTO154" s="4"/>
      <c r="CTP154" s="4"/>
      <c r="CTQ154" s="4"/>
      <c r="CTR154" s="4"/>
      <c r="CTS154" s="4"/>
      <c r="CTT154" s="4"/>
      <c r="CTU154" s="4"/>
      <c r="CTV154" s="4"/>
      <c r="CTW154" s="4"/>
      <c r="CTX154" s="4"/>
      <c r="CTY154" s="4"/>
      <c r="CTZ154" s="4"/>
      <c r="CUA154" s="4"/>
      <c r="CUB154" s="4"/>
      <c r="CUC154" s="4"/>
      <c r="CUD154" s="4"/>
      <c r="CUE154" s="4"/>
      <c r="CUF154" s="4"/>
      <c r="CUG154" s="4"/>
      <c r="CUH154" s="4"/>
      <c r="CUI154" s="4"/>
      <c r="CUJ154" s="4"/>
      <c r="CUK154" s="4"/>
      <c r="CUL154" s="4"/>
      <c r="CUM154" s="4"/>
      <c r="CUN154" s="4"/>
      <c r="CUO154" s="4"/>
      <c r="CUP154" s="4"/>
      <c r="CUQ154" s="4"/>
      <c r="CUR154" s="4"/>
      <c r="CUS154" s="4"/>
      <c r="CUT154" s="4"/>
      <c r="CUU154" s="4"/>
      <c r="CUV154" s="4"/>
      <c r="CUW154" s="4"/>
      <c r="CUX154" s="4"/>
      <c r="CUY154" s="4"/>
      <c r="CUZ154" s="4"/>
      <c r="CVA154" s="4"/>
      <c r="CVB154" s="4"/>
      <c r="CVC154" s="4"/>
      <c r="CVD154" s="4"/>
      <c r="CVE154" s="4"/>
      <c r="CVF154" s="4"/>
      <c r="CVG154" s="4"/>
      <c r="CVH154" s="4"/>
      <c r="CVI154" s="4"/>
      <c r="CVJ154" s="4"/>
      <c r="CVK154" s="4"/>
      <c r="CVL154" s="4"/>
      <c r="CVM154" s="4"/>
      <c r="CVN154" s="4"/>
      <c r="CVO154" s="4"/>
      <c r="CVP154" s="4"/>
      <c r="CVQ154" s="4"/>
      <c r="CVR154" s="4"/>
      <c r="CVS154" s="4"/>
      <c r="CVT154" s="4"/>
      <c r="CVU154" s="4"/>
      <c r="CVV154" s="4"/>
      <c r="CVW154" s="4"/>
      <c r="CVX154" s="4"/>
      <c r="CVY154" s="4"/>
      <c r="CVZ154" s="4"/>
      <c r="CWA154" s="4"/>
      <c r="CWB154" s="4"/>
      <c r="CWC154" s="4"/>
      <c r="CWD154" s="4"/>
      <c r="CWE154" s="4"/>
      <c r="CWF154" s="4"/>
      <c r="CWG154" s="4"/>
      <c r="CWH154" s="4"/>
      <c r="CWI154" s="4"/>
      <c r="CWJ154" s="4"/>
      <c r="CWK154" s="4"/>
      <c r="CWL154" s="4"/>
      <c r="CWM154" s="4"/>
      <c r="CWN154" s="4"/>
      <c r="CWO154" s="4"/>
      <c r="CWP154" s="4"/>
      <c r="CWQ154" s="4"/>
      <c r="CWR154" s="4"/>
      <c r="CWS154" s="4"/>
      <c r="CWT154" s="4"/>
      <c r="CWU154" s="4"/>
      <c r="CWV154" s="4"/>
      <c r="CWW154" s="4"/>
      <c r="CWX154" s="4"/>
      <c r="CWY154" s="4"/>
      <c r="CWZ154" s="4"/>
      <c r="CXA154" s="4"/>
      <c r="CXB154" s="4"/>
      <c r="CXC154" s="4"/>
      <c r="CXD154" s="4"/>
      <c r="CXE154" s="4"/>
      <c r="CXF154" s="4"/>
      <c r="CXG154" s="4"/>
      <c r="CXH154" s="4"/>
      <c r="CXI154" s="4"/>
      <c r="CXJ154" s="4"/>
      <c r="CXK154" s="4"/>
      <c r="CXL154" s="4"/>
      <c r="CXM154" s="4"/>
      <c r="CXN154" s="4"/>
      <c r="CXO154" s="4"/>
      <c r="CXP154" s="4"/>
      <c r="CXQ154" s="4"/>
      <c r="CXR154" s="4"/>
      <c r="CXS154" s="4"/>
      <c r="CXT154" s="4"/>
      <c r="CXU154" s="4"/>
      <c r="CXV154" s="4"/>
      <c r="CXW154" s="4"/>
      <c r="CXX154" s="4"/>
      <c r="CXY154" s="4"/>
      <c r="CXZ154" s="4"/>
      <c r="CYA154" s="4"/>
      <c r="CYB154" s="4"/>
      <c r="CYC154" s="4"/>
      <c r="CYD154" s="4"/>
      <c r="CYE154" s="4"/>
      <c r="CYF154" s="4"/>
      <c r="CYG154" s="4"/>
      <c r="CYH154" s="4"/>
      <c r="CYI154" s="4"/>
      <c r="CYJ154" s="4"/>
      <c r="CYK154" s="4"/>
      <c r="CYL154" s="4"/>
      <c r="CYM154" s="4"/>
      <c r="CYN154" s="4"/>
      <c r="CYO154" s="4"/>
      <c r="CYP154" s="4"/>
      <c r="CYQ154" s="4"/>
      <c r="CYR154" s="4"/>
      <c r="CYS154" s="4"/>
      <c r="CYT154" s="4"/>
      <c r="CYU154" s="4"/>
      <c r="CYV154" s="4"/>
      <c r="CYW154" s="4"/>
      <c r="CYX154" s="4"/>
      <c r="CYY154" s="4"/>
      <c r="CYZ154" s="4"/>
      <c r="CZA154" s="4"/>
      <c r="CZB154" s="4"/>
      <c r="CZC154" s="4"/>
      <c r="CZD154" s="4"/>
      <c r="CZE154" s="4"/>
      <c r="CZF154" s="4"/>
      <c r="CZG154" s="4"/>
      <c r="CZH154" s="4"/>
      <c r="CZI154" s="4"/>
      <c r="CZJ154" s="4"/>
      <c r="CZK154" s="4"/>
      <c r="CZL154" s="4"/>
      <c r="CZM154" s="4"/>
      <c r="CZN154" s="4"/>
      <c r="CZO154" s="4"/>
      <c r="CZP154" s="4"/>
      <c r="CZQ154" s="4"/>
      <c r="CZR154" s="4"/>
      <c r="CZS154" s="4"/>
      <c r="CZT154" s="4"/>
      <c r="CZU154" s="4"/>
      <c r="CZV154" s="4"/>
      <c r="CZW154" s="4"/>
      <c r="CZX154" s="4"/>
      <c r="CZY154" s="4"/>
      <c r="CZZ154" s="4"/>
      <c r="DAA154" s="4"/>
      <c r="DAB154" s="4"/>
      <c r="DAC154" s="4"/>
      <c r="DAD154" s="4"/>
      <c r="DAE154" s="4"/>
      <c r="DAF154" s="4"/>
      <c r="DAG154" s="4"/>
      <c r="DAH154" s="4"/>
      <c r="DAI154" s="4"/>
      <c r="DAJ154" s="4"/>
      <c r="DAK154" s="4"/>
      <c r="DAL154" s="4"/>
      <c r="DAM154" s="4"/>
      <c r="DAN154" s="4"/>
      <c r="DAO154" s="4"/>
      <c r="DAP154" s="4"/>
      <c r="DAQ154" s="4"/>
      <c r="DAR154" s="4"/>
      <c r="DAS154" s="4"/>
      <c r="DAT154" s="4"/>
      <c r="DAU154" s="4"/>
      <c r="DAV154" s="4"/>
      <c r="DAW154" s="4"/>
      <c r="DAX154" s="4"/>
      <c r="DAY154" s="4"/>
      <c r="DAZ154" s="4"/>
      <c r="DBA154" s="4"/>
      <c r="DBB154" s="4"/>
      <c r="DBC154" s="4"/>
      <c r="DBD154" s="4"/>
      <c r="DBE154" s="4"/>
      <c r="DBF154" s="4"/>
      <c r="DBG154" s="4"/>
      <c r="DBH154" s="4"/>
      <c r="DBI154" s="4"/>
      <c r="DBJ154" s="4"/>
      <c r="DBK154" s="4"/>
      <c r="DBL154" s="4"/>
      <c r="DBM154" s="4"/>
      <c r="DBN154" s="4"/>
      <c r="DBO154" s="4"/>
      <c r="DBP154" s="4"/>
      <c r="DBQ154" s="4"/>
      <c r="DBR154" s="4"/>
      <c r="DBS154" s="4"/>
      <c r="DBT154" s="4"/>
      <c r="DBU154" s="4"/>
      <c r="DBV154" s="4"/>
      <c r="DBW154" s="4"/>
      <c r="DBX154" s="4"/>
      <c r="DBY154" s="4"/>
      <c r="DBZ154" s="4"/>
      <c r="DCA154" s="4"/>
      <c r="DCB154" s="4"/>
      <c r="DCC154" s="4"/>
      <c r="DCD154" s="4"/>
      <c r="DCE154" s="4"/>
      <c r="DCF154" s="4"/>
      <c r="DCG154" s="4"/>
      <c r="DCH154" s="4"/>
      <c r="DCI154" s="4"/>
      <c r="DCJ154" s="4"/>
      <c r="DCK154" s="4"/>
      <c r="DCL154" s="4"/>
      <c r="DCM154" s="4"/>
      <c r="DCN154" s="4"/>
      <c r="DCO154" s="4"/>
      <c r="DCP154" s="4"/>
      <c r="DCQ154" s="4"/>
      <c r="DCR154" s="4"/>
      <c r="DCS154" s="4"/>
      <c r="DCT154" s="4"/>
      <c r="DCU154" s="4"/>
      <c r="DCV154" s="4"/>
      <c r="DCW154" s="4"/>
      <c r="DCX154" s="4"/>
      <c r="DCY154" s="4"/>
      <c r="DCZ154" s="4"/>
      <c r="DDA154" s="4"/>
      <c r="DDB154" s="4"/>
      <c r="DDC154" s="4"/>
      <c r="DDD154" s="4"/>
      <c r="DDE154" s="4"/>
      <c r="DDF154" s="4"/>
      <c r="DDG154" s="4"/>
      <c r="DDH154" s="4"/>
      <c r="DDI154" s="4"/>
      <c r="DDJ154" s="4"/>
      <c r="DDK154" s="4"/>
      <c r="DDL154" s="4"/>
      <c r="DDM154" s="4"/>
      <c r="DDN154" s="4"/>
      <c r="DDO154" s="4"/>
      <c r="DDP154" s="4"/>
      <c r="DDQ154" s="4"/>
      <c r="DDR154" s="4"/>
      <c r="DDS154" s="4"/>
      <c r="DDT154" s="4"/>
      <c r="DDU154" s="4"/>
      <c r="DDV154" s="4"/>
      <c r="DDW154" s="4"/>
      <c r="DDX154" s="4"/>
      <c r="DDY154" s="4"/>
      <c r="DDZ154" s="4"/>
      <c r="DEA154" s="4"/>
      <c r="DEB154" s="4"/>
      <c r="DEC154" s="4"/>
      <c r="DED154" s="4"/>
      <c r="DEE154" s="4"/>
      <c r="DEF154" s="4"/>
      <c r="DEG154" s="4"/>
      <c r="DEH154" s="4"/>
      <c r="DEI154" s="4"/>
      <c r="DEJ154" s="4"/>
      <c r="DEK154" s="4"/>
      <c r="DEL154" s="4"/>
      <c r="DEM154" s="4"/>
      <c r="DEN154" s="4"/>
      <c r="DEO154" s="4"/>
      <c r="DEP154" s="4"/>
      <c r="DEQ154" s="4"/>
      <c r="DER154" s="4"/>
      <c r="DES154" s="4"/>
      <c r="DET154" s="4"/>
      <c r="DEU154" s="4"/>
      <c r="DEV154" s="4"/>
      <c r="DEW154" s="4"/>
      <c r="DEX154" s="4"/>
      <c r="DEY154" s="4"/>
      <c r="DEZ154" s="4"/>
      <c r="DFA154" s="4"/>
      <c r="DFB154" s="4"/>
      <c r="DFC154" s="4"/>
      <c r="DFD154" s="4"/>
      <c r="DFE154" s="4"/>
      <c r="DFF154" s="4"/>
      <c r="DFG154" s="4"/>
      <c r="DFH154" s="4"/>
      <c r="DFI154" s="4"/>
      <c r="DFJ154" s="4"/>
      <c r="DFK154" s="4"/>
      <c r="DFL154" s="4"/>
      <c r="DFM154" s="4"/>
      <c r="DFN154" s="4"/>
      <c r="DFO154" s="4"/>
      <c r="DFP154" s="4"/>
      <c r="DFQ154" s="4"/>
      <c r="DFR154" s="4"/>
      <c r="DFS154" s="4"/>
      <c r="DFT154" s="4"/>
      <c r="DFU154" s="4"/>
      <c r="DFV154" s="4"/>
      <c r="DFW154" s="4"/>
      <c r="DFX154" s="4"/>
      <c r="DFY154" s="4"/>
      <c r="DFZ154" s="4"/>
      <c r="DGA154" s="4"/>
      <c r="DGB154" s="4"/>
      <c r="DGC154" s="4"/>
      <c r="DGD154" s="4"/>
      <c r="DGE154" s="4"/>
      <c r="DGF154" s="4"/>
      <c r="DGG154" s="4"/>
      <c r="DGH154" s="4"/>
      <c r="DGI154" s="4"/>
      <c r="DGJ154" s="4"/>
      <c r="DGK154" s="4"/>
      <c r="DGL154" s="4"/>
      <c r="DGM154" s="4"/>
      <c r="DGN154" s="4"/>
      <c r="DGO154" s="4"/>
      <c r="DGP154" s="4"/>
      <c r="DGQ154" s="4"/>
      <c r="DGR154" s="4"/>
      <c r="DGS154" s="4"/>
      <c r="DGT154" s="4"/>
      <c r="DGU154" s="4"/>
      <c r="DGV154" s="4"/>
      <c r="DGW154" s="4"/>
      <c r="DGX154" s="4"/>
      <c r="DGY154" s="4"/>
      <c r="DGZ154" s="4"/>
      <c r="DHA154" s="4"/>
      <c r="DHB154" s="4"/>
      <c r="DHC154" s="4"/>
      <c r="DHD154" s="4"/>
      <c r="DHE154" s="4"/>
      <c r="DHF154" s="4"/>
      <c r="DHG154" s="4"/>
      <c r="DHH154" s="4"/>
      <c r="DHI154" s="4"/>
      <c r="DHJ154" s="4"/>
      <c r="DHK154" s="4"/>
      <c r="DHL154" s="4"/>
      <c r="DHM154" s="4"/>
      <c r="DHN154" s="4"/>
      <c r="DHO154" s="4"/>
      <c r="DHP154" s="4"/>
      <c r="DHQ154" s="4"/>
      <c r="DHR154" s="4"/>
      <c r="DHS154" s="4"/>
      <c r="DHT154" s="4"/>
      <c r="DHU154" s="4"/>
      <c r="DHV154" s="4"/>
      <c r="DHW154" s="4"/>
      <c r="DHX154" s="4"/>
      <c r="DHY154" s="4"/>
      <c r="DHZ154" s="4"/>
      <c r="DIA154" s="4"/>
      <c r="DIB154" s="4"/>
      <c r="DIC154" s="4"/>
      <c r="DID154" s="4"/>
      <c r="DIE154" s="4"/>
      <c r="DIF154" s="4"/>
      <c r="DIG154" s="4"/>
      <c r="DIH154" s="4"/>
      <c r="DII154" s="4"/>
      <c r="DIJ154" s="4"/>
      <c r="DIK154" s="4"/>
      <c r="DIL154" s="4"/>
      <c r="DIM154" s="4"/>
      <c r="DIN154" s="4"/>
      <c r="DIO154" s="4"/>
      <c r="DIP154" s="4"/>
      <c r="DIQ154" s="4"/>
      <c r="DIR154" s="4"/>
      <c r="DIS154" s="4"/>
      <c r="DIT154" s="4"/>
      <c r="DIU154" s="4"/>
      <c r="DIV154" s="4"/>
      <c r="DIW154" s="4"/>
      <c r="DIX154" s="4"/>
      <c r="DIY154" s="4"/>
      <c r="DIZ154" s="4"/>
      <c r="DJA154" s="4"/>
      <c r="DJB154" s="4"/>
      <c r="DJC154" s="4"/>
      <c r="DJD154" s="4"/>
      <c r="DJE154" s="4"/>
      <c r="DJF154" s="4"/>
      <c r="DJG154" s="4"/>
      <c r="DJH154" s="4"/>
      <c r="DJI154" s="4"/>
      <c r="DJJ154" s="4"/>
      <c r="DJK154" s="4"/>
      <c r="DJL154" s="4"/>
      <c r="DJM154" s="4"/>
      <c r="DJN154" s="4"/>
      <c r="DJO154" s="4"/>
      <c r="DJP154" s="4"/>
      <c r="DJQ154" s="4"/>
      <c r="DJR154" s="4"/>
      <c r="DJS154" s="4"/>
      <c r="DJT154" s="4"/>
      <c r="DJU154" s="4"/>
      <c r="DJV154" s="4"/>
      <c r="DJW154" s="4"/>
      <c r="DJX154" s="4"/>
      <c r="DJY154" s="4"/>
      <c r="DJZ154" s="4"/>
      <c r="DKA154" s="4"/>
      <c r="DKB154" s="4"/>
      <c r="DKC154" s="4"/>
      <c r="DKD154" s="4"/>
      <c r="DKE154" s="4"/>
      <c r="DKF154" s="4"/>
      <c r="DKG154" s="4"/>
      <c r="DKH154" s="4"/>
      <c r="DKI154" s="4"/>
      <c r="DKJ154" s="4"/>
      <c r="DKK154" s="4"/>
      <c r="DKL154" s="4"/>
      <c r="DKM154" s="4"/>
      <c r="DKN154" s="4"/>
      <c r="DKO154" s="4"/>
      <c r="DKP154" s="4"/>
      <c r="DKQ154" s="4"/>
      <c r="DKR154" s="4"/>
      <c r="DKS154" s="4"/>
      <c r="DKT154" s="4"/>
      <c r="DKU154" s="4"/>
      <c r="DKV154" s="4"/>
      <c r="DKW154" s="4"/>
      <c r="DKX154" s="4"/>
      <c r="DKY154" s="4"/>
      <c r="DKZ154" s="4"/>
      <c r="DLA154" s="4"/>
      <c r="DLB154" s="4"/>
      <c r="DLC154" s="4"/>
      <c r="DLD154" s="4"/>
      <c r="DLE154" s="4"/>
      <c r="DLF154" s="4"/>
      <c r="DLG154" s="4"/>
      <c r="DLH154" s="4"/>
      <c r="DLI154" s="4"/>
      <c r="DLJ154" s="4"/>
      <c r="DLK154" s="4"/>
      <c r="DLL154" s="4"/>
      <c r="DLM154" s="4"/>
      <c r="DLN154" s="4"/>
      <c r="DLO154" s="4"/>
      <c r="DLP154" s="4"/>
      <c r="DLQ154" s="4"/>
      <c r="DLR154" s="4"/>
      <c r="DLS154" s="4"/>
      <c r="DLT154" s="4"/>
      <c r="DLU154" s="4"/>
      <c r="DLV154" s="4"/>
      <c r="DLW154" s="4"/>
      <c r="DLX154" s="4"/>
      <c r="DLY154" s="4"/>
      <c r="DLZ154" s="4"/>
      <c r="DMA154" s="4"/>
      <c r="DMB154" s="4"/>
      <c r="DMC154" s="4"/>
      <c r="DMD154" s="4"/>
      <c r="DME154" s="4"/>
      <c r="DMF154" s="4"/>
      <c r="DMG154" s="4"/>
      <c r="DMH154" s="4"/>
      <c r="DMI154" s="4"/>
      <c r="DMJ154" s="4"/>
      <c r="DMK154" s="4"/>
      <c r="DML154" s="4"/>
      <c r="DMM154" s="4"/>
      <c r="DMN154" s="4"/>
      <c r="DMO154" s="4"/>
      <c r="DMP154" s="4"/>
      <c r="DMQ154" s="4"/>
      <c r="DMR154" s="4"/>
      <c r="DMS154" s="4"/>
      <c r="DMT154" s="4"/>
      <c r="DMU154" s="4"/>
      <c r="DMV154" s="4"/>
      <c r="DMW154" s="4"/>
      <c r="DMX154" s="4"/>
      <c r="DMY154" s="4"/>
      <c r="DMZ154" s="4"/>
      <c r="DNA154" s="4"/>
      <c r="DNB154" s="4"/>
      <c r="DNC154" s="4"/>
      <c r="DND154" s="4"/>
      <c r="DNE154" s="4"/>
      <c r="DNF154" s="4"/>
      <c r="DNG154" s="4"/>
      <c r="DNH154" s="4"/>
      <c r="DNI154" s="4"/>
      <c r="DNJ154" s="4"/>
      <c r="DNK154" s="4"/>
      <c r="DNL154" s="4"/>
      <c r="DNM154" s="4"/>
      <c r="DNN154" s="4"/>
      <c r="DNO154" s="4"/>
      <c r="DNP154" s="4"/>
      <c r="DNQ154" s="4"/>
      <c r="DNR154" s="4"/>
      <c r="DNS154" s="4"/>
      <c r="DNT154" s="4"/>
      <c r="DNU154" s="4"/>
      <c r="DNV154" s="4"/>
      <c r="DNW154" s="4"/>
      <c r="DNX154" s="4"/>
      <c r="DNY154" s="4"/>
      <c r="DNZ154" s="4"/>
      <c r="DOA154" s="4"/>
      <c r="DOB154" s="4"/>
      <c r="DOC154" s="4"/>
      <c r="DOD154" s="4"/>
      <c r="DOE154" s="4"/>
      <c r="DOF154" s="4"/>
      <c r="DOG154" s="4"/>
      <c r="DOH154" s="4"/>
      <c r="DOI154" s="4"/>
      <c r="DOJ154" s="4"/>
      <c r="DOK154" s="4"/>
      <c r="DOL154" s="4"/>
      <c r="DOM154" s="4"/>
      <c r="DON154" s="4"/>
      <c r="DOO154" s="4"/>
      <c r="DOP154" s="4"/>
      <c r="DOQ154" s="4"/>
      <c r="DOR154" s="4"/>
      <c r="DOS154" s="4"/>
      <c r="DOT154" s="4"/>
      <c r="DOU154" s="4"/>
      <c r="DOV154" s="4"/>
      <c r="DOW154" s="4"/>
      <c r="DOX154" s="4"/>
      <c r="DOY154" s="4"/>
      <c r="DOZ154" s="4"/>
      <c r="DPA154" s="4"/>
      <c r="DPB154" s="4"/>
      <c r="DPC154" s="4"/>
      <c r="DPD154" s="4"/>
      <c r="DPE154" s="4"/>
      <c r="DPF154" s="4"/>
      <c r="DPG154" s="4"/>
      <c r="DPH154" s="4"/>
      <c r="DPI154" s="4"/>
      <c r="DPJ154" s="4"/>
      <c r="DPK154" s="4"/>
      <c r="DPL154" s="4"/>
      <c r="DPM154" s="4"/>
      <c r="DPN154" s="4"/>
      <c r="DPO154" s="4"/>
      <c r="DPP154" s="4"/>
      <c r="DPQ154" s="4"/>
      <c r="DPR154" s="4"/>
      <c r="DPS154" s="4"/>
      <c r="DPT154" s="4"/>
      <c r="DPU154" s="4"/>
      <c r="DPV154" s="4"/>
      <c r="DPW154" s="4"/>
      <c r="DPX154" s="4"/>
      <c r="DPY154" s="4"/>
      <c r="DPZ154" s="4"/>
      <c r="DQA154" s="4"/>
      <c r="DQB154" s="4"/>
      <c r="DQC154" s="4"/>
      <c r="DQD154" s="4"/>
      <c r="DQE154" s="4"/>
      <c r="DQF154" s="4"/>
      <c r="DQG154" s="4"/>
      <c r="DQH154" s="4"/>
      <c r="DQI154" s="4"/>
      <c r="DQJ154" s="4"/>
      <c r="DQK154" s="4"/>
      <c r="DQL154" s="4"/>
      <c r="DQM154" s="4"/>
      <c r="DQN154" s="4"/>
      <c r="DQO154" s="4"/>
      <c r="DQP154" s="4"/>
      <c r="DQQ154" s="4"/>
      <c r="DQR154" s="4"/>
      <c r="DQS154" s="4"/>
      <c r="DQT154" s="4"/>
      <c r="DQU154" s="4"/>
      <c r="DQV154" s="4"/>
      <c r="DQW154" s="4"/>
      <c r="DQX154" s="4"/>
      <c r="DQY154" s="4"/>
      <c r="DQZ154" s="4"/>
      <c r="DRA154" s="4"/>
      <c r="DRB154" s="4"/>
      <c r="DRC154" s="4"/>
      <c r="DRD154" s="4"/>
      <c r="DRE154" s="4"/>
      <c r="DRF154" s="4"/>
      <c r="DRG154" s="4"/>
      <c r="DRH154" s="4"/>
      <c r="DRI154" s="4"/>
      <c r="DRJ154" s="4"/>
      <c r="DRK154" s="4"/>
      <c r="DRL154" s="4"/>
      <c r="DRM154" s="4"/>
      <c r="DRN154" s="4"/>
      <c r="DRO154" s="4"/>
      <c r="DRP154" s="4"/>
      <c r="DRQ154" s="4"/>
      <c r="DRR154" s="4"/>
      <c r="DRS154" s="4"/>
      <c r="DRT154" s="4"/>
      <c r="DRU154" s="4"/>
      <c r="DRV154" s="4"/>
      <c r="DRW154" s="4"/>
      <c r="DRX154" s="4"/>
      <c r="DRY154" s="4"/>
      <c r="DRZ154" s="4"/>
      <c r="DSA154" s="4"/>
      <c r="DSB154" s="4"/>
      <c r="DSC154" s="4"/>
      <c r="DSD154" s="4"/>
      <c r="DSE154" s="4"/>
      <c r="DSF154" s="4"/>
      <c r="DSG154" s="4"/>
      <c r="DSH154" s="4"/>
      <c r="DSI154" s="4"/>
      <c r="DSJ154" s="4"/>
      <c r="DSK154" s="4"/>
      <c r="DSL154" s="4"/>
      <c r="DSM154" s="4"/>
      <c r="DSN154" s="4"/>
      <c r="DSO154" s="4"/>
      <c r="DSP154" s="4"/>
      <c r="DSQ154" s="4"/>
      <c r="DSR154" s="4"/>
      <c r="DSS154" s="4"/>
      <c r="DST154" s="4"/>
      <c r="DSU154" s="4"/>
      <c r="DSV154" s="4"/>
      <c r="DSW154" s="4"/>
      <c r="DSX154" s="4"/>
      <c r="DSY154" s="4"/>
      <c r="DSZ154" s="4"/>
      <c r="DTA154" s="4"/>
      <c r="DTB154" s="4"/>
      <c r="DTC154" s="4"/>
      <c r="DTD154" s="4"/>
      <c r="DTE154" s="4"/>
      <c r="DTF154" s="4"/>
      <c r="DTG154" s="4"/>
      <c r="DTH154" s="4"/>
      <c r="DTI154" s="4"/>
      <c r="DTJ154" s="4"/>
      <c r="DTK154" s="4"/>
      <c r="DTL154" s="4"/>
      <c r="DTM154" s="4"/>
      <c r="DTN154" s="4"/>
      <c r="DTO154" s="4"/>
      <c r="DTP154" s="4"/>
      <c r="DTQ154" s="4"/>
      <c r="DTR154" s="4"/>
      <c r="DTS154" s="4"/>
      <c r="DTT154" s="4"/>
      <c r="DTU154" s="4"/>
      <c r="DTV154" s="4"/>
      <c r="DTW154" s="4"/>
      <c r="DTX154" s="4"/>
      <c r="DTY154" s="4"/>
      <c r="DTZ154" s="4"/>
      <c r="DUA154" s="4"/>
      <c r="DUB154" s="4"/>
      <c r="DUC154" s="4"/>
      <c r="DUD154" s="4"/>
      <c r="DUE154" s="4"/>
      <c r="DUF154" s="4"/>
      <c r="DUG154" s="4"/>
      <c r="DUH154" s="4"/>
      <c r="DUI154" s="4"/>
      <c r="DUJ154" s="4"/>
      <c r="DUK154" s="4"/>
      <c r="DUL154" s="4"/>
      <c r="DUM154" s="4"/>
      <c r="DUN154" s="4"/>
      <c r="DUO154" s="4"/>
      <c r="DUP154" s="4"/>
      <c r="DUQ154" s="4"/>
      <c r="DUR154" s="4"/>
      <c r="DUS154" s="4"/>
      <c r="DUT154" s="4"/>
      <c r="DUU154" s="4"/>
      <c r="DUV154" s="4"/>
      <c r="DUW154" s="4"/>
      <c r="DUX154" s="4"/>
      <c r="DUY154" s="4"/>
      <c r="DUZ154" s="4"/>
      <c r="DVA154" s="4"/>
      <c r="DVB154" s="4"/>
      <c r="DVC154" s="4"/>
      <c r="DVD154" s="4"/>
      <c r="DVE154" s="4"/>
      <c r="DVF154" s="4"/>
      <c r="DVG154" s="4"/>
      <c r="DVH154" s="4"/>
      <c r="DVI154" s="4"/>
      <c r="DVJ154" s="4"/>
      <c r="DVK154" s="4"/>
      <c r="DVL154" s="4"/>
      <c r="DVM154" s="4"/>
      <c r="DVN154" s="4"/>
      <c r="DVO154" s="4"/>
      <c r="DVP154" s="4"/>
      <c r="DVQ154" s="4"/>
      <c r="DVR154" s="4"/>
      <c r="DVS154" s="4"/>
      <c r="DVT154" s="4"/>
      <c r="DVU154" s="4"/>
      <c r="DVV154" s="4"/>
      <c r="DVW154" s="4"/>
      <c r="DVX154" s="4"/>
      <c r="DVY154" s="4"/>
      <c r="DVZ154" s="4"/>
      <c r="DWA154" s="4"/>
      <c r="DWB154" s="4"/>
      <c r="DWC154" s="4"/>
      <c r="DWD154" s="4"/>
      <c r="DWE154" s="4"/>
      <c r="DWF154" s="4"/>
      <c r="DWG154" s="4"/>
      <c r="DWH154" s="4"/>
      <c r="DWI154" s="4"/>
      <c r="DWJ154" s="4"/>
      <c r="DWK154" s="4"/>
      <c r="DWL154" s="4"/>
      <c r="DWM154" s="4"/>
      <c r="DWN154" s="4"/>
      <c r="DWO154" s="4"/>
      <c r="DWP154" s="4"/>
      <c r="DWQ154" s="4"/>
      <c r="DWR154" s="4"/>
      <c r="DWS154" s="4"/>
      <c r="DWT154" s="4"/>
      <c r="DWU154" s="4"/>
      <c r="DWV154" s="4"/>
      <c r="DWW154" s="4"/>
      <c r="DWX154" s="4"/>
      <c r="DWY154" s="4"/>
      <c r="DWZ154" s="4"/>
      <c r="DXA154" s="4"/>
      <c r="DXB154" s="4"/>
      <c r="DXC154" s="4"/>
      <c r="DXD154" s="4"/>
      <c r="DXE154" s="4"/>
      <c r="DXF154" s="4"/>
      <c r="DXG154" s="4"/>
      <c r="DXH154" s="4"/>
      <c r="DXI154" s="4"/>
      <c r="DXJ154" s="4"/>
      <c r="DXK154" s="4"/>
      <c r="DXL154" s="4"/>
      <c r="DXM154" s="4"/>
      <c r="DXN154" s="4"/>
      <c r="DXO154" s="4"/>
      <c r="DXP154" s="4"/>
      <c r="DXQ154" s="4"/>
      <c r="DXR154" s="4"/>
      <c r="DXS154" s="4"/>
      <c r="DXT154" s="4"/>
      <c r="DXU154" s="4"/>
      <c r="DXV154" s="4"/>
      <c r="DXW154" s="4"/>
      <c r="DXX154" s="4"/>
      <c r="DXY154" s="4"/>
      <c r="DXZ154" s="4"/>
      <c r="DYA154" s="4"/>
      <c r="DYB154" s="4"/>
      <c r="DYC154" s="4"/>
      <c r="DYD154" s="4"/>
      <c r="DYE154" s="4"/>
      <c r="DYF154" s="4"/>
      <c r="DYG154" s="4"/>
      <c r="DYH154" s="4"/>
      <c r="DYI154" s="4"/>
      <c r="DYJ154" s="4"/>
      <c r="DYK154" s="4"/>
      <c r="DYL154" s="4"/>
      <c r="DYM154" s="4"/>
      <c r="DYN154" s="4"/>
      <c r="DYO154" s="4"/>
      <c r="DYP154" s="4"/>
      <c r="DYQ154" s="4"/>
      <c r="DYR154" s="4"/>
      <c r="DYS154" s="4"/>
      <c r="DYT154" s="4"/>
      <c r="DYU154" s="4"/>
      <c r="DYV154" s="4"/>
      <c r="DYW154" s="4"/>
      <c r="DYX154" s="4"/>
      <c r="DYY154" s="4"/>
      <c r="DYZ154" s="4"/>
      <c r="DZA154" s="4"/>
      <c r="DZB154" s="4"/>
      <c r="DZC154" s="4"/>
      <c r="DZD154" s="4"/>
      <c r="DZE154" s="4"/>
      <c r="DZF154" s="4"/>
      <c r="DZG154" s="4"/>
      <c r="DZH154" s="4"/>
      <c r="DZI154" s="4"/>
      <c r="DZJ154" s="4"/>
      <c r="DZK154" s="4"/>
      <c r="DZL154" s="4"/>
      <c r="DZM154" s="4"/>
      <c r="DZN154" s="4"/>
      <c r="DZO154" s="4"/>
      <c r="DZP154" s="4"/>
      <c r="DZQ154" s="4"/>
      <c r="DZR154" s="4"/>
      <c r="DZS154" s="4"/>
      <c r="DZT154" s="4"/>
      <c r="DZU154" s="4"/>
      <c r="DZV154" s="4"/>
      <c r="DZW154" s="4"/>
      <c r="DZX154" s="4"/>
      <c r="DZY154" s="4"/>
      <c r="DZZ154" s="4"/>
      <c r="EAA154" s="4"/>
      <c r="EAB154" s="4"/>
      <c r="EAC154" s="4"/>
      <c r="EAD154" s="4"/>
      <c r="EAE154" s="4"/>
      <c r="EAF154" s="4"/>
      <c r="EAG154" s="4"/>
      <c r="EAH154" s="4"/>
      <c r="EAI154" s="4"/>
      <c r="EAJ154" s="4"/>
      <c r="EAK154" s="4"/>
      <c r="EAL154" s="4"/>
      <c r="EAM154" s="4"/>
      <c r="EAN154" s="4"/>
      <c r="EAO154" s="4"/>
      <c r="EAP154" s="4"/>
      <c r="EAQ154" s="4"/>
      <c r="EAR154" s="4"/>
      <c r="EAS154" s="4"/>
      <c r="EAT154" s="4"/>
      <c r="EAU154" s="4"/>
      <c r="EAV154" s="4"/>
      <c r="EAW154" s="4"/>
      <c r="EAX154" s="4"/>
      <c r="EAY154" s="4"/>
      <c r="EAZ154" s="4"/>
      <c r="EBA154" s="4"/>
      <c r="EBB154" s="4"/>
      <c r="EBC154" s="4"/>
      <c r="EBD154" s="4"/>
      <c r="EBE154" s="4"/>
      <c r="EBF154" s="4"/>
      <c r="EBG154" s="4"/>
      <c r="EBH154" s="4"/>
      <c r="EBI154" s="4"/>
      <c r="EBJ154" s="4"/>
      <c r="EBK154" s="4"/>
      <c r="EBL154" s="4"/>
      <c r="EBM154" s="4"/>
      <c r="EBN154" s="4"/>
      <c r="EBO154" s="4"/>
      <c r="EBP154" s="4"/>
      <c r="EBQ154" s="4"/>
      <c r="EBR154" s="4"/>
      <c r="EBS154" s="4"/>
      <c r="EBT154" s="4"/>
      <c r="EBU154" s="4"/>
      <c r="EBV154" s="4"/>
      <c r="EBW154" s="4"/>
      <c r="EBX154" s="4"/>
      <c r="EBY154" s="4"/>
      <c r="EBZ154" s="4"/>
      <c r="ECA154" s="4"/>
      <c r="ECB154" s="4"/>
      <c r="ECC154" s="4"/>
      <c r="ECD154" s="4"/>
      <c r="ECE154" s="4"/>
      <c r="ECF154" s="4"/>
      <c r="ECG154" s="4"/>
      <c r="ECH154" s="4"/>
      <c r="ECI154" s="4"/>
      <c r="ECJ154" s="4"/>
      <c r="ECK154" s="4"/>
      <c r="ECL154" s="4"/>
      <c r="ECM154" s="4"/>
      <c r="ECN154" s="4"/>
      <c r="ECO154" s="4"/>
      <c r="ECP154" s="4"/>
      <c r="ECQ154" s="4"/>
      <c r="ECR154" s="4"/>
      <c r="ECS154" s="4"/>
      <c r="ECT154" s="4"/>
      <c r="ECU154" s="4"/>
      <c r="ECV154" s="4"/>
      <c r="ECW154" s="4"/>
      <c r="ECX154" s="4"/>
      <c r="ECY154" s="4"/>
      <c r="ECZ154" s="4"/>
      <c r="EDA154" s="4"/>
      <c r="EDB154" s="4"/>
      <c r="EDC154" s="4"/>
      <c r="EDD154" s="4"/>
      <c r="EDE154" s="4"/>
      <c r="EDF154" s="4"/>
      <c r="EDG154" s="4"/>
      <c r="EDH154" s="4"/>
      <c r="EDI154" s="4"/>
      <c r="EDJ154" s="4"/>
      <c r="EDK154" s="4"/>
      <c r="EDL154" s="4"/>
      <c r="EDM154" s="4"/>
      <c r="EDN154" s="4"/>
      <c r="EDO154" s="4"/>
      <c r="EDP154" s="4"/>
      <c r="EDQ154" s="4"/>
      <c r="EDR154" s="4"/>
      <c r="EDS154" s="4"/>
      <c r="EDT154" s="4"/>
      <c r="EDU154" s="4"/>
      <c r="EDV154" s="4"/>
      <c r="EDW154" s="4"/>
      <c r="EDX154" s="4"/>
      <c r="EDY154" s="4"/>
      <c r="EDZ154" s="4"/>
      <c r="EEA154" s="4"/>
      <c r="EEB154" s="4"/>
      <c r="EEC154" s="4"/>
      <c r="EED154" s="4"/>
      <c r="EEE154" s="4"/>
      <c r="EEF154" s="4"/>
      <c r="EEG154" s="4"/>
      <c r="EEH154" s="4"/>
      <c r="EEI154" s="4"/>
      <c r="EEJ154" s="4"/>
      <c r="EEK154" s="4"/>
      <c r="EEL154" s="4"/>
      <c r="EEM154" s="4"/>
      <c r="EEN154" s="4"/>
      <c r="EEO154" s="4"/>
      <c r="EEP154" s="4"/>
      <c r="EEQ154" s="4"/>
      <c r="EER154" s="4"/>
      <c r="EES154" s="4"/>
      <c r="EET154" s="4"/>
      <c r="EEU154" s="4"/>
      <c r="EEV154" s="4"/>
      <c r="EEW154" s="4"/>
      <c r="EEX154" s="4"/>
      <c r="EEY154" s="4"/>
      <c r="EEZ154" s="4"/>
      <c r="EFA154" s="4"/>
      <c r="EFB154" s="4"/>
      <c r="EFC154" s="4"/>
      <c r="EFD154" s="4"/>
      <c r="EFE154" s="4"/>
      <c r="EFF154" s="4"/>
      <c r="EFG154" s="4"/>
      <c r="EFH154" s="4"/>
      <c r="EFI154" s="4"/>
      <c r="EFJ154" s="4"/>
      <c r="EFK154" s="4"/>
      <c r="EFL154" s="4"/>
      <c r="EFM154" s="4"/>
      <c r="EFN154" s="4"/>
      <c r="EFO154" s="4"/>
      <c r="EFP154" s="4"/>
      <c r="EFQ154" s="4"/>
      <c r="EFR154" s="4"/>
      <c r="EFS154" s="4"/>
      <c r="EFT154" s="4"/>
      <c r="EFU154" s="4"/>
      <c r="EFV154" s="4"/>
      <c r="EFW154" s="4"/>
      <c r="EFX154" s="4"/>
      <c r="EFY154" s="4"/>
      <c r="EFZ154" s="4"/>
      <c r="EGA154" s="4"/>
      <c r="EGB154" s="4"/>
      <c r="EGC154" s="4"/>
      <c r="EGD154" s="4"/>
      <c r="EGE154" s="4"/>
      <c r="EGF154" s="4"/>
      <c r="EGG154" s="4"/>
      <c r="EGH154" s="4"/>
      <c r="EGI154" s="4"/>
      <c r="EGJ154" s="4"/>
      <c r="EGK154" s="4"/>
      <c r="EGL154" s="4"/>
      <c r="EGM154" s="4"/>
      <c r="EGN154" s="4"/>
      <c r="EGO154" s="4"/>
      <c r="EGP154" s="4"/>
      <c r="EGQ154" s="4"/>
      <c r="EGR154" s="4"/>
      <c r="EGS154" s="4"/>
      <c r="EGT154" s="4"/>
      <c r="EGU154" s="4"/>
      <c r="EGV154" s="4"/>
      <c r="EGW154" s="4"/>
      <c r="EGX154" s="4"/>
      <c r="EGY154" s="4"/>
      <c r="EGZ154" s="4"/>
      <c r="EHA154" s="4"/>
      <c r="EHB154" s="4"/>
      <c r="EHC154" s="4"/>
      <c r="EHD154" s="4"/>
      <c r="EHE154" s="4"/>
      <c r="EHF154" s="4"/>
      <c r="EHG154" s="4"/>
      <c r="EHH154" s="4"/>
      <c r="EHI154" s="4"/>
      <c r="EHJ154" s="4"/>
      <c r="EHK154" s="4"/>
      <c r="EHL154" s="4"/>
      <c r="EHM154" s="4"/>
      <c r="EHN154" s="4"/>
      <c r="EHO154" s="4"/>
      <c r="EHP154" s="4"/>
      <c r="EHQ154" s="4"/>
      <c r="EHR154" s="4"/>
      <c r="EHS154" s="4"/>
      <c r="EHT154" s="4"/>
      <c r="EHU154" s="4"/>
      <c r="EHV154" s="4"/>
      <c r="EHW154" s="4"/>
      <c r="EHX154" s="4"/>
      <c r="EHY154" s="4"/>
      <c r="EHZ154" s="4"/>
      <c r="EIA154" s="4"/>
      <c r="EIB154" s="4"/>
      <c r="EIC154" s="4"/>
      <c r="EID154" s="4"/>
      <c r="EIE154" s="4"/>
      <c r="EIF154" s="4"/>
      <c r="EIG154" s="4"/>
      <c r="EIH154" s="4"/>
      <c r="EII154" s="4"/>
      <c r="EIJ154" s="4"/>
      <c r="EIK154" s="4"/>
      <c r="EIL154" s="4"/>
      <c r="EIM154" s="4"/>
      <c r="EIN154" s="4"/>
      <c r="EIO154" s="4"/>
      <c r="EIP154" s="4"/>
      <c r="EIQ154" s="4"/>
      <c r="EIR154" s="4"/>
      <c r="EIS154" s="4"/>
      <c r="EIT154" s="4"/>
      <c r="EIU154" s="4"/>
      <c r="EIV154" s="4"/>
      <c r="EIW154" s="4"/>
      <c r="EIX154" s="4"/>
      <c r="EIY154" s="4"/>
      <c r="EIZ154" s="4"/>
      <c r="EJA154" s="4"/>
      <c r="EJB154" s="4"/>
      <c r="EJC154" s="4"/>
      <c r="EJD154" s="4"/>
      <c r="EJE154" s="4"/>
      <c r="EJF154" s="4"/>
      <c r="EJG154" s="4"/>
      <c r="EJH154" s="4"/>
      <c r="EJI154" s="4"/>
      <c r="EJJ154" s="4"/>
      <c r="EJK154" s="4"/>
      <c r="EJL154" s="4"/>
      <c r="EJM154" s="4"/>
      <c r="EJN154" s="4"/>
      <c r="EJO154" s="4"/>
      <c r="EJP154" s="4"/>
      <c r="EJQ154" s="4"/>
      <c r="EJR154" s="4"/>
      <c r="EJS154" s="4"/>
      <c r="EJT154" s="4"/>
      <c r="EJU154" s="4"/>
      <c r="EJV154" s="4"/>
      <c r="EJW154" s="4"/>
      <c r="EJX154" s="4"/>
      <c r="EJY154" s="4"/>
      <c r="EJZ154" s="4"/>
      <c r="EKA154" s="4"/>
      <c r="EKB154" s="4"/>
      <c r="EKC154" s="4"/>
      <c r="EKD154" s="4"/>
      <c r="EKE154" s="4"/>
      <c r="EKF154" s="4"/>
      <c r="EKG154" s="4"/>
      <c r="EKH154" s="4"/>
      <c r="EKI154" s="4"/>
      <c r="EKJ154" s="4"/>
      <c r="EKK154" s="4"/>
      <c r="EKL154" s="4"/>
      <c r="EKM154" s="4"/>
      <c r="EKN154" s="4"/>
      <c r="EKO154" s="4"/>
      <c r="EKP154" s="4"/>
      <c r="EKQ154" s="4"/>
      <c r="EKR154" s="4"/>
      <c r="EKS154" s="4"/>
      <c r="EKT154" s="4"/>
      <c r="EKU154" s="4"/>
      <c r="EKV154" s="4"/>
      <c r="EKW154" s="4"/>
      <c r="EKX154" s="4"/>
      <c r="EKY154" s="4"/>
      <c r="EKZ154" s="4"/>
      <c r="ELA154" s="4"/>
      <c r="ELB154" s="4"/>
      <c r="ELC154" s="4"/>
      <c r="ELD154" s="4"/>
      <c r="ELE154" s="4"/>
      <c r="ELF154" s="4"/>
      <c r="ELG154" s="4"/>
      <c r="ELH154" s="4"/>
      <c r="ELI154" s="4"/>
      <c r="ELJ154" s="4"/>
      <c r="ELK154" s="4"/>
      <c r="ELL154" s="4"/>
      <c r="ELM154" s="4"/>
      <c r="ELN154" s="4"/>
      <c r="ELO154" s="4"/>
      <c r="ELP154" s="4"/>
      <c r="ELQ154" s="4"/>
      <c r="ELR154" s="4"/>
      <c r="ELS154" s="4"/>
      <c r="ELT154" s="4"/>
      <c r="ELU154" s="4"/>
      <c r="ELV154" s="4"/>
      <c r="ELW154" s="4"/>
      <c r="ELX154" s="4"/>
      <c r="ELY154" s="4"/>
      <c r="ELZ154" s="4"/>
      <c r="EMA154" s="4"/>
      <c r="EMB154" s="4"/>
      <c r="EMC154" s="4"/>
      <c r="EMD154" s="4"/>
      <c r="EME154" s="4"/>
      <c r="EMF154" s="4"/>
      <c r="EMG154" s="4"/>
      <c r="EMH154" s="4"/>
      <c r="EMI154" s="4"/>
      <c r="EMJ154" s="4"/>
      <c r="EMK154" s="4"/>
      <c r="EML154" s="4"/>
      <c r="EMM154" s="4"/>
      <c r="EMN154" s="4"/>
      <c r="EMO154" s="4"/>
      <c r="EMP154" s="4"/>
      <c r="EMQ154" s="4"/>
      <c r="EMR154" s="4"/>
      <c r="EMS154" s="4"/>
      <c r="EMT154" s="4"/>
      <c r="EMU154" s="4"/>
      <c r="EMV154" s="4"/>
      <c r="EMW154" s="4"/>
      <c r="EMX154" s="4"/>
      <c r="EMY154" s="4"/>
      <c r="EMZ154" s="4"/>
      <c r="ENA154" s="4"/>
      <c r="ENB154" s="4"/>
      <c r="ENC154" s="4"/>
      <c r="END154" s="4"/>
      <c r="ENE154" s="4"/>
      <c r="ENF154" s="4"/>
      <c r="ENG154" s="4"/>
      <c r="ENH154" s="4"/>
      <c r="ENI154" s="4"/>
      <c r="ENJ154" s="4"/>
      <c r="ENK154" s="4"/>
      <c r="ENL154" s="4"/>
      <c r="ENM154" s="4"/>
      <c r="ENN154" s="4"/>
      <c r="ENO154" s="4"/>
      <c r="ENP154" s="4"/>
      <c r="ENQ154" s="4"/>
      <c r="ENR154" s="4"/>
      <c r="ENS154" s="4"/>
      <c r="ENT154" s="4"/>
      <c r="ENU154" s="4"/>
      <c r="ENV154" s="4"/>
      <c r="ENW154" s="4"/>
      <c r="ENX154" s="4"/>
      <c r="ENY154" s="4"/>
      <c r="ENZ154" s="4"/>
      <c r="EOA154" s="4"/>
      <c r="EOB154" s="4"/>
      <c r="EOC154" s="4"/>
      <c r="EOD154" s="4"/>
      <c r="EOE154" s="4"/>
      <c r="EOF154" s="4"/>
      <c r="EOG154" s="4"/>
      <c r="EOH154" s="4"/>
      <c r="EOI154" s="4"/>
      <c r="EOJ154" s="4"/>
      <c r="EOK154" s="4"/>
      <c r="EOL154" s="4"/>
      <c r="EOM154" s="4"/>
      <c r="EON154" s="4"/>
      <c r="EOO154" s="4"/>
      <c r="EOP154" s="4"/>
      <c r="EOQ154" s="4"/>
      <c r="EOR154" s="4"/>
      <c r="EOS154" s="4"/>
      <c r="EOT154" s="4"/>
      <c r="EOU154" s="4"/>
      <c r="EOV154" s="4"/>
      <c r="EOW154" s="4"/>
      <c r="EOX154" s="4"/>
      <c r="EOY154" s="4"/>
      <c r="EOZ154" s="4"/>
      <c r="EPA154" s="4"/>
      <c r="EPB154" s="4"/>
      <c r="EPC154" s="4"/>
      <c r="EPD154" s="4"/>
      <c r="EPE154" s="4"/>
      <c r="EPF154" s="4"/>
      <c r="EPG154" s="4"/>
      <c r="EPH154" s="4"/>
      <c r="EPI154" s="4"/>
      <c r="EPJ154" s="4"/>
      <c r="EPK154" s="4"/>
      <c r="EPL154" s="4"/>
      <c r="EPM154" s="4"/>
      <c r="EPN154" s="4"/>
      <c r="EPO154" s="4"/>
      <c r="EPP154" s="4"/>
      <c r="EPQ154" s="4"/>
      <c r="EPR154" s="4"/>
      <c r="EPS154" s="4"/>
      <c r="EPT154" s="4"/>
      <c r="EPU154" s="4"/>
      <c r="EPV154" s="4"/>
      <c r="EPW154" s="4"/>
      <c r="EPX154" s="4"/>
      <c r="EPY154" s="4"/>
      <c r="EPZ154" s="4"/>
      <c r="EQA154" s="4"/>
      <c r="EQB154" s="4"/>
      <c r="EQC154" s="4"/>
      <c r="EQD154" s="4"/>
      <c r="EQE154" s="4"/>
      <c r="EQF154" s="4"/>
      <c r="EQG154" s="4"/>
      <c r="EQH154" s="4"/>
      <c r="EQI154" s="4"/>
      <c r="EQJ154" s="4"/>
      <c r="EQK154" s="4"/>
      <c r="EQL154" s="4"/>
      <c r="EQM154" s="4"/>
      <c r="EQN154" s="4"/>
      <c r="EQO154" s="4"/>
      <c r="EQP154" s="4"/>
      <c r="EQQ154" s="4"/>
      <c r="EQR154" s="4"/>
      <c r="EQS154" s="4"/>
      <c r="EQT154" s="4"/>
      <c r="EQU154" s="4"/>
      <c r="EQV154" s="4"/>
      <c r="EQW154" s="4"/>
      <c r="EQX154" s="4"/>
      <c r="EQY154" s="4"/>
      <c r="EQZ154" s="4"/>
      <c r="ERA154" s="4"/>
      <c r="ERB154" s="4"/>
      <c r="ERC154" s="4"/>
      <c r="ERD154" s="4"/>
      <c r="ERE154" s="4"/>
      <c r="ERF154" s="4"/>
      <c r="ERG154" s="4"/>
      <c r="ERH154" s="4"/>
      <c r="ERI154" s="4"/>
      <c r="ERJ154" s="4"/>
      <c r="ERK154" s="4"/>
      <c r="ERL154" s="4"/>
      <c r="ERM154" s="4"/>
      <c r="ERN154" s="4"/>
      <c r="ERO154" s="4"/>
      <c r="ERP154" s="4"/>
      <c r="ERQ154" s="4"/>
      <c r="ERR154" s="4"/>
      <c r="ERS154" s="4"/>
      <c r="ERT154" s="4"/>
      <c r="ERU154" s="4"/>
      <c r="ERV154" s="4"/>
      <c r="ERW154" s="4"/>
      <c r="ERX154" s="4"/>
      <c r="ERY154" s="4"/>
      <c r="ERZ154" s="4"/>
      <c r="ESA154" s="4"/>
      <c r="ESB154" s="4"/>
      <c r="ESC154" s="4"/>
      <c r="ESD154" s="4"/>
      <c r="ESE154" s="4"/>
      <c r="ESF154" s="4"/>
      <c r="ESG154" s="4"/>
      <c r="ESH154" s="4"/>
      <c r="ESI154" s="4"/>
      <c r="ESJ154" s="4"/>
      <c r="ESK154" s="4"/>
      <c r="ESL154" s="4"/>
      <c r="ESM154" s="4"/>
      <c r="ESN154" s="4"/>
      <c r="ESO154" s="4"/>
      <c r="ESP154" s="4"/>
      <c r="ESQ154" s="4"/>
      <c r="ESR154" s="4"/>
      <c r="ESS154" s="4"/>
      <c r="EST154" s="4"/>
      <c r="ESU154" s="4"/>
      <c r="ESV154" s="4"/>
      <c r="ESW154" s="4"/>
      <c r="ESX154" s="4"/>
      <c r="ESY154" s="4"/>
      <c r="ESZ154" s="4"/>
      <c r="ETA154" s="4"/>
      <c r="ETB154" s="4"/>
      <c r="ETC154" s="4"/>
      <c r="ETD154" s="4"/>
      <c r="ETE154" s="4"/>
      <c r="ETF154" s="4"/>
      <c r="ETG154" s="4"/>
      <c r="ETH154" s="4"/>
      <c r="ETI154" s="4"/>
      <c r="ETJ154" s="4"/>
      <c r="ETK154" s="4"/>
      <c r="ETL154" s="4"/>
      <c r="ETM154" s="4"/>
      <c r="ETN154" s="4"/>
      <c r="ETO154" s="4"/>
      <c r="ETP154" s="4"/>
      <c r="ETQ154" s="4"/>
      <c r="ETR154" s="4"/>
      <c r="ETS154" s="4"/>
      <c r="ETT154" s="4"/>
      <c r="ETU154" s="4"/>
      <c r="ETV154" s="4"/>
      <c r="ETW154" s="4"/>
      <c r="ETX154" s="4"/>
      <c r="ETY154" s="4"/>
      <c r="ETZ154" s="4"/>
      <c r="EUA154" s="4"/>
      <c r="EUB154" s="4"/>
      <c r="EUC154" s="4"/>
      <c r="EUD154" s="4"/>
      <c r="EUE154" s="4"/>
      <c r="EUF154" s="4"/>
      <c r="EUG154" s="4"/>
      <c r="EUH154" s="4"/>
      <c r="EUI154" s="4"/>
      <c r="EUJ154" s="4"/>
      <c r="EUK154" s="4"/>
      <c r="EUL154" s="4"/>
      <c r="EUM154" s="4"/>
      <c r="EUN154" s="4"/>
      <c r="EUO154" s="4"/>
      <c r="EUP154" s="4"/>
      <c r="EUQ154" s="4"/>
      <c r="EUR154" s="4"/>
      <c r="EUS154" s="4"/>
      <c r="EUT154" s="4"/>
      <c r="EUU154" s="4"/>
      <c r="EUV154" s="4"/>
      <c r="EUW154" s="4"/>
      <c r="EUX154" s="4"/>
      <c r="EUY154" s="4"/>
      <c r="EUZ154" s="4"/>
      <c r="EVA154" s="4"/>
      <c r="EVB154" s="4"/>
      <c r="EVC154" s="4"/>
      <c r="EVD154" s="4"/>
      <c r="EVE154" s="4"/>
      <c r="EVF154" s="4"/>
      <c r="EVG154" s="4"/>
      <c r="EVH154" s="4"/>
      <c r="EVI154" s="4"/>
      <c r="EVJ154" s="4"/>
      <c r="EVK154" s="4"/>
      <c r="EVL154" s="4"/>
      <c r="EVM154" s="4"/>
      <c r="EVN154" s="4"/>
      <c r="EVO154" s="4"/>
      <c r="EVP154" s="4"/>
      <c r="EVQ154" s="4"/>
      <c r="EVR154" s="4"/>
      <c r="EVS154" s="4"/>
      <c r="EVT154" s="4"/>
      <c r="EVU154" s="4"/>
      <c r="EVV154" s="4"/>
      <c r="EVW154" s="4"/>
      <c r="EVX154" s="4"/>
      <c r="EVY154" s="4"/>
      <c r="EVZ154" s="4"/>
      <c r="EWA154" s="4"/>
      <c r="EWB154" s="4"/>
      <c r="EWC154" s="4"/>
      <c r="EWD154" s="4"/>
      <c r="EWE154" s="4"/>
      <c r="EWF154" s="4"/>
      <c r="EWG154" s="4"/>
      <c r="EWH154" s="4"/>
      <c r="EWI154" s="4"/>
      <c r="EWJ154" s="4"/>
      <c r="EWK154" s="4"/>
      <c r="EWL154" s="4"/>
      <c r="EWM154" s="4"/>
      <c r="EWN154" s="4"/>
      <c r="EWO154" s="4"/>
      <c r="EWP154" s="4"/>
      <c r="EWQ154" s="4"/>
      <c r="EWR154" s="4"/>
      <c r="EWS154" s="4"/>
      <c r="EWT154" s="4"/>
      <c r="EWU154" s="4"/>
      <c r="EWV154" s="4"/>
      <c r="EWW154" s="4"/>
      <c r="EWX154" s="4"/>
      <c r="EWY154" s="4"/>
      <c r="EWZ154" s="4"/>
      <c r="EXA154" s="4"/>
      <c r="EXB154" s="4"/>
      <c r="EXC154" s="4"/>
      <c r="EXD154" s="4"/>
      <c r="EXE154" s="4"/>
      <c r="EXF154" s="4"/>
      <c r="EXG154" s="4"/>
      <c r="EXH154" s="4"/>
      <c r="EXI154" s="4"/>
      <c r="EXJ154" s="4"/>
      <c r="EXK154" s="4"/>
      <c r="EXL154" s="4"/>
      <c r="EXM154" s="4"/>
      <c r="EXN154" s="4"/>
      <c r="EXO154" s="4"/>
      <c r="EXP154" s="4"/>
      <c r="EXQ154" s="4"/>
      <c r="EXR154" s="4"/>
      <c r="EXS154" s="4"/>
      <c r="EXT154" s="4"/>
      <c r="EXU154" s="4"/>
      <c r="EXV154" s="4"/>
      <c r="EXW154" s="4"/>
      <c r="EXX154" s="4"/>
      <c r="EXY154" s="4"/>
      <c r="EXZ154" s="4"/>
      <c r="EYA154" s="4"/>
      <c r="EYB154" s="4"/>
      <c r="EYC154" s="4"/>
      <c r="EYD154" s="4"/>
      <c r="EYE154" s="4"/>
      <c r="EYF154" s="4"/>
      <c r="EYG154" s="4"/>
      <c r="EYH154" s="4"/>
      <c r="EYI154" s="4"/>
      <c r="EYJ154" s="4"/>
      <c r="EYK154" s="4"/>
      <c r="EYL154" s="4"/>
      <c r="EYM154" s="4"/>
      <c r="EYN154" s="4"/>
      <c r="EYO154" s="4"/>
      <c r="EYP154" s="4"/>
      <c r="EYQ154" s="4"/>
      <c r="EYR154" s="4"/>
      <c r="EYS154" s="4"/>
      <c r="EYT154" s="4"/>
      <c r="EYU154" s="4"/>
      <c r="EYV154" s="4"/>
      <c r="EYW154" s="4"/>
      <c r="EYX154" s="4"/>
      <c r="EYY154" s="4"/>
      <c r="EYZ154" s="4"/>
      <c r="EZA154" s="4"/>
      <c r="EZB154" s="4"/>
      <c r="EZC154" s="4"/>
      <c r="EZD154" s="4"/>
      <c r="EZE154" s="4"/>
      <c r="EZF154" s="4"/>
      <c r="EZG154" s="4"/>
      <c r="EZH154" s="4"/>
      <c r="EZI154" s="4"/>
      <c r="EZJ154" s="4"/>
      <c r="EZK154" s="4"/>
      <c r="EZL154" s="4"/>
      <c r="EZM154" s="4"/>
      <c r="EZN154" s="4"/>
      <c r="EZO154" s="4"/>
      <c r="EZP154" s="4"/>
      <c r="EZQ154" s="4"/>
      <c r="EZR154" s="4"/>
      <c r="EZS154" s="4"/>
      <c r="EZT154" s="4"/>
      <c r="EZU154" s="4"/>
      <c r="EZV154" s="4"/>
      <c r="EZW154" s="4"/>
      <c r="EZX154" s="4"/>
      <c r="EZY154" s="4"/>
      <c r="EZZ154" s="4"/>
      <c r="FAA154" s="4"/>
      <c r="FAB154" s="4"/>
      <c r="FAC154" s="4"/>
      <c r="FAD154" s="4"/>
      <c r="FAE154" s="4"/>
      <c r="FAF154" s="4"/>
      <c r="FAG154" s="4"/>
      <c r="FAH154" s="4"/>
      <c r="FAI154" s="4"/>
      <c r="FAJ154" s="4"/>
      <c r="FAK154" s="4"/>
      <c r="FAL154" s="4"/>
      <c r="FAM154" s="4"/>
      <c r="FAN154" s="4"/>
      <c r="FAO154" s="4"/>
      <c r="FAP154" s="4"/>
      <c r="FAQ154" s="4"/>
      <c r="FAR154" s="4"/>
      <c r="FAS154" s="4"/>
      <c r="FAT154" s="4"/>
      <c r="FAU154" s="4"/>
      <c r="FAV154" s="4"/>
      <c r="FAW154" s="4"/>
      <c r="FAX154" s="4"/>
      <c r="FAY154" s="4"/>
      <c r="FAZ154" s="4"/>
      <c r="FBA154" s="4"/>
      <c r="FBB154" s="4"/>
      <c r="FBC154" s="4"/>
      <c r="FBD154" s="4"/>
      <c r="FBE154" s="4"/>
      <c r="FBF154" s="4"/>
      <c r="FBG154" s="4"/>
      <c r="FBH154" s="4"/>
      <c r="FBI154" s="4"/>
      <c r="FBJ154" s="4"/>
      <c r="FBK154" s="4"/>
      <c r="FBL154" s="4"/>
      <c r="FBM154" s="4"/>
      <c r="FBN154" s="4"/>
      <c r="FBO154" s="4"/>
      <c r="FBP154" s="4"/>
      <c r="FBQ154" s="4"/>
      <c r="FBR154" s="4"/>
      <c r="FBS154" s="4"/>
      <c r="FBT154" s="4"/>
      <c r="FBU154" s="4"/>
      <c r="FBV154" s="4"/>
      <c r="FBW154" s="4"/>
      <c r="FBX154" s="4"/>
      <c r="FBY154" s="4"/>
      <c r="FBZ154" s="4"/>
      <c r="FCA154" s="4"/>
      <c r="FCB154" s="4"/>
      <c r="FCC154" s="4"/>
      <c r="FCD154" s="4"/>
      <c r="FCE154" s="4"/>
      <c r="FCF154" s="4"/>
      <c r="FCG154" s="4"/>
      <c r="FCH154" s="4"/>
      <c r="FCI154" s="4"/>
      <c r="FCJ154" s="4"/>
      <c r="FCK154" s="4"/>
      <c r="FCL154" s="4"/>
      <c r="FCM154" s="4"/>
      <c r="FCN154" s="4"/>
      <c r="FCO154" s="4"/>
      <c r="FCP154" s="4"/>
      <c r="FCQ154" s="4"/>
      <c r="FCR154" s="4"/>
      <c r="FCS154" s="4"/>
      <c r="FCT154" s="4"/>
      <c r="FCU154" s="4"/>
      <c r="FCV154" s="4"/>
      <c r="FCW154" s="4"/>
      <c r="FCX154" s="4"/>
      <c r="FCY154" s="4"/>
      <c r="FCZ154" s="4"/>
      <c r="FDA154" s="4"/>
      <c r="FDB154" s="4"/>
      <c r="FDC154" s="4"/>
      <c r="FDD154" s="4"/>
      <c r="FDE154" s="4"/>
      <c r="FDF154" s="4"/>
      <c r="FDG154" s="4"/>
      <c r="FDH154" s="4"/>
      <c r="FDI154" s="4"/>
      <c r="FDJ154" s="4"/>
      <c r="FDK154" s="4"/>
      <c r="FDL154" s="4"/>
      <c r="FDM154" s="4"/>
      <c r="FDN154" s="4"/>
      <c r="FDO154" s="4"/>
      <c r="FDP154" s="4"/>
      <c r="FDQ154" s="4"/>
      <c r="FDR154" s="4"/>
      <c r="FDS154" s="4"/>
      <c r="FDT154" s="4"/>
      <c r="FDU154" s="4"/>
      <c r="FDV154" s="4"/>
      <c r="FDW154" s="4"/>
      <c r="FDX154" s="4"/>
      <c r="FDY154" s="4"/>
      <c r="FDZ154" s="4"/>
      <c r="FEA154" s="4"/>
      <c r="FEB154" s="4"/>
      <c r="FEC154" s="4"/>
      <c r="FED154" s="4"/>
      <c r="FEE154" s="4"/>
      <c r="FEF154" s="4"/>
      <c r="FEG154" s="4"/>
      <c r="FEH154" s="4"/>
      <c r="FEI154" s="4"/>
      <c r="FEJ154" s="4"/>
      <c r="FEK154" s="4"/>
      <c r="FEL154" s="4"/>
      <c r="FEM154" s="4"/>
      <c r="FEN154" s="4"/>
      <c r="FEO154" s="4"/>
      <c r="FEP154" s="4"/>
      <c r="FEQ154" s="4"/>
      <c r="FER154" s="4"/>
      <c r="FES154" s="4"/>
      <c r="FET154" s="4"/>
      <c r="FEU154" s="4"/>
      <c r="FEV154" s="4"/>
      <c r="FEW154" s="4"/>
      <c r="FEX154" s="4"/>
      <c r="FEY154" s="4"/>
      <c r="FEZ154" s="4"/>
      <c r="FFA154" s="4"/>
      <c r="FFB154" s="4"/>
      <c r="FFC154" s="4"/>
      <c r="FFD154" s="4"/>
      <c r="FFE154" s="4"/>
      <c r="FFF154" s="4"/>
      <c r="FFG154" s="4"/>
      <c r="FFH154" s="4"/>
      <c r="FFI154" s="4"/>
      <c r="FFJ154" s="4"/>
      <c r="FFK154" s="4"/>
      <c r="FFL154" s="4"/>
      <c r="FFM154" s="4"/>
      <c r="FFN154" s="4"/>
      <c r="FFO154" s="4"/>
      <c r="FFP154" s="4"/>
      <c r="FFQ154" s="4"/>
      <c r="FFR154" s="4"/>
      <c r="FFS154" s="4"/>
      <c r="FFT154" s="4"/>
      <c r="FFU154" s="4"/>
      <c r="FFV154" s="4"/>
      <c r="FFW154" s="4"/>
      <c r="FFX154" s="4"/>
      <c r="FFY154" s="4"/>
      <c r="FFZ154" s="4"/>
      <c r="FGA154" s="4"/>
      <c r="FGB154" s="4"/>
      <c r="FGC154" s="4"/>
      <c r="FGD154" s="4"/>
      <c r="FGE154" s="4"/>
      <c r="FGF154" s="4"/>
      <c r="FGG154" s="4"/>
      <c r="FGH154" s="4"/>
      <c r="FGI154" s="4"/>
      <c r="FGJ154" s="4"/>
      <c r="FGK154" s="4"/>
      <c r="FGL154" s="4"/>
      <c r="FGM154" s="4"/>
      <c r="FGN154" s="4"/>
      <c r="FGO154" s="4"/>
      <c r="FGP154" s="4"/>
      <c r="FGQ154" s="4"/>
      <c r="FGR154" s="4"/>
      <c r="FGS154" s="4"/>
      <c r="FGT154" s="4"/>
      <c r="FGU154" s="4"/>
      <c r="FGV154" s="4"/>
      <c r="FGW154" s="4"/>
      <c r="FGX154" s="4"/>
      <c r="FGY154" s="4"/>
      <c r="FGZ154" s="4"/>
      <c r="FHA154" s="4"/>
      <c r="FHB154" s="4"/>
      <c r="FHC154" s="4"/>
      <c r="FHD154" s="4"/>
      <c r="FHE154" s="4"/>
      <c r="FHF154" s="4"/>
      <c r="FHG154" s="4"/>
      <c r="FHH154" s="4"/>
      <c r="FHI154" s="4"/>
      <c r="FHJ154" s="4"/>
      <c r="FHK154" s="4"/>
      <c r="FHL154" s="4"/>
      <c r="FHM154" s="4"/>
      <c r="FHN154" s="4"/>
      <c r="FHO154" s="4"/>
      <c r="FHP154" s="4"/>
      <c r="FHQ154" s="4"/>
      <c r="FHR154" s="4"/>
      <c r="FHS154" s="4"/>
      <c r="FHT154" s="4"/>
      <c r="FHU154" s="4"/>
      <c r="FHV154" s="4"/>
      <c r="FHW154" s="4"/>
      <c r="FHX154" s="4"/>
      <c r="FHY154" s="4"/>
      <c r="FHZ154" s="4"/>
      <c r="FIA154" s="4"/>
      <c r="FIB154" s="4"/>
      <c r="FIC154" s="4"/>
      <c r="FID154" s="4"/>
      <c r="FIE154" s="4"/>
      <c r="FIF154" s="4"/>
      <c r="FIG154" s="4"/>
      <c r="FIH154" s="4"/>
      <c r="FII154" s="4"/>
      <c r="FIJ154" s="4"/>
      <c r="FIK154" s="4"/>
      <c r="FIL154" s="4"/>
      <c r="FIM154" s="4"/>
      <c r="FIN154" s="4"/>
      <c r="FIO154" s="4"/>
      <c r="FIP154" s="4"/>
      <c r="FIQ154" s="4"/>
      <c r="FIR154" s="4"/>
      <c r="FIS154" s="4"/>
      <c r="FIT154" s="4"/>
      <c r="FIU154" s="4"/>
      <c r="FIV154" s="4"/>
      <c r="FIW154" s="4"/>
      <c r="FIX154" s="4"/>
      <c r="FIY154" s="4"/>
      <c r="FIZ154" s="4"/>
      <c r="FJA154" s="4"/>
      <c r="FJB154" s="4"/>
      <c r="FJC154" s="4"/>
      <c r="FJD154" s="4"/>
      <c r="FJE154" s="4"/>
      <c r="FJF154" s="4"/>
      <c r="FJG154" s="4"/>
      <c r="FJH154" s="4"/>
      <c r="FJI154" s="4"/>
      <c r="FJJ154" s="4"/>
      <c r="FJK154" s="4"/>
      <c r="FJL154" s="4"/>
      <c r="FJM154" s="4"/>
      <c r="FJN154" s="4"/>
      <c r="FJO154" s="4"/>
      <c r="FJP154" s="4"/>
      <c r="FJQ154" s="4"/>
      <c r="FJR154" s="4"/>
      <c r="FJS154" s="4"/>
      <c r="FJT154" s="4"/>
      <c r="FJU154" s="4"/>
      <c r="FJV154" s="4"/>
      <c r="FJW154" s="4"/>
      <c r="FJX154" s="4"/>
      <c r="FJY154" s="4"/>
      <c r="FJZ154" s="4"/>
      <c r="FKA154" s="4"/>
      <c r="FKB154" s="4"/>
      <c r="FKC154" s="4"/>
      <c r="FKD154" s="4"/>
      <c r="FKE154" s="4"/>
      <c r="FKF154" s="4"/>
      <c r="FKG154" s="4"/>
      <c r="FKH154" s="4"/>
      <c r="FKI154" s="4"/>
      <c r="FKJ154" s="4"/>
      <c r="FKK154" s="4"/>
      <c r="FKL154" s="4"/>
      <c r="FKM154" s="4"/>
      <c r="FKN154" s="4"/>
      <c r="FKO154" s="4"/>
      <c r="FKP154" s="4"/>
      <c r="FKQ154" s="4"/>
      <c r="FKR154" s="4"/>
      <c r="FKS154" s="4"/>
      <c r="FKT154" s="4"/>
      <c r="FKU154" s="4"/>
      <c r="FKV154" s="4"/>
      <c r="FKW154" s="4"/>
      <c r="FKX154" s="4"/>
      <c r="FKY154" s="4"/>
      <c r="FKZ154" s="4"/>
      <c r="FLA154" s="4"/>
      <c r="FLB154" s="4"/>
      <c r="FLC154" s="4"/>
      <c r="FLD154" s="4"/>
      <c r="FLE154" s="4"/>
      <c r="FLF154" s="4"/>
      <c r="FLG154" s="4"/>
      <c r="FLH154" s="4"/>
      <c r="FLI154" s="4"/>
      <c r="FLJ154" s="4"/>
      <c r="FLK154" s="4"/>
      <c r="FLL154" s="4"/>
      <c r="FLM154" s="4"/>
      <c r="FLN154" s="4"/>
      <c r="FLO154" s="4"/>
      <c r="FLP154" s="4"/>
      <c r="FLQ154" s="4"/>
      <c r="FLR154" s="4"/>
      <c r="FLS154" s="4"/>
      <c r="FLT154" s="4"/>
      <c r="FLU154" s="4"/>
      <c r="FLV154" s="4"/>
      <c r="FLW154" s="4"/>
      <c r="FLX154" s="4"/>
      <c r="FLY154" s="4"/>
      <c r="FLZ154" s="4"/>
      <c r="FMA154" s="4"/>
      <c r="FMB154" s="4"/>
      <c r="FMC154" s="4"/>
      <c r="FMD154" s="4"/>
      <c r="FME154" s="4"/>
      <c r="FMF154" s="4"/>
      <c r="FMG154" s="4"/>
      <c r="FMH154" s="4"/>
      <c r="FMI154" s="4"/>
      <c r="FMJ154" s="4"/>
      <c r="FMK154" s="4"/>
      <c r="FML154" s="4"/>
      <c r="FMM154" s="4"/>
      <c r="FMN154" s="4"/>
      <c r="FMO154" s="4"/>
      <c r="FMP154" s="4"/>
      <c r="FMQ154" s="4"/>
      <c r="FMR154" s="4"/>
      <c r="FMS154" s="4"/>
      <c r="FMT154" s="4"/>
      <c r="FMU154" s="4"/>
      <c r="FMV154" s="4"/>
      <c r="FMW154" s="4"/>
      <c r="FMX154" s="4"/>
      <c r="FMY154" s="4"/>
      <c r="FMZ154" s="4"/>
      <c r="FNA154" s="4"/>
      <c r="FNB154" s="4"/>
      <c r="FNC154" s="4"/>
      <c r="FND154" s="4"/>
      <c r="FNE154" s="4"/>
      <c r="FNF154" s="4"/>
      <c r="FNG154" s="4"/>
      <c r="FNH154" s="4"/>
      <c r="FNI154" s="4"/>
      <c r="FNJ154" s="4"/>
      <c r="FNK154" s="4"/>
      <c r="FNL154" s="4"/>
      <c r="FNM154" s="4"/>
      <c r="FNN154" s="4"/>
      <c r="FNO154" s="4"/>
      <c r="FNP154" s="4"/>
      <c r="FNQ154" s="4"/>
      <c r="FNR154" s="4"/>
      <c r="FNS154" s="4"/>
      <c r="FNT154" s="4"/>
      <c r="FNU154" s="4"/>
      <c r="FNV154" s="4"/>
      <c r="FNW154" s="4"/>
      <c r="FNX154" s="4"/>
      <c r="FNY154" s="4"/>
      <c r="FNZ154" s="4"/>
      <c r="FOA154" s="4"/>
      <c r="FOB154" s="4"/>
      <c r="FOC154" s="4"/>
      <c r="FOD154" s="4"/>
      <c r="FOE154" s="4"/>
      <c r="FOF154" s="4"/>
      <c r="FOG154" s="4"/>
      <c r="FOH154" s="4"/>
      <c r="FOI154" s="4"/>
      <c r="FOJ154" s="4"/>
      <c r="FOK154" s="4"/>
      <c r="FOL154" s="4"/>
      <c r="FOM154" s="4"/>
      <c r="FON154" s="4"/>
      <c r="FOO154" s="4"/>
      <c r="FOP154" s="4"/>
      <c r="FOQ154" s="4"/>
      <c r="FOR154" s="4"/>
      <c r="FOS154" s="4"/>
      <c r="FOT154" s="4"/>
      <c r="FOU154" s="4"/>
      <c r="FOV154" s="4"/>
      <c r="FOW154" s="4"/>
      <c r="FOX154" s="4"/>
      <c r="FOY154" s="4"/>
      <c r="FOZ154" s="4"/>
      <c r="FPA154" s="4"/>
      <c r="FPB154" s="4"/>
      <c r="FPC154" s="4"/>
      <c r="FPD154" s="4"/>
      <c r="FPE154" s="4"/>
      <c r="FPF154" s="4"/>
      <c r="FPG154" s="4"/>
      <c r="FPH154" s="4"/>
      <c r="FPI154" s="4"/>
      <c r="FPJ154" s="4"/>
      <c r="FPK154" s="4"/>
      <c r="FPL154" s="4"/>
      <c r="FPM154" s="4"/>
      <c r="FPN154" s="4"/>
      <c r="FPO154" s="4"/>
      <c r="FPP154" s="4"/>
      <c r="FPQ154" s="4"/>
      <c r="FPR154" s="4"/>
      <c r="FPS154" s="4"/>
      <c r="FPT154" s="4"/>
      <c r="FPU154" s="4"/>
      <c r="FPV154" s="4"/>
      <c r="FPW154" s="4"/>
      <c r="FPX154" s="4"/>
      <c r="FPY154" s="4"/>
      <c r="FPZ154" s="4"/>
      <c r="FQA154" s="4"/>
      <c r="FQB154" s="4"/>
      <c r="FQC154" s="4"/>
      <c r="FQD154" s="4"/>
      <c r="FQE154" s="4"/>
      <c r="FQF154" s="4"/>
      <c r="FQG154" s="4"/>
      <c r="FQH154" s="4"/>
      <c r="FQI154" s="4"/>
      <c r="FQJ154" s="4"/>
      <c r="FQK154" s="4"/>
      <c r="FQL154" s="4"/>
      <c r="FQM154" s="4"/>
      <c r="FQN154" s="4"/>
      <c r="FQO154" s="4"/>
      <c r="FQP154" s="4"/>
      <c r="FQQ154" s="4"/>
      <c r="FQR154" s="4"/>
      <c r="FQS154" s="4"/>
      <c r="FQT154" s="4"/>
      <c r="FQU154" s="4"/>
      <c r="FQV154" s="4"/>
      <c r="FQW154" s="4"/>
      <c r="FQX154" s="4"/>
      <c r="FQY154" s="4"/>
      <c r="FQZ154" s="4"/>
      <c r="FRA154" s="4"/>
      <c r="FRB154" s="4"/>
      <c r="FRC154" s="4"/>
      <c r="FRD154" s="4"/>
      <c r="FRE154" s="4"/>
      <c r="FRF154" s="4"/>
      <c r="FRG154" s="4"/>
      <c r="FRH154" s="4"/>
      <c r="FRI154" s="4"/>
      <c r="FRJ154" s="4"/>
      <c r="FRK154" s="4"/>
      <c r="FRL154" s="4"/>
      <c r="FRM154" s="4"/>
      <c r="FRN154" s="4"/>
      <c r="FRO154" s="4"/>
      <c r="FRP154" s="4"/>
      <c r="FRQ154" s="4"/>
      <c r="FRR154" s="4"/>
      <c r="FRS154" s="4"/>
      <c r="FRT154" s="4"/>
      <c r="FRU154" s="4"/>
      <c r="FRV154" s="4"/>
      <c r="FRW154" s="4"/>
      <c r="FRX154" s="4"/>
      <c r="FRY154" s="4"/>
      <c r="FRZ154" s="4"/>
      <c r="FSA154" s="4"/>
      <c r="FSB154" s="4"/>
      <c r="FSC154" s="4"/>
      <c r="FSD154" s="4"/>
      <c r="FSE154" s="4"/>
      <c r="FSF154" s="4"/>
      <c r="FSG154" s="4"/>
      <c r="FSH154" s="4"/>
      <c r="FSI154" s="4"/>
      <c r="FSJ154" s="4"/>
      <c r="FSK154" s="4"/>
      <c r="FSL154" s="4"/>
      <c r="FSM154" s="4"/>
      <c r="FSN154" s="4"/>
      <c r="FSO154" s="4"/>
      <c r="FSP154" s="4"/>
      <c r="FSQ154" s="4"/>
      <c r="FSR154" s="4"/>
      <c r="FSS154" s="4"/>
      <c r="FST154" s="4"/>
      <c r="FSU154" s="4"/>
      <c r="FSV154" s="4"/>
      <c r="FSW154" s="4"/>
      <c r="FSX154" s="4"/>
      <c r="FSY154" s="4"/>
      <c r="FSZ154" s="4"/>
      <c r="FTA154" s="4"/>
      <c r="FTB154" s="4"/>
      <c r="FTC154" s="4"/>
      <c r="FTD154" s="4"/>
      <c r="FTE154" s="4"/>
      <c r="FTF154" s="4"/>
      <c r="FTG154" s="4"/>
      <c r="FTH154" s="4"/>
      <c r="FTI154" s="4"/>
      <c r="FTJ154" s="4"/>
      <c r="FTK154" s="4"/>
      <c r="FTL154" s="4"/>
      <c r="FTM154" s="4"/>
      <c r="FTN154" s="4"/>
      <c r="FTO154" s="4"/>
      <c r="FTP154" s="4"/>
      <c r="FTQ154" s="4"/>
      <c r="FTR154" s="4"/>
      <c r="FTS154" s="4"/>
      <c r="FTT154" s="4"/>
      <c r="FTU154" s="4"/>
      <c r="FTV154" s="4"/>
      <c r="FTW154" s="4"/>
      <c r="FTX154" s="4"/>
      <c r="FTY154" s="4"/>
      <c r="FTZ154" s="4"/>
      <c r="FUA154" s="4"/>
      <c r="FUB154" s="4"/>
      <c r="FUC154" s="4"/>
      <c r="FUD154" s="4"/>
      <c r="FUE154" s="4"/>
      <c r="FUF154" s="4"/>
      <c r="FUG154" s="4"/>
      <c r="FUH154" s="4"/>
      <c r="FUI154" s="4"/>
      <c r="FUJ154" s="4"/>
      <c r="FUK154" s="4"/>
      <c r="FUL154" s="4"/>
      <c r="FUM154" s="4"/>
      <c r="FUN154" s="4"/>
      <c r="FUO154" s="4"/>
      <c r="FUP154" s="4"/>
      <c r="FUQ154" s="4"/>
      <c r="FUR154" s="4"/>
      <c r="FUS154" s="4"/>
      <c r="FUT154" s="4"/>
      <c r="FUU154" s="4"/>
      <c r="FUV154" s="4"/>
      <c r="FUW154" s="4"/>
      <c r="FUX154" s="4"/>
      <c r="FUY154" s="4"/>
      <c r="FUZ154" s="4"/>
      <c r="FVA154" s="4"/>
      <c r="FVB154" s="4"/>
      <c r="FVC154" s="4"/>
      <c r="FVD154" s="4"/>
      <c r="FVE154" s="4"/>
      <c r="FVF154" s="4"/>
      <c r="FVG154" s="4"/>
      <c r="FVH154" s="4"/>
      <c r="FVI154" s="4"/>
      <c r="FVJ154" s="4"/>
      <c r="FVK154" s="4"/>
      <c r="FVL154" s="4"/>
      <c r="FVM154" s="4"/>
      <c r="FVN154" s="4"/>
      <c r="FVO154" s="4"/>
      <c r="FVP154" s="4"/>
      <c r="FVQ154" s="4"/>
      <c r="FVR154" s="4"/>
      <c r="FVS154" s="4"/>
      <c r="FVT154" s="4"/>
      <c r="FVU154" s="4"/>
      <c r="FVV154" s="4"/>
      <c r="FVW154" s="4"/>
      <c r="FVX154" s="4"/>
      <c r="FVY154" s="4"/>
      <c r="FVZ154" s="4"/>
      <c r="FWA154" s="4"/>
      <c r="FWB154" s="4"/>
      <c r="FWC154" s="4"/>
      <c r="FWD154" s="4"/>
      <c r="FWE154" s="4"/>
      <c r="FWF154" s="4"/>
      <c r="FWG154" s="4"/>
      <c r="FWH154" s="4"/>
      <c r="FWI154" s="4"/>
      <c r="FWJ154" s="4"/>
      <c r="FWK154" s="4"/>
      <c r="FWL154" s="4"/>
      <c r="FWM154" s="4"/>
      <c r="FWN154" s="4"/>
      <c r="FWO154" s="4"/>
      <c r="FWP154" s="4"/>
      <c r="FWQ154" s="4"/>
      <c r="FWR154" s="4"/>
      <c r="FWS154" s="4"/>
      <c r="FWT154" s="4"/>
      <c r="FWU154" s="4"/>
      <c r="FWV154" s="4"/>
      <c r="FWW154" s="4"/>
      <c r="FWX154" s="4"/>
      <c r="FWY154" s="4"/>
      <c r="FWZ154" s="4"/>
      <c r="FXA154" s="4"/>
      <c r="FXB154" s="4"/>
      <c r="FXC154" s="4"/>
      <c r="FXD154" s="4"/>
      <c r="FXE154" s="4"/>
      <c r="FXF154" s="4"/>
      <c r="FXG154" s="4"/>
      <c r="FXH154" s="4"/>
      <c r="FXI154" s="4"/>
      <c r="FXJ154" s="4"/>
      <c r="FXK154" s="4"/>
      <c r="FXL154" s="4"/>
      <c r="FXM154" s="4"/>
      <c r="FXN154" s="4"/>
      <c r="FXO154" s="4"/>
      <c r="FXP154" s="4"/>
      <c r="FXQ154" s="4"/>
      <c r="FXR154" s="4"/>
      <c r="FXS154" s="4"/>
      <c r="FXT154" s="4"/>
      <c r="FXU154" s="4"/>
      <c r="FXV154" s="4"/>
      <c r="FXW154" s="4"/>
      <c r="FXX154" s="4"/>
      <c r="FXY154" s="4"/>
      <c r="FXZ154" s="4"/>
      <c r="FYA154" s="4"/>
      <c r="FYB154" s="4"/>
      <c r="FYC154" s="4"/>
      <c r="FYD154" s="4"/>
      <c r="FYE154" s="4"/>
      <c r="FYF154" s="4"/>
      <c r="FYG154" s="4"/>
      <c r="FYH154" s="4"/>
      <c r="FYI154" s="4"/>
      <c r="FYJ154" s="4"/>
      <c r="FYK154" s="4"/>
      <c r="FYL154" s="4"/>
      <c r="FYM154" s="4"/>
      <c r="FYN154" s="4"/>
      <c r="FYO154" s="4"/>
      <c r="FYP154" s="4"/>
      <c r="FYQ154" s="4"/>
      <c r="FYR154" s="4"/>
      <c r="FYS154" s="4"/>
      <c r="FYT154" s="4"/>
      <c r="FYU154" s="4"/>
      <c r="FYV154" s="4"/>
      <c r="FYW154" s="4"/>
      <c r="FYX154" s="4"/>
      <c r="FYY154" s="4"/>
      <c r="FYZ154" s="4"/>
      <c r="FZA154" s="4"/>
      <c r="FZB154" s="4"/>
      <c r="FZC154" s="4"/>
      <c r="FZD154" s="4"/>
      <c r="FZE154" s="4"/>
      <c r="FZF154" s="4"/>
      <c r="FZG154" s="4"/>
      <c r="FZH154" s="4"/>
      <c r="FZI154" s="4"/>
      <c r="FZJ154" s="4"/>
      <c r="FZK154" s="4"/>
      <c r="FZL154" s="4"/>
      <c r="FZM154" s="4"/>
      <c r="FZN154" s="4"/>
      <c r="FZO154" s="4"/>
      <c r="FZP154" s="4"/>
      <c r="FZQ154" s="4"/>
      <c r="FZR154" s="4"/>
      <c r="FZS154" s="4"/>
      <c r="FZT154" s="4"/>
      <c r="FZU154" s="4"/>
      <c r="FZV154" s="4"/>
      <c r="FZW154" s="4"/>
      <c r="FZX154" s="4"/>
      <c r="FZY154" s="4"/>
      <c r="FZZ154" s="4"/>
      <c r="GAA154" s="4"/>
      <c r="GAB154" s="4"/>
      <c r="GAC154" s="4"/>
      <c r="GAD154" s="4"/>
      <c r="GAE154" s="4"/>
      <c r="GAF154" s="4"/>
      <c r="GAG154" s="4"/>
      <c r="GAH154" s="4"/>
      <c r="GAI154" s="4"/>
      <c r="GAJ154" s="4"/>
      <c r="GAK154" s="4"/>
      <c r="GAL154" s="4"/>
      <c r="GAM154" s="4"/>
      <c r="GAN154" s="4"/>
      <c r="GAO154" s="4"/>
      <c r="GAP154" s="4"/>
      <c r="GAQ154" s="4"/>
      <c r="GAR154" s="4"/>
      <c r="GAS154" s="4"/>
      <c r="GAT154" s="4"/>
      <c r="GAU154" s="4"/>
      <c r="GAV154" s="4"/>
      <c r="GAW154" s="4"/>
      <c r="GAX154" s="4"/>
      <c r="GAY154" s="4"/>
      <c r="GAZ154" s="4"/>
      <c r="GBA154" s="4"/>
      <c r="GBB154" s="4"/>
      <c r="GBC154" s="4"/>
      <c r="GBD154" s="4"/>
      <c r="GBE154" s="4"/>
      <c r="GBF154" s="4"/>
      <c r="GBG154" s="4"/>
      <c r="GBH154" s="4"/>
      <c r="GBI154" s="4"/>
      <c r="GBJ154" s="4"/>
      <c r="GBK154" s="4"/>
      <c r="GBL154" s="4"/>
      <c r="GBM154" s="4"/>
      <c r="GBN154" s="4"/>
      <c r="GBO154" s="4"/>
      <c r="GBP154" s="4"/>
      <c r="GBQ154" s="4"/>
      <c r="GBR154" s="4"/>
      <c r="GBS154" s="4"/>
      <c r="GBT154" s="4"/>
      <c r="GBU154" s="4"/>
      <c r="GBV154" s="4"/>
      <c r="GBW154" s="4"/>
      <c r="GBX154" s="4"/>
      <c r="GBY154" s="4"/>
      <c r="GBZ154" s="4"/>
      <c r="GCA154" s="4"/>
      <c r="GCB154" s="4"/>
      <c r="GCC154" s="4"/>
      <c r="GCD154" s="4"/>
      <c r="GCE154" s="4"/>
      <c r="GCF154" s="4"/>
      <c r="GCG154" s="4"/>
      <c r="GCH154" s="4"/>
      <c r="GCI154" s="4"/>
      <c r="GCJ154" s="4"/>
      <c r="GCK154" s="4"/>
      <c r="GCL154" s="4"/>
      <c r="GCM154" s="4"/>
      <c r="GCN154" s="4"/>
      <c r="GCO154" s="4"/>
      <c r="GCP154" s="4"/>
      <c r="GCQ154" s="4"/>
      <c r="GCR154" s="4"/>
      <c r="GCS154" s="4"/>
      <c r="GCT154" s="4"/>
      <c r="GCU154" s="4"/>
      <c r="GCV154" s="4"/>
      <c r="GCW154" s="4"/>
      <c r="GCX154" s="4"/>
      <c r="GCY154" s="4"/>
      <c r="GCZ154" s="4"/>
      <c r="GDA154" s="4"/>
      <c r="GDB154" s="4"/>
      <c r="GDC154" s="4"/>
      <c r="GDD154" s="4"/>
      <c r="GDE154" s="4"/>
      <c r="GDF154" s="4"/>
      <c r="GDG154" s="4"/>
      <c r="GDH154" s="4"/>
      <c r="GDI154" s="4"/>
      <c r="GDJ154" s="4"/>
      <c r="GDK154" s="4"/>
      <c r="GDL154" s="4"/>
      <c r="GDM154" s="4"/>
      <c r="GDN154" s="4"/>
      <c r="GDO154" s="4"/>
      <c r="GDP154" s="4"/>
      <c r="GDQ154" s="4"/>
      <c r="GDR154" s="4"/>
      <c r="GDS154" s="4"/>
      <c r="GDT154" s="4"/>
      <c r="GDU154" s="4"/>
      <c r="GDV154" s="4"/>
      <c r="GDW154" s="4"/>
      <c r="GDX154" s="4"/>
      <c r="GDY154" s="4"/>
      <c r="GDZ154" s="4"/>
      <c r="GEA154" s="4"/>
      <c r="GEB154" s="4"/>
      <c r="GEC154" s="4"/>
      <c r="GED154" s="4"/>
      <c r="GEE154" s="4"/>
      <c r="GEF154" s="4"/>
      <c r="GEG154" s="4"/>
      <c r="GEH154" s="4"/>
      <c r="GEI154" s="4"/>
      <c r="GEJ154" s="4"/>
      <c r="GEK154" s="4"/>
      <c r="GEL154" s="4"/>
      <c r="GEM154" s="4"/>
      <c r="GEN154" s="4"/>
      <c r="GEO154" s="4"/>
      <c r="GEP154" s="4"/>
      <c r="GEQ154" s="4"/>
      <c r="GER154" s="4"/>
      <c r="GES154" s="4"/>
      <c r="GET154" s="4"/>
      <c r="GEU154" s="4"/>
      <c r="GEV154" s="4"/>
      <c r="GEW154" s="4"/>
      <c r="GEX154" s="4"/>
      <c r="GEY154" s="4"/>
      <c r="GEZ154" s="4"/>
      <c r="GFA154" s="4"/>
      <c r="GFB154" s="4"/>
      <c r="GFC154" s="4"/>
      <c r="GFD154" s="4"/>
      <c r="GFE154" s="4"/>
      <c r="GFF154" s="4"/>
      <c r="GFG154" s="4"/>
      <c r="GFH154" s="4"/>
      <c r="GFI154" s="4"/>
      <c r="GFJ154" s="4"/>
      <c r="GFK154" s="4"/>
      <c r="GFL154" s="4"/>
      <c r="GFM154" s="4"/>
      <c r="GFN154" s="4"/>
      <c r="GFO154" s="4"/>
      <c r="GFP154" s="4"/>
      <c r="GFQ154" s="4"/>
      <c r="GFR154" s="4"/>
      <c r="GFS154" s="4"/>
      <c r="GFT154" s="4"/>
      <c r="GFU154" s="4"/>
      <c r="GFV154" s="4"/>
      <c r="GFW154" s="4"/>
      <c r="GFX154" s="4"/>
      <c r="GFY154" s="4"/>
      <c r="GFZ154" s="4"/>
      <c r="GGA154" s="4"/>
      <c r="GGB154" s="4"/>
      <c r="GGC154" s="4"/>
      <c r="GGD154" s="4"/>
      <c r="GGE154" s="4"/>
      <c r="GGF154" s="4"/>
      <c r="GGG154" s="4"/>
      <c r="GGH154" s="4"/>
      <c r="GGI154" s="4"/>
      <c r="GGJ154" s="4"/>
      <c r="GGK154" s="4"/>
      <c r="GGL154" s="4"/>
      <c r="GGM154" s="4"/>
      <c r="GGN154" s="4"/>
      <c r="GGO154" s="4"/>
      <c r="GGP154" s="4"/>
      <c r="GGQ154" s="4"/>
      <c r="GGR154" s="4"/>
      <c r="GGS154" s="4"/>
      <c r="GGT154" s="4"/>
      <c r="GGU154" s="4"/>
      <c r="GGV154" s="4"/>
      <c r="GGW154" s="4"/>
      <c r="GGX154" s="4"/>
      <c r="GGY154" s="4"/>
      <c r="GGZ154" s="4"/>
      <c r="GHA154" s="4"/>
      <c r="GHB154" s="4"/>
      <c r="GHC154" s="4"/>
      <c r="GHD154" s="4"/>
      <c r="GHE154" s="4"/>
      <c r="GHF154" s="4"/>
      <c r="GHG154" s="4"/>
      <c r="GHH154" s="4"/>
      <c r="GHI154" s="4"/>
      <c r="GHJ154" s="4"/>
      <c r="GHK154" s="4"/>
      <c r="GHL154" s="4"/>
      <c r="GHM154" s="4"/>
      <c r="GHN154" s="4"/>
      <c r="GHO154" s="4"/>
      <c r="GHP154" s="4"/>
      <c r="GHQ154" s="4"/>
      <c r="GHR154" s="4"/>
      <c r="GHS154" s="4"/>
      <c r="GHT154" s="4"/>
      <c r="GHU154" s="4"/>
      <c r="GHV154" s="4"/>
      <c r="GHW154" s="4"/>
      <c r="GHX154" s="4"/>
      <c r="GHY154" s="4"/>
      <c r="GHZ154" s="4"/>
      <c r="GIA154" s="4"/>
      <c r="GIB154" s="4"/>
      <c r="GIC154" s="4"/>
      <c r="GID154" s="4"/>
      <c r="GIE154" s="4"/>
      <c r="GIF154" s="4"/>
      <c r="GIG154" s="4"/>
      <c r="GIH154" s="4"/>
      <c r="GII154" s="4"/>
      <c r="GIJ154" s="4"/>
      <c r="GIK154" s="4"/>
      <c r="GIL154" s="4"/>
      <c r="GIM154" s="4"/>
      <c r="GIN154" s="4"/>
      <c r="GIO154" s="4"/>
      <c r="GIP154" s="4"/>
      <c r="GIQ154" s="4"/>
      <c r="GIR154" s="4"/>
      <c r="GIS154" s="4"/>
      <c r="GIT154" s="4"/>
      <c r="GIU154" s="4"/>
      <c r="GIV154" s="4"/>
      <c r="GIW154" s="4"/>
      <c r="GIX154" s="4"/>
      <c r="GIY154" s="4"/>
      <c r="GIZ154" s="4"/>
      <c r="GJA154" s="4"/>
      <c r="GJB154" s="4"/>
      <c r="GJC154" s="4"/>
      <c r="GJD154" s="4"/>
      <c r="GJE154" s="4"/>
      <c r="GJF154" s="4"/>
      <c r="GJG154" s="4"/>
      <c r="GJH154" s="4"/>
      <c r="GJI154" s="4"/>
      <c r="GJJ154" s="4"/>
      <c r="GJK154" s="4"/>
      <c r="GJL154" s="4"/>
      <c r="GJM154" s="4"/>
      <c r="GJN154" s="4"/>
      <c r="GJO154" s="4"/>
      <c r="GJP154" s="4"/>
      <c r="GJQ154" s="4"/>
      <c r="GJR154" s="4"/>
      <c r="GJS154" s="4"/>
      <c r="GJT154" s="4"/>
      <c r="GJU154" s="4"/>
      <c r="GJV154" s="4"/>
      <c r="GJW154" s="4"/>
      <c r="GJX154" s="4"/>
      <c r="GJY154" s="4"/>
      <c r="GJZ154" s="4"/>
      <c r="GKA154" s="4"/>
      <c r="GKB154" s="4"/>
      <c r="GKC154" s="4"/>
      <c r="GKD154" s="4"/>
      <c r="GKE154" s="4"/>
      <c r="GKF154" s="4"/>
      <c r="GKG154" s="4"/>
      <c r="GKH154" s="4"/>
      <c r="GKI154" s="4"/>
      <c r="GKJ154" s="4"/>
      <c r="GKK154" s="4"/>
      <c r="GKL154" s="4"/>
      <c r="GKM154" s="4"/>
      <c r="GKN154" s="4"/>
      <c r="GKO154" s="4"/>
      <c r="GKP154" s="4"/>
      <c r="GKQ154" s="4"/>
      <c r="GKR154" s="4"/>
      <c r="GKS154" s="4"/>
      <c r="GKT154" s="4"/>
      <c r="GKU154" s="4"/>
      <c r="GKV154" s="4"/>
      <c r="GKW154" s="4"/>
      <c r="GKX154" s="4"/>
      <c r="GKY154" s="4"/>
      <c r="GKZ154" s="4"/>
      <c r="GLA154" s="4"/>
      <c r="GLB154" s="4"/>
      <c r="GLC154" s="4"/>
      <c r="GLD154" s="4"/>
      <c r="GLE154" s="4"/>
      <c r="GLF154" s="4"/>
      <c r="GLG154" s="4"/>
      <c r="GLH154" s="4"/>
      <c r="GLI154" s="4"/>
      <c r="GLJ154" s="4"/>
      <c r="GLK154" s="4"/>
      <c r="GLL154" s="4"/>
      <c r="GLM154" s="4"/>
      <c r="GLN154" s="4"/>
      <c r="GLO154" s="4"/>
      <c r="GLP154" s="4"/>
      <c r="GLQ154" s="4"/>
      <c r="GLR154" s="4"/>
      <c r="GLS154" s="4"/>
      <c r="GLT154" s="4"/>
      <c r="GLU154" s="4"/>
      <c r="GLV154" s="4"/>
      <c r="GLW154" s="4"/>
      <c r="GLX154" s="4"/>
      <c r="GLY154" s="4"/>
      <c r="GLZ154" s="4"/>
      <c r="GMA154" s="4"/>
      <c r="GMB154" s="4"/>
      <c r="GMC154" s="4"/>
      <c r="GMD154" s="4"/>
      <c r="GME154" s="4"/>
      <c r="GMF154" s="4"/>
      <c r="GMG154" s="4"/>
      <c r="GMH154" s="4"/>
      <c r="GMI154" s="4"/>
      <c r="GMJ154" s="4"/>
      <c r="GMK154" s="4"/>
      <c r="GML154" s="4"/>
      <c r="GMM154" s="4"/>
      <c r="GMN154" s="4"/>
      <c r="GMO154" s="4"/>
      <c r="GMP154" s="4"/>
      <c r="GMQ154" s="4"/>
      <c r="GMR154" s="4"/>
      <c r="GMS154" s="4"/>
      <c r="GMT154" s="4"/>
      <c r="GMU154" s="4"/>
      <c r="GMV154" s="4"/>
      <c r="GMW154" s="4"/>
      <c r="GMX154" s="4"/>
      <c r="GMY154" s="4"/>
      <c r="GMZ154" s="4"/>
      <c r="GNA154" s="4"/>
      <c r="GNB154" s="4"/>
      <c r="GNC154" s="4"/>
      <c r="GND154" s="4"/>
      <c r="GNE154" s="4"/>
      <c r="GNF154" s="4"/>
      <c r="GNG154" s="4"/>
      <c r="GNH154" s="4"/>
      <c r="GNI154" s="4"/>
      <c r="GNJ154" s="4"/>
      <c r="GNK154" s="4"/>
      <c r="GNL154" s="4"/>
      <c r="GNM154" s="4"/>
      <c r="GNN154" s="4"/>
      <c r="GNO154" s="4"/>
      <c r="GNP154" s="4"/>
      <c r="GNQ154" s="4"/>
      <c r="GNR154" s="4"/>
      <c r="GNS154" s="4"/>
      <c r="GNT154" s="4"/>
      <c r="GNU154" s="4"/>
      <c r="GNV154" s="4"/>
      <c r="GNW154" s="4"/>
      <c r="GNX154" s="4"/>
      <c r="GNY154" s="4"/>
      <c r="GNZ154" s="4"/>
      <c r="GOA154" s="4"/>
      <c r="GOB154" s="4"/>
      <c r="GOC154" s="4"/>
      <c r="GOD154" s="4"/>
      <c r="GOE154" s="4"/>
      <c r="GOF154" s="4"/>
      <c r="GOG154" s="4"/>
      <c r="GOH154" s="4"/>
      <c r="GOI154" s="4"/>
      <c r="GOJ154" s="4"/>
      <c r="GOK154" s="4"/>
      <c r="GOL154" s="4"/>
      <c r="GOM154" s="4"/>
      <c r="GON154" s="4"/>
      <c r="GOO154" s="4"/>
      <c r="GOP154" s="4"/>
      <c r="GOQ154" s="4"/>
      <c r="GOR154" s="4"/>
      <c r="GOS154" s="4"/>
      <c r="GOT154" s="4"/>
      <c r="GOU154" s="4"/>
      <c r="GOV154" s="4"/>
      <c r="GOW154" s="4"/>
      <c r="GOX154" s="4"/>
      <c r="GOY154" s="4"/>
      <c r="GOZ154" s="4"/>
      <c r="GPA154" s="4"/>
      <c r="GPB154" s="4"/>
      <c r="GPC154" s="4"/>
      <c r="GPD154" s="4"/>
      <c r="GPE154" s="4"/>
      <c r="GPF154" s="4"/>
      <c r="GPG154" s="4"/>
      <c r="GPH154" s="4"/>
      <c r="GPI154" s="4"/>
      <c r="GPJ154" s="4"/>
      <c r="GPK154" s="4"/>
      <c r="GPL154" s="4"/>
      <c r="GPM154" s="4"/>
      <c r="GPN154" s="4"/>
      <c r="GPO154" s="4"/>
      <c r="GPP154" s="4"/>
      <c r="GPQ154" s="4"/>
      <c r="GPR154" s="4"/>
      <c r="GPS154" s="4"/>
      <c r="GPT154" s="4"/>
      <c r="GPU154" s="4"/>
      <c r="GPV154" s="4"/>
      <c r="GPW154" s="4"/>
      <c r="GPX154" s="4"/>
      <c r="GPY154" s="4"/>
      <c r="GPZ154" s="4"/>
      <c r="GQA154" s="4"/>
      <c r="GQB154" s="4"/>
      <c r="GQC154" s="4"/>
      <c r="GQD154" s="4"/>
      <c r="GQE154" s="4"/>
      <c r="GQF154" s="4"/>
      <c r="GQG154" s="4"/>
      <c r="GQH154" s="4"/>
      <c r="GQI154" s="4"/>
      <c r="GQJ154" s="4"/>
      <c r="GQK154" s="4"/>
      <c r="GQL154" s="4"/>
      <c r="GQM154" s="4"/>
      <c r="GQN154" s="4"/>
      <c r="GQO154" s="4"/>
      <c r="GQP154" s="4"/>
      <c r="GQQ154" s="4"/>
      <c r="GQR154" s="4"/>
      <c r="GQS154" s="4"/>
      <c r="GQT154" s="4"/>
      <c r="GQU154" s="4"/>
      <c r="GQV154" s="4"/>
      <c r="GQW154" s="4"/>
      <c r="GQX154" s="4"/>
      <c r="GQY154" s="4"/>
      <c r="GQZ154" s="4"/>
      <c r="GRA154" s="4"/>
      <c r="GRB154" s="4"/>
      <c r="GRC154" s="4"/>
      <c r="GRD154" s="4"/>
      <c r="GRE154" s="4"/>
      <c r="GRF154" s="4"/>
      <c r="GRG154" s="4"/>
      <c r="GRH154" s="4"/>
      <c r="GRI154" s="4"/>
      <c r="GRJ154" s="4"/>
      <c r="GRK154" s="4"/>
      <c r="GRL154" s="4"/>
      <c r="GRM154" s="4"/>
      <c r="GRN154" s="4"/>
      <c r="GRO154" s="4"/>
      <c r="GRP154" s="4"/>
      <c r="GRQ154" s="4"/>
      <c r="GRR154" s="4"/>
      <c r="GRS154" s="4"/>
      <c r="GRT154" s="4"/>
      <c r="GRU154" s="4"/>
      <c r="GRV154" s="4"/>
      <c r="GRW154" s="4"/>
      <c r="GRX154" s="4"/>
      <c r="GRY154" s="4"/>
      <c r="GRZ154" s="4"/>
      <c r="GSA154" s="4"/>
      <c r="GSB154" s="4"/>
      <c r="GSC154" s="4"/>
      <c r="GSD154" s="4"/>
      <c r="GSE154" s="4"/>
      <c r="GSF154" s="4"/>
      <c r="GSG154" s="4"/>
      <c r="GSH154" s="4"/>
      <c r="GSI154" s="4"/>
      <c r="GSJ154" s="4"/>
      <c r="GSK154" s="4"/>
      <c r="GSL154" s="4"/>
      <c r="GSM154" s="4"/>
      <c r="GSN154" s="4"/>
      <c r="GSO154" s="4"/>
      <c r="GSP154" s="4"/>
      <c r="GSQ154" s="4"/>
      <c r="GSR154" s="4"/>
      <c r="GSS154" s="4"/>
      <c r="GST154" s="4"/>
      <c r="GSU154" s="4"/>
      <c r="GSV154" s="4"/>
      <c r="GSW154" s="4"/>
      <c r="GSX154" s="4"/>
      <c r="GSY154" s="4"/>
      <c r="GSZ154" s="4"/>
      <c r="GTA154" s="4"/>
      <c r="GTB154" s="4"/>
      <c r="GTC154" s="4"/>
      <c r="GTD154" s="4"/>
      <c r="GTE154" s="4"/>
      <c r="GTF154" s="4"/>
      <c r="GTG154" s="4"/>
      <c r="GTH154" s="4"/>
      <c r="GTI154" s="4"/>
      <c r="GTJ154" s="4"/>
      <c r="GTK154" s="4"/>
      <c r="GTL154" s="4"/>
      <c r="GTM154" s="4"/>
      <c r="GTN154" s="4"/>
      <c r="GTO154" s="4"/>
      <c r="GTP154" s="4"/>
      <c r="GTQ154" s="4"/>
      <c r="GTR154" s="4"/>
      <c r="GTS154" s="4"/>
      <c r="GTT154" s="4"/>
      <c r="GTU154" s="4"/>
      <c r="GTV154" s="4"/>
      <c r="GTW154" s="4"/>
      <c r="GTX154" s="4"/>
      <c r="GTY154" s="4"/>
      <c r="GTZ154" s="4"/>
      <c r="GUA154" s="4"/>
      <c r="GUB154" s="4"/>
      <c r="GUC154" s="4"/>
      <c r="GUD154" s="4"/>
      <c r="GUE154" s="4"/>
      <c r="GUF154" s="4"/>
      <c r="GUG154" s="4"/>
      <c r="GUH154" s="4"/>
      <c r="GUI154" s="4"/>
      <c r="GUJ154" s="4"/>
      <c r="GUK154" s="4"/>
      <c r="GUL154" s="4"/>
      <c r="GUM154" s="4"/>
      <c r="GUN154" s="4"/>
      <c r="GUO154" s="4"/>
      <c r="GUP154" s="4"/>
      <c r="GUQ154" s="4"/>
      <c r="GUR154" s="4"/>
      <c r="GUS154" s="4"/>
      <c r="GUT154" s="4"/>
      <c r="GUU154" s="4"/>
      <c r="GUV154" s="4"/>
      <c r="GUW154" s="4"/>
      <c r="GUX154" s="4"/>
      <c r="GUY154" s="4"/>
      <c r="GUZ154" s="4"/>
      <c r="GVA154" s="4"/>
      <c r="GVB154" s="4"/>
      <c r="GVC154" s="4"/>
      <c r="GVD154" s="4"/>
      <c r="GVE154" s="4"/>
      <c r="GVF154" s="4"/>
      <c r="GVG154" s="4"/>
      <c r="GVH154" s="4"/>
      <c r="GVI154" s="4"/>
      <c r="GVJ154" s="4"/>
      <c r="GVK154" s="4"/>
      <c r="GVL154" s="4"/>
      <c r="GVM154" s="4"/>
      <c r="GVN154" s="4"/>
      <c r="GVO154" s="4"/>
      <c r="GVP154" s="4"/>
      <c r="GVQ154" s="4"/>
      <c r="GVR154" s="4"/>
      <c r="GVS154" s="4"/>
      <c r="GVT154" s="4"/>
      <c r="GVU154" s="4"/>
      <c r="GVV154" s="4"/>
      <c r="GVW154" s="4"/>
      <c r="GVX154" s="4"/>
      <c r="GVY154" s="4"/>
      <c r="GVZ154" s="4"/>
      <c r="GWA154" s="4"/>
      <c r="GWB154" s="4"/>
      <c r="GWC154" s="4"/>
      <c r="GWD154" s="4"/>
      <c r="GWE154" s="4"/>
      <c r="GWF154" s="4"/>
      <c r="GWG154" s="4"/>
      <c r="GWH154" s="4"/>
      <c r="GWI154" s="4"/>
      <c r="GWJ154" s="4"/>
      <c r="GWK154" s="4"/>
      <c r="GWL154" s="4"/>
      <c r="GWM154" s="4"/>
      <c r="GWN154" s="4"/>
      <c r="GWO154" s="4"/>
      <c r="GWP154" s="4"/>
      <c r="GWQ154" s="4"/>
      <c r="GWR154" s="4"/>
      <c r="GWS154" s="4"/>
      <c r="GWT154" s="4"/>
      <c r="GWU154" s="4"/>
      <c r="GWV154" s="4"/>
      <c r="GWW154" s="4"/>
      <c r="GWX154" s="4"/>
      <c r="GWY154" s="4"/>
      <c r="GWZ154" s="4"/>
      <c r="GXA154" s="4"/>
      <c r="GXB154" s="4"/>
      <c r="GXC154" s="4"/>
      <c r="GXD154" s="4"/>
      <c r="GXE154" s="4"/>
      <c r="GXF154" s="4"/>
      <c r="GXG154" s="4"/>
      <c r="GXH154" s="4"/>
      <c r="GXI154" s="4"/>
      <c r="GXJ154" s="4"/>
      <c r="GXK154" s="4"/>
      <c r="GXL154" s="4"/>
      <c r="GXM154" s="4"/>
      <c r="GXN154" s="4"/>
      <c r="GXO154" s="4"/>
      <c r="GXP154" s="4"/>
      <c r="GXQ154" s="4"/>
      <c r="GXR154" s="4"/>
      <c r="GXS154" s="4"/>
      <c r="GXT154" s="4"/>
      <c r="GXU154" s="4"/>
      <c r="GXV154" s="4"/>
      <c r="GXW154" s="4"/>
      <c r="GXX154" s="4"/>
      <c r="GXY154" s="4"/>
      <c r="GXZ154" s="4"/>
      <c r="GYA154" s="4"/>
      <c r="GYB154" s="4"/>
      <c r="GYC154" s="4"/>
      <c r="GYD154" s="4"/>
      <c r="GYE154" s="4"/>
      <c r="GYF154" s="4"/>
      <c r="GYG154" s="4"/>
      <c r="GYH154" s="4"/>
      <c r="GYI154" s="4"/>
      <c r="GYJ154" s="4"/>
      <c r="GYK154" s="4"/>
      <c r="GYL154" s="4"/>
      <c r="GYM154" s="4"/>
      <c r="GYN154" s="4"/>
      <c r="GYO154" s="4"/>
      <c r="GYP154" s="4"/>
      <c r="GYQ154" s="4"/>
      <c r="GYR154" s="4"/>
      <c r="GYS154" s="4"/>
      <c r="GYT154" s="4"/>
      <c r="GYU154" s="4"/>
      <c r="GYV154" s="4"/>
      <c r="GYW154" s="4"/>
      <c r="GYX154" s="4"/>
      <c r="GYY154" s="4"/>
      <c r="GYZ154" s="4"/>
      <c r="GZA154" s="4"/>
      <c r="GZB154" s="4"/>
      <c r="GZC154" s="4"/>
      <c r="GZD154" s="4"/>
      <c r="GZE154" s="4"/>
      <c r="GZF154" s="4"/>
      <c r="GZG154" s="4"/>
      <c r="GZH154" s="4"/>
      <c r="GZI154" s="4"/>
      <c r="GZJ154" s="4"/>
      <c r="GZK154" s="4"/>
      <c r="GZL154" s="4"/>
      <c r="GZM154" s="4"/>
      <c r="GZN154" s="4"/>
      <c r="GZO154" s="4"/>
      <c r="GZP154" s="4"/>
      <c r="GZQ154" s="4"/>
      <c r="GZR154" s="4"/>
      <c r="GZS154" s="4"/>
      <c r="GZT154" s="4"/>
      <c r="GZU154" s="4"/>
      <c r="GZV154" s="4"/>
      <c r="GZW154" s="4"/>
      <c r="GZX154" s="4"/>
      <c r="GZY154" s="4"/>
      <c r="GZZ154" s="4"/>
      <c r="HAA154" s="4"/>
      <c r="HAB154" s="4"/>
      <c r="HAC154" s="4"/>
      <c r="HAD154" s="4"/>
      <c r="HAE154" s="4"/>
      <c r="HAF154" s="4"/>
      <c r="HAG154" s="4"/>
      <c r="HAH154" s="4"/>
      <c r="HAI154" s="4"/>
      <c r="HAJ154" s="4"/>
      <c r="HAK154" s="4"/>
      <c r="HAL154" s="4"/>
      <c r="HAM154" s="4"/>
      <c r="HAN154" s="4"/>
      <c r="HAO154" s="4"/>
      <c r="HAP154" s="4"/>
      <c r="HAQ154" s="4"/>
      <c r="HAR154" s="4"/>
      <c r="HAS154" s="4"/>
      <c r="HAT154" s="4"/>
      <c r="HAU154" s="4"/>
      <c r="HAV154" s="4"/>
      <c r="HAW154" s="4"/>
      <c r="HAX154" s="4"/>
      <c r="HAY154" s="4"/>
      <c r="HAZ154" s="4"/>
      <c r="HBA154" s="4"/>
      <c r="HBB154" s="4"/>
      <c r="HBC154" s="4"/>
      <c r="HBD154" s="4"/>
      <c r="HBE154" s="4"/>
      <c r="HBF154" s="4"/>
      <c r="HBG154" s="4"/>
      <c r="HBH154" s="4"/>
      <c r="HBI154" s="4"/>
      <c r="HBJ154" s="4"/>
      <c r="HBK154" s="4"/>
      <c r="HBL154" s="4"/>
      <c r="HBM154" s="4"/>
      <c r="HBN154" s="4"/>
      <c r="HBO154" s="4"/>
      <c r="HBP154" s="4"/>
      <c r="HBQ154" s="4"/>
      <c r="HBR154" s="4"/>
      <c r="HBS154" s="4"/>
      <c r="HBT154" s="4"/>
      <c r="HBU154" s="4"/>
      <c r="HBV154" s="4"/>
      <c r="HBW154" s="4"/>
      <c r="HBX154" s="4"/>
      <c r="HBY154" s="4"/>
      <c r="HBZ154" s="4"/>
      <c r="HCA154" s="4"/>
      <c r="HCB154" s="4"/>
      <c r="HCC154" s="4"/>
      <c r="HCD154" s="4"/>
      <c r="HCE154" s="4"/>
      <c r="HCF154" s="4"/>
      <c r="HCG154" s="4"/>
      <c r="HCH154" s="4"/>
      <c r="HCI154" s="4"/>
      <c r="HCJ154" s="4"/>
      <c r="HCK154" s="4"/>
      <c r="HCL154" s="4"/>
      <c r="HCM154" s="4"/>
      <c r="HCN154" s="4"/>
      <c r="HCO154" s="4"/>
      <c r="HCP154" s="4"/>
      <c r="HCQ154" s="4"/>
      <c r="HCR154" s="4"/>
      <c r="HCS154" s="4"/>
      <c r="HCT154" s="4"/>
      <c r="HCU154" s="4"/>
      <c r="HCV154" s="4"/>
      <c r="HCW154" s="4"/>
      <c r="HCX154" s="4"/>
      <c r="HCY154" s="4"/>
      <c r="HCZ154" s="4"/>
      <c r="HDA154" s="4"/>
      <c r="HDB154" s="4"/>
      <c r="HDC154" s="4"/>
      <c r="HDD154" s="4"/>
      <c r="HDE154" s="4"/>
      <c r="HDF154" s="4"/>
      <c r="HDG154" s="4"/>
      <c r="HDH154" s="4"/>
      <c r="HDI154" s="4"/>
      <c r="HDJ154" s="4"/>
      <c r="HDK154" s="4"/>
      <c r="HDL154" s="4"/>
      <c r="HDM154" s="4"/>
      <c r="HDN154" s="4"/>
      <c r="HDO154" s="4"/>
      <c r="HDP154" s="4"/>
      <c r="HDQ154" s="4"/>
      <c r="HDR154" s="4"/>
      <c r="HDS154" s="4"/>
      <c r="HDT154" s="4"/>
      <c r="HDU154" s="4"/>
      <c r="HDV154" s="4"/>
      <c r="HDW154" s="4"/>
      <c r="HDX154" s="4"/>
      <c r="HDY154" s="4"/>
      <c r="HDZ154" s="4"/>
      <c r="HEA154" s="4"/>
      <c r="HEB154" s="4"/>
      <c r="HEC154" s="4"/>
      <c r="HED154" s="4"/>
      <c r="HEE154" s="4"/>
      <c r="HEF154" s="4"/>
      <c r="HEG154" s="4"/>
      <c r="HEH154" s="4"/>
      <c r="HEI154" s="4"/>
      <c r="HEJ154" s="4"/>
      <c r="HEK154" s="4"/>
      <c r="HEL154" s="4"/>
      <c r="HEM154" s="4"/>
      <c r="HEN154" s="4"/>
      <c r="HEO154" s="4"/>
      <c r="HEP154" s="4"/>
      <c r="HEQ154" s="4"/>
      <c r="HER154" s="4"/>
      <c r="HES154" s="4"/>
      <c r="HET154" s="4"/>
      <c r="HEU154" s="4"/>
      <c r="HEV154" s="4"/>
      <c r="HEW154" s="4"/>
      <c r="HEX154" s="4"/>
      <c r="HEY154" s="4"/>
      <c r="HEZ154" s="4"/>
      <c r="HFA154" s="4"/>
      <c r="HFB154" s="4"/>
      <c r="HFC154" s="4"/>
      <c r="HFD154" s="4"/>
      <c r="HFE154" s="4"/>
      <c r="HFF154" s="4"/>
      <c r="HFG154" s="4"/>
      <c r="HFH154" s="4"/>
      <c r="HFI154" s="4"/>
      <c r="HFJ154" s="4"/>
      <c r="HFK154" s="4"/>
      <c r="HFL154" s="4"/>
      <c r="HFM154" s="4"/>
      <c r="HFN154" s="4"/>
      <c r="HFO154" s="4"/>
      <c r="HFP154" s="4"/>
      <c r="HFQ154" s="4"/>
      <c r="HFR154" s="4"/>
      <c r="HFS154" s="4"/>
      <c r="HFT154" s="4"/>
      <c r="HFU154" s="4"/>
      <c r="HFV154" s="4"/>
      <c r="HFW154" s="4"/>
      <c r="HFX154" s="4"/>
      <c r="HFY154" s="4"/>
      <c r="HFZ154" s="4"/>
      <c r="HGA154" s="4"/>
      <c r="HGB154" s="4"/>
      <c r="HGC154" s="4"/>
      <c r="HGD154" s="4"/>
      <c r="HGE154" s="4"/>
      <c r="HGF154" s="4"/>
      <c r="HGG154" s="4"/>
      <c r="HGH154" s="4"/>
      <c r="HGI154" s="4"/>
      <c r="HGJ154" s="4"/>
      <c r="HGK154" s="4"/>
      <c r="HGL154" s="4"/>
      <c r="HGM154" s="4"/>
      <c r="HGN154" s="4"/>
      <c r="HGO154" s="4"/>
      <c r="HGP154" s="4"/>
      <c r="HGQ154" s="4"/>
      <c r="HGR154" s="4"/>
      <c r="HGS154" s="4"/>
      <c r="HGT154" s="4"/>
      <c r="HGU154" s="4"/>
      <c r="HGV154" s="4"/>
      <c r="HGW154" s="4"/>
      <c r="HGX154" s="4"/>
      <c r="HGY154" s="4"/>
      <c r="HGZ154" s="4"/>
      <c r="HHA154" s="4"/>
      <c r="HHB154" s="4"/>
      <c r="HHC154" s="4"/>
      <c r="HHD154" s="4"/>
      <c r="HHE154" s="4"/>
      <c r="HHF154" s="4"/>
      <c r="HHG154" s="4"/>
      <c r="HHH154" s="4"/>
      <c r="HHI154" s="4"/>
      <c r="HHJ154" s="4"/>
      <c r="HHK154" s="4"/>
      <c r="HHL154" s="4"/>
      <c r="HHM154" s="4"/>
      <c r="HHN154" s="4"/>
      <c r="HHO154" s="4"/>
      <c r="HHP154" s="4"/>
      <c r="HHQ154" s="4"/>
      <c r="HHR154" s="4"/>
      <c r="HHS154" s="4"/>
      <c r="HHT154" s="4"/>
      <c r="HHU154" s="4"/>
      <c r="HHV154" s="4"/>
      <c r="HHW154" s="4"/>
      <c r="HHX154" s="4"/>
      <c r="HHY154" s="4"/>
      <c r="HHZ154" s="4"/>
      <c r="HIA154" s="4"/>
      <c r="HIB154" s="4"/>
      <c r="HIC154" s="4"/>
      <c r="HID154" s="4"/>
      <c r="HIE154" s="4"/>
      <c r="HIF154" s="4"/>
      <c r="HIG154" s="4"/>
      <c r="HIH154" s="4"/>
      <c r="HII154" s="4"/>
      <c r="HIJ154" s="4"/>
      <c r="HIK154" s="4"/>
      <c r="HIL154" s="4"/>
      <c r="HIM154" s="4"/>
      <c r="HIN154" s="4"/>
      <c r="HIO154" s="4"/>
      <c r="HIP154" s="4"/>
      <c r="HIQ154" s="4"/>
      <c r="HIR154" s="4"/>
      <c r="HIS154" s="4"/>
      <c r="HIT154" s="4"/>
      <c r="HIU154" s="4"/>
      <c r="HIV154" s="4"/>
      <c r="HIW154" s="4"/>
      <c r="HIX154" s="4"/>
      <c r="HIY154" s="4"/>
      <c r="HIZ154" s="4"/>
      <c r="HJA154" s="4"/>
      <c r="HJB154" s="4"/>
      <c r="HJC154" s="4"/>
      <c r="HJD154" s="4"/>
      <c r="HJE154" s="4"/>
      <c r="HJF154" s="4"/>
      <c r="HJG154" s="4"/>
      <c r="HJH154" s="4"/>
      <c r="HJI154" s="4"/>
      <c r="HJJ154" s="4"/>
      <c r="HJK154" s="4"/>
      <c r="HJL154" s="4"/>
      <c r="HJM154" s="4"/>
      <c r="HJN154" s="4"/>
      <c r="HJO154" s="4"/>
      <c r="HJP154" s="4"/>
      <c r="HJQ154" s="4"/>
      <c r="HJR154" s="4"/>
      <c r="HJS154" s="4"/>
      <c r="HJT154" s="4"/>
      <c r="HJU154" s="4"/>
      <c r="HJV154" s="4"/>
      <c r="HJW154" s="4"/>
      <c r="HJX154" s="4"/>
      <c r="HJY154" s="4"/>
      <c r="HJZ154" s="4"/>
      <c r="HKA154" s="4"/>
      <c r="HKB154" s="4"/>
      <c r="HKC154" s="4"/>
      <c r="HKD154" s="4"/>
      <c r="HKE154" s="4"/>
      <c r="HKF154" s="4"/>
      <c r="HKG154" s="4"/>
      <c r="HKH154" s="4"/>
      <c r="HKI154" s="4"/>
      <c r="HKJ154" s="4"/>
      <c r="HKK154" s="4"/>
      <c r="HKL154" s="4"/>
      <c r="HKM154" s="4"/>
      <c r="HKN154" s="4"/>
      <c r="HKO154" s="4"/>
      <c r="HKP154" s="4"/>
      <c r="HKQ154" s="4"/>
      <c r="HKR154" s="4"/>
      <c r="HKS154" s="4"/>
      <c r="HKT154" s="4"/>
      <c r="HKU154" s="4"/>
      <c r="HKV154" s="4"/>
      <c r="HKW154" s="4"/>
      <c r="HKX154" s="4"/>
      <c r="HKY154" s="4"/>
      <c r="HKZ154" s="4"/>
      <c r="HLA154" s="4"/>
      <c r="HLB154" s="4"/>
      <c r="HLC154" s="4"/>
      <c r="HLD154" s="4"/>
      <c r="HLE154" s="4"/>
      <c r="HLF154" s="4"/>
      <c r="HLG154" s="4"/>
      <c r="HLH154" s="4"/>
      <c r="HLI154" s="4"/>
      <c r="HLJ154" s="4"/>
      <c r="HLK154" s="4"/>
      <c r="HLL154" s="4"/>
      <c r="HLM154" s="4"/>
      <c r="HLN154" s="4"/>
      <c r="HLO154" s="4"/>
      <c r="HLP154" s="4"/>
      <c r="HLQ154" s="4"/>
      <c r="HLR154" s="4"/>
      <c r="HLS154" s="4"/>
      <c r="HLT154" s="4"/>
      <c r="HLU154" s="4"/>
      <c r="HLV154" s="4"/>
      <c r="HLW154" s="4"/>
      <c r="HLX154" s="4"/>
      <c r="HLY154" s="4"/>
      <c r="HLZ154" s="4"/>
      <c r="HMA154" s="4"/>
      <c r="HMB154" s="4"/>
      <c r="HMC154" s="4"/>
      <c r="HMD154" s="4"/>
      <c r="HME154" s="4"/>
      <c r="HMF154" s="4"/>
      <c r="HMG154" s="4"/>
      <c r="HMH154" s="4"/>
      <c r="HMI154" s="4"/>
      <c r="HMJ154" s="4"/>
      <c r="HMK154" s="4"/>
      <c r="HML154" s="4"/>
      <c r="HMM154" s="4"/>
      <c r="HMN154" s="4"/>
      <c r="HMO154" s="4"/>
      <c r="HMP154" s="4"/>
      <c r="HMQ154" s="4"/>
      <c r="HMR154" s="4"/>
      <c r="HMS154" s="4"/>
      <c r="HMT154" s="4"/>
      <c r="HMU154" s="4"/>
      <c r="HMV154" s="4"/>
      <c r="HMW154" s="4"/>
      <c r="HMX154" s="4"/>
      <c r="HMY154" s="4"/>
      <c r="HMZ154" s="4"/>
      <c r="HNA154" s="4"/>
      <c r="HNB154" s="4"/>
      <c r="HNC154" s="4"/>
      <c r="HND154" s="4"/>
      <c r="HNE154" s="4"/>
      <c r="HNF154" s="4"/>
      <c r="HNG154" s="4"/>
      <c r="HNH154" s="4"/>
      <c r="HNI154" s="4"/>
      <c r="HNJ154" s="4"/>
      <c r="HNK154" s="4"/>
      <c r="HNL154" s="4"/>
      <c r="HNM154" s="4"/>
      <c r="HNN154" s="4"/>
      <c r="HNO154" s="4"/>
      <c r="HNP154" s="4"/>
      <c r="HNQ154" s="4"/>
      <c r="HNR154" s="4"/>
      <c r="HNS154" s="4"/>
      <c r="HNT154" s="4"/>
      <c r="HNU154" s="4"/>
      <c r="HNV154" s="4"/>
      <c r="HNW154" s="4"/>
      <c r="HNX154" s="4"/>
      <c r="HNY154" s="4"/>
      <c r="HNZ154" s="4"/>
      <c r="HOA154" s="4"/>
      <c r="HOB154" s="4"/>
      <c r="HOC154" s="4"/>
      <c r="HOD154" s="4"/>
      <c r="HOE154" s="4"/>
      <c r="HOF154" s="4"/>
      <c r="HOG154" s="4"/>
      <c r="HOH154" s="4"/>
      <c r="HOI154" s="4"/>
      <c r="HOJ154" s="4"/>
      <c r="HOK154" s="4"/>
      <c r="HOL154" s="4"/>
      <c r="HOM154" s="4"/>
      <c r="HON154" s="4"/>
      <c r="HOO154" s="4"/>
      <c r="HOP154" s="4"/>
      <c r="HOQ154" s="4"/>
      <c r="HOR154" s="4"/>
      <c r="HOS154" s="4"/>
      <c r="HOT154" s="4"/>
      <c r="HOU154" s="4"/>
      <c r="HOV154" s="4"/>
      <c r="HOW154" s="4"/>
      <c r="HOX154" s="4"/>
      <c r="HOY154" s="4"/>
      <c r="HOZ154" s="4"/>
      <c r="HPA154" s="4"/>
      <c r="HPB154" s="4"/>
      <c r="HPC154" s="4"/>
      <c r="HPD154" s="4"/>
      <c r="HPE154" s="4"/>
      <c r="HPF154" s="4"/>
      <c r="HPG154" s="4"/>
      <c r="HPH154" s="4"/>
      <c r="HPI154" s="4"/>
      <c r="HPJ154" s="4"/>
      <c r="HPK154" s="4"/>
      <c r="HPL154" s="4"/>
      <c r="HPM154" s="4"/>
      <c r="HPN154" s="4"/>
      <c r="HPO154" s="4"/>
      <c r="HPP154" s="4"/>
      <c r="HPQ154" s="4"/>
      <c r="HPR154" s="4"/>
      <c r="HPS154" s="4"/>
      <c r="HPT154" s="4"/>
      <c r="HPU154" s="4"/>
      <c r="HPV154" s="4"/>
      <c r="HPW154" s="4"/>
      <c r="HPX154" s="4"/>
      <c r="HPY154" s="4"/>
      <c r="HPZ154" s="4"/>
      <c r="HQA154" s="4"/>
      <c r="HQB154" s="4"/>
      <c r="HQC154" s="4"/>
      <c r="HQD154" s="4"/>
      <c r="HQE154" s="4"/>
      <c r="HQF154" s="4"/>
      <c r="HQG154" s="4"/>
      <c r="HQH154" s="4"/>
      <c r="HQI154" s="4"/>
      <c r="HQJ154" s="4"/>
      <c r="HQK154" s="4"/>
      <c r="HQL154" s="4"/>
      <c r="HQM154" s="4"/>
      <c r="HQN154" s="4"/>
      <c r="HQO154" s="4"/>
      <c r="HQP154" s="4"/>
      <c r="HQQ154" s="4"/>
      <c r="HQR154" s="4"/>
      <c r="HQS154" s="4"/>
      <c r="HQT154" s="4"/>
      <c r="HQU154" s="4"/>
      <c r="HQV154" s="4"/>
      <c r="HQW154" s="4"/>
      <c r="HQX154" s="4"/>
      <c r="HQY154" s="4"/>
      <c r="HQZ154" s="4"/>
      <c r="HRA154" s="4"/>
      <c r="HRB154" s="4"/>
      <c r="HRC154" s="4"/>
      <c r="HRD154" s="4"/>
      <c r="HRE154" s="4"/>
      <c r="HRF154" s="4"/>
      <c r="HRG154" s="4"/>
      <c r="HRH154" s="4"/>
      <c r="HRI154" s="4"/>
      <c r="HRJ154" s="4"/>
      <c r="HRK154" s="4"/>
      <c r="HRL154" s="4"/>
      <c r="HRM154" s="4"/>
      <c r="HRN154" s="4"/>
      <c r="HRO154" s="4"/>
      <c r="HRP154" s="4"/>
      <c r="HRQ154" s="4"/>
      <c r="HRR154" s="4"/>
      <c r="HRS154" s="4"/>
      <c r="HRT154" s="4"/>
      <c r="HRU154" s="4"/>
      <c r="HRV154" s="4"/>
      <c r="HRW154" s="4"/>
      <c r="HRX154" s="4"/>
      <c r="HRY154" s="4"/>
      <c r="HRZ154" s="4"/>
      <c r="HSA154" s="4"/>
      <c r="HSB154" s="4"/>
      <c r="HSC154" s="4"/>
      <c r="HSD154" s="4"/>
      <c r="HSE154" s="4"/>
      <c r="HSF154" s="4"/>
      <c r="HSG154" s="4"/>
      <c r="HSH154" s="4"/>
      <c r="HSI154" s="4"/>
      <c r="HSJ154" s="4"/>
      <c r="HSK154" s="4"/>
      <c r="HSL154" s="4"/>
      <c r="HSM154" s="4"/>
      <c r="HSN154" s="4"/>
      <c r="HSO154" s="4"/>
      <c r="HSP154" s="4"/>
      <c r="HSQ154" s="4"/>
      <c r="HSR154" s="4"/>
      <c r="HSS154" s="4"/>
      <c r="HST154" s="4"/>
      <c r="HSU154" s="4"/>
      <c r="HSV154" s="4"/>
      <c r="HSW154" s="4"/>
      <c r="HSX154" s="4"/>
      <c r="HSY154" s="4"/>
      <c r="HSZ154" s="4"/>
      <c r="HTA154" s="4"/>
      <c r="HTB154" s="4"/>
      <c r="HTC154" s="4"/>
      <c r="HTD154" s="4"/>
      <c r="HTE154" s="4"/>
      <c r="HTF154" s="4"/>
      <c r="HTG154" s="4"/>
      <c r="HTH154" s="4"/>
      <c r="HTI154" s="4"/>
      <c r="HTJ154" s="4"/>
      <c r="HTK154" s="4"/>
      <c r="HTL154" s="4"/>
      <c r="HTM154" s="4"/>
      <c r="HTN154" s="4"/>
      <c r="HTO154" s="4"/>
      <c r="HTP154" s="4"/>
      <c r="HTQ154" s="4"/>
      <c r="HTR154" s="4"/>
      <c r="HTS154" s="4"/>
      <c r="HTT154" s="4"/>
      <c r="HTU154" s="4"/>
      <c r="HTV154" s="4"/>
      <c r="HTW154" s="4"/>
      <c r="HTX154" s="4"/>
      <c r="HTY154" s="4"/>
      <c r="HTZ154" s="4"/>
      <c r="HUA154" s="4"/>
      <c r="HUB154" s="4"/>
      <c r="HUC154" s="4"/>
      <c r="HUD154" s="4"/>
      <c r="HUE154" s="4"/>
      <c r="HUF154" s="4"/>
      <c r="HUG154" s="4"/>
      <c r="HUH154" s="4"/>
      <c r="HUI154" s="4"/>
      <c r="HUJ154" s="4"/>
      <c r="HUK154" s="4"/>
      <c r="HUL154" s="4"/>
      <c r="HUM154" s="4"/>
      <c r="HUN154" s="4"/>
      <c r="HUO154" s="4"/>
      <c r="HUP154" s="4"/>
      <c r="HUQ154" s="4"/>
      <c r="HUR154" s="4"/>
      <c r="HUS154" s="4"/>
      <c r="HUT154" s="4"/>
      <c r="HUU154" s="4"/>
      <c r="HUV154" s="4"/>
      <c r="HUW154" s="4"/>
      <c r="HUX154" s="4"/>
      <c r="HUY154" s="4"/>
      <c r="HUZ154" s="4"/>
      <c r="HVA154" s="4"/>
      <c r="HVB154" s="4"/>
      <c r="HVC154" s="4"/>
      <c r="HVD154" s="4"/>
      <c r="HVE154" s="4"/>
      <c r="HVF154" s="4"/>
      <c r="HVG154" s="4"/>
      <c r="HVH154" s="4"/>
      <c r="HVI154" s="4"/>
      <c r="HVJ154" s="4"/>
      <c r="HVK154" s="4"/>
      <c r="HVL154" s="4"/>
      <c r="HVM154" s="4"/>
      <c r="HVN154" s="4"/>
      <c r="HVO154" s="4"/>
      <c r="HVP154" s="4"/>
      <c r="HVQ154" s="4"/>
      <c r="HVR154" s="4"/>
      <c r="HVS154" s="4"/>
      <c r="HVT154" s="4"/>
      <c r="HVU154" s="4"/>
      <c r="HVV154" s="4"/>
      <c r="HVW154" s="4"/>
      <c r="HVX154" s="4"/>
      <c r="HVY154" s="4"/>
      <c r="HVZ154" s="4"/>
      <c r="HWA154" s="4"/>
      <c r="HWB154" s="4"/>
      <c r="HWC154" s="4"/>
      <c r="HWD154" s="4"/>
      <c r="HWE154" s="4"/>
      <c r="HWF154" s="4"/>
      <c r="HWG154" s="4"/>
      <c r="HWH154" s="4"/>
      <c r="HWI154" s="4"/>
      <c r="HWJ154" s="4"/>
      <c r="HWK154" s="4"/>
      <c r="HWL154" s="4"/>
      <c r="HWM154" s="4"/>
      <c r="HWN154" s="4"/>
      <c r="HWO154" s="4"/>
      <c r="HWP154" s="4"/>
      <c r="HWQ154" s="4"/>
      <c r="HWR154" s="4"/>
      <c r="HWS154" s="4"/>
      <c r="HWT154" s="4"/>
      <c r="HWU154" s="4"/>
      <c r="HWV154" s="4"/>
      <c r="HWW154" s="4"/>
      <c r="HWX154" s="4"/>
      <c r="HWY154" s="4"/>
      <c r="HWZ154" s="4"/>
      <c r="HXA154" s="4"/>
      <c r="HXB154" s="4"/>
      <c r="HXC154" s="4"/>
      <c r="HXD154" s="4"/>
      <c r="HXE154" s="4"/>
      <c r="HXF154" s="4"/>
      <c r="HXG154" s="4"/>
      <c r="HXH154" s="4"/>
      <c r="HXI154" s="4"/>
      <c r="HXJ154" s="4"/>
      <c r="HXK154" s="4"/>
      <c r="HXL154" s="4"/>
      <c r="HXM154" s="4"/>
      <c r="HXN154" s="4"/>
      <c r="HXO154" s="4"/>
      <c r="HXP154" s="4"/>
      <c r="HXQ154" s="4"/>
      <c r="HXR154" s="4"/>
      <c r="HXS154" s="4"/>
      <c r="HXT154" s="4"/>
      <c r="HXU154" s="4"/>
      <c r="HXV154" s="4"/>
      <c r="HXW154" s="4"/>
      <c r="HXX154" s="4"/>
      <c r="HXY154" s="4"/>
      <c r="HXZ154" s="4"/>
      <c r="HYA154" s="4"/>
      <c r="HYB154" s="4"/>
      <c r="HYC154" s="4"/>
      <c r="HYD154" s="4"/>
      <c r="HYE154" s="4"/>
      <c r="HYF154" s="4"/>
      <c r="HYG154" s="4"/>
      <c r="HYH154" s="4"/>
      <c r="HYI154" s="4"/>
      <c r="HYJ154" s="4"/>
      <c r="HYK154" s="4"/>
      <c r="HYL154" s="4"/>
      <c r="HYM154" s="4"/>
      <c r="HYN154" s="4"/>
      <c r="HYO154" s="4"/>
      <c r="HYP154" s="4"/>
      <c r="HYQ154" s="4"/>
      <c r="HYR154" s="4"/>
      <c r="HYS154" s="4"/>
      <c r="HYT154" s="4"/>
      <c r="HYU154" s="4"/>
      <c r="HYV154" s="4"/>
      <c r="HYW154" s="4"/>
      <c r="HYX154" s="4"/>
      <c r="HYY154" s="4"/>
      <c r="HYZ154" s="4"/>
      <c r="HZA154" s="4"/>
      <c r="HZB154" s="4"/>
      <c r="HZC154" s="4"/>
      <c r="HZD154" s="4"/>
      <c r="HZE154" s="4"/>
      <c r="HZF154" s="4"/>
      <c r="HZG154" s="4"/>
      <c r="HZH154" s="4"/>
      <c r="HZI154" s="4"/>
      <c r="HZJ154" s="4"/>
      <c r="HZK154" s="4"/>
      <c r="HZL154" s="4"/>
      <c r="HZM154" s="4"/>
      <c r="HZN154" s="4"/>
      <c r="HZO154" s="4"/>
      <c r="HZP154" s="4"/>
      <c r="HZQ154" s="4"/>
      <c r="HZR154" s="4"/>
      <c r="HZS154" s="4"/>
      <c r="HZT154" s="4"/>
      <c r="HZU154" s="4"/>
      <c r="HZV154" s="4"/>
      <c r="HZW154" s="4"/>
      <c r="HZX154" s="4"/>
      <c r="HZY154" s="4"/>
      <c r="HZZ154" s="4"/>
      <c r="IAA154" s="4"/>
      <c r="IAB154" s="4"/>
      <c r="IAC154" s="4"/>
      <c r="IAD154" s="4"/>
      <c r="IAE154" s="4"/>
      <c r="IAF154" s="4"/>
      <c r="IAG154" s="4"/>
      <c r="IAH154" s="4"/>
      <c r="IAI154" s="4"/>
      <c r="IAJ154" s="4"/>
      <c r="IAK154" s="4"/>
      <c r="IAL154" s="4"/>
      <c r="IAM154" s="4"/>
      <c r="IAN154" s="4"/>
      <c r="IAO154" s="4"/>
      <c r="IAP154" s="4"/>
      <c r="IAQ154" s="4"/>
      <c r="IAR154" s="4"/>
      <c r="IAS154" s="4"/>
      <c r="IAT154" s="4"/>
      <c r="IAU154" s="4"/>
      <c r="IAV154" s="4"/>
      <c r="IAW154" s="4"/>
      <c r="IAX154" s="4"/>
      <c r="IAY154" s="4"/>
      <c r="IAZ154" s="4"/>
      <c r="IBA154" s="4"/>
      <c r="IBB154" s="4"/>
      <c r="IBC154" s="4"/>
      <c r="IBD154" s="4"/>
      <c r="IBE154" s="4"/>
      <c r="IBF154" s="4"/>
      <c r="IBG154" s="4"/>
      <c r="IBH154" s="4"/>
      <c r="IBI154" s="4"/>
      <c r="IBJ154" s="4"/>
      <c r="IBK154" s="4"/>
      <c r="IBL154" s="4"/>
      <c r="IBM154" s="4"/>
      <c r="IBN154" s="4"/>
      <c r="IBO154" s="4"/>
      <c r="IBP154" s="4"/>
      <c r="IBQ154" s="4"/>
      <c r="IBR154" s="4"/>
      <c r="IBS154" s="4"/>
      <c r="IBT154" s="4"/>
      <c r="IBU154" s="4"/>
      <c r="IBV154" s="4"/>
      <c r="IBW154" s="4"/>
      <c r="IBX154" s="4"/>
      <c r="IBY154" s="4"/>
      <c r="IBZ154" s="4"/>
      <c r="ICA154" s="4"/>
      <c r="ICB154" s="4"/>
      <c r="ICC154" s="4"/>
      <c r="ICD154" s="4"/>
      <c r="ICE154" s="4"/>
      <c r="ICF154" s="4"/>
      <c r="ICG154" s="4"/>
      <c r="ICH154" s="4"/>
      <c r="ICI154" s="4"/>
      <c r="ICJ154" s="4"/>
      <c r="ICK154" s="4"/>
      <c r="ICL154" s="4"/>
      <c r="ICM154" s="4"/>
      <c r="ICN154" s="4"/>
      <c r="ICO154" s="4"/>
      <c r="ICP154" s="4"/>
      <c r="ICQ154" s="4"/>
      <c r="ICR154" s="4"/>
      <c r="ICS154" s="4"/>
      <c r="ICT154" s="4"/>
      <c r="ICU154" s="4"/>
      <c r="ICV154" s="4"/>
      <c r="ICW154" s="4"/>
      <c r="ICX154" s="4"/>
      <c r="ICY154" s="4"/>
      <c r="ICZ154" s="4"/>
      <c r="IDA154" s="4"/>
      <c r="IDB154" s="4"/>
      <c r="IDC154" s="4"/>
      <c r="IDD154" s="4"/>
      <c r="IDE154" s="4"/>
      <c r="IDF154" s="4"/>
      <c r="IDG154" s="4"/>
      <c r="IDH154" s="4"/>
      <c r="IDI154" s="4"/>
      <c r="IDJ154" s="4"/>
      <c r="IDK154" s="4"/>
      <c r="IDL154" s="4"/>
      <c r="IDM154" s="4"/>
      <c r="IDN154" s="4"/>
      <c r="IDO154" s="4"/>
      <c r="IDP154" s="4"/>
      <c r="IDQ154" s="4"/>
      <c r="IDR154" s="4"/>
      <c r="IDS154" s="4"/>
      <c r="IDT154" s="4"/>
      <c r="IDU154" s="4"/>
      <c r="IDV154" s="4"/>
      <c r="IDW154" s="4"/>
      <c r="IDX154" s="4"/>
      <c r="IDY154" s="4"/>
      <c r="IDZ154" s="4"/>
      <c r="IEA154" s="4"/>
      <c r="IEB154" s="4"/>
      <c r="IEC154" s="4"/>
      <c r="IED154" s="4"/>
      <c r="IEE154" s="4"/>
      <c r="IEF154" s="4"/>
      <c r="IEG154" s="4"/>
      <c r="IEH154" s="4"/>
      <c r="IEI154" s="4"/>
      <c r="IEJ154" s="4"/>
      <c r="IEK154" s="4"/>
      <c r="IEL154" s="4"/>
      <c r="IEM154" s="4"/>
      <c r="IEN154" s="4"/>
      <c r="IEO154" s="4"/>
      <c r="IEP154" s="4"/>
      <c r="IEQ154" s="4"/>
      <c r="IER154" s="4"/>
      <c r="IES154" s="4"/>
      <c r="IET154" s="4"/>
      <c r="IEU154" s="4"/>
      <c r="IEV154" s="4"/>
      <c r="IEW154" s="4"/>
      <c r="IEX154" s="4"/>
      <c r="IEY154" s="4"/>
      <c r="IEZ154" s="4"/>
      <c r="IFA154" s="4"/>
      <c r="IFB154" s="4"/>
      <c r="IFC154" s="4"/>
      <c r="IFD154" s="4"/>
      <c r="IFE154" s="4"/>
      <c r="IFF154" s="4"/>
      <c r="IFG154" s="4"/>
      <c r="IFH154" s="4"/>
      <c r="IFI154" s="4"/>
      <c r="IFJ154" s="4"/>
      <c r="IFK154" s="4"/>
      <c r="IFL154" s="4"/>
      <c r="IFM154" s="4"/>
      <c r="IFN154" s="4"/>
      <c r="IFO154" s="4"/>
      <c r="IFP154" s="4"/>
      <c r="IFQ154" s="4"/>
      <c r="IFR154" s="4"/>
      <c r="IFS154" s="4"/>
      <c r="IFT154" s="4"/>
      <c r="IFU154" s="4"/>
      <c r="IFV154" s="4"/>
      <c r="IFW154" s="4"/>
      <c r="IFX154" s="4"/>
      <c r="IFY154" s="4"/>
      <c r="IFZ154" s="4"/>
      <c r="IGA154" s="4"/>
      <c r="IGB154" s="4"/>
      <c r="IGC154" s="4"/>
      <c r="IGD154" s="4"/>
      <c r="IGE154" s="4"/>
      <c r="IGF154" s="4"/>
      <c r="IGG154" s="4"/>
      <c r="IGH154" s="4"/>
      <c r="IGI154" s="4"/>
      <c r="IGJ154" s="4"/>
      <c r="IGK154" s="4"/>
      <c r="IGL154" s="4"/>
      <c r="IGM154" s="4"/>
      <c r="IGN154" s="4"/>
      <c r="IGO154" s="4"/>
      <c r="IGP154" s="4"/>
      <c r="IGQ154" s="4"/>
      <c r="IGR154" s="4"/>
      <c r="IGS154" s="4"/>
      <c r="IGT154" s="4"/>
      <c r="IGU154" s="4"/>
      <c r="IGV154" s="4"/>
      <c r="IGW154" s="4"/>
      <c r="IGX154" s="4"/>
      <c r="IGY154" s="4"/>
      <c r="IGZ154" s="4"/>
      <c r="IHA154" s="4"/>
      <c r="IHB154" s="4"/>
      <c r="IHC154" s="4"/>
      <c r="IHD154" s="4"/>
      <c r="IHE154" s="4"/>
      <c r="IHF154" s="4"/>
      <c r="IHG154" s="4"/>
      <c r="IHH154" s="4"/>
      <c r="IHI154" s="4"/>
      <c r="IHJ154" s="4"/>
      <c r="IHK154" s="4"/>
      <c r="IHL154" s="4"/>
      <c r="IHM154" s="4"/>
      <c r="IHN154" s="4"/>
      <c r="IHO154" s="4"/>
      <c r="IHP154" s="4"/>
      <c r="IHQ154" s="4"/>
      <c r="IHR154" s="4"/>
      <c r="IHS154" s="4"/>
      <c r="IHT154" s="4"/>
      <c r="IHU154" s="4"/>
      <c r="IHV154" s="4"/>
      <c r="IHW154" s="4"/>
      <c r="IHX154" s="4"/>
      <c r="IHY154" s="4"/>
      <c r="IHZ154" s="4"/>
      <c r="IIA154" s="4"/>
      <c r="IIB154" s="4"/>
      <c r="IIC154" s="4"/>
      <c r="IID154" s="4"/>
      <c r="IIE154" s="4"/>
      <c r="IIF154" s="4"/>
      <c r="IIG154" s="4"/>
      <c r="IIH154" s="4"/>
      <c r="III154" s="4"/>
      <c r="IIJ154" s="4"/>
      <c r="IIK154" s="4"/>
      <c r="IIL154" s="4"/>
      <c r="IIM154" s="4"/>
      <c r="IIN154" s="4"/>
      <c r="IIO154" s="4"/>
      <c r="IIP154" s="4"/>
      <c r="IIQ154" s="4"/>
      <c r="IIR154" s="4"/>
      <c r="IIS154" s="4"/>
      <c r="IIT154" s="4"/>
      <c r="IIU154" s="4"/>
      <c r="IIV154" s="4"/>
      <c r="IIW154" s="4"/>
      <c r="IIX154" s="4"/>
      <c r="IIY154" s="4"/>
      <c r="IIZ154" s="4"/>
      <c r="IJA154" s="4"/>
      <c r="IJB154" s="4"/>
      <c r="IJC154" s="4"/>
      <c r="IJD154" s="4"/>
      <c r="IJE154" s="4"/>
      <c r="IJF154" s="4"/>
      <c r="IJG154" s="4"/>
      <c r="IJH154" s="4"/>
      <c r="IJI154" s="4"/>
      <c r="IJJ154" s="4"/>
      <c r="IJK154" s="4"/>
      <c r="IJL154" s="4"/>
      <c r="IJM154" s="4"/>
      <c r="IJN154" s="4"/>
      <c r="IJO154" s="4"/>
      <c r="IJP154" s="4"/>
      <c r="IJQ154" s="4"/>
      <c r="IJR154" s="4"/>
      <c r="IJS154" s="4"/>
      <c r="IJT154" s="4"/>
      <c r="IJU154" s="4"/>
      <c r="IJV154" s="4"/>
      <c r="IJW154" s="4"/>
      <c r="IJX154" s="4"/>
      <c r="IJY154" s="4"/>
      <c r="IJZ154" s="4"/>
      <c r="IKA154" s="4"/>
      <c r="IKB154" s="4"/>
      <c r="IKC154" s="4"/>
      <c r="IKD154" s="4"/>
      <c r="IKE154" s="4"/>
      <c r="IKF154" s="4"/>
      <c r="IKG154" s="4"/>
      <c r="IKH154" s="4"/>
      <c r="IKI154" s="4"/>
      <c r="IKJ154" s="4"/>
      <c r="IKK154" s="4"/>
      <c r="IKL154" s="4"/>
      <c r="IKM154" s="4"/>
      <c r="IKN154" s="4"/>
      <c r="IKO154" s="4"/>
      <c r="IKP154" s="4"/>
      <c r="IKQ154" s="4"/>
      <c r="IKR154" s="4"/>
      <c r="IKS154" s="4"/>
      <c r="IKT154" s="4"/>
      <c r="IKU154" s="4"/>
      <c r="IKV154" s="4"/>
      <c r="IKW154" s="4"/>
      <c r="IKX154" s="4"/>
      <c r="IKY154" s="4"/>
      <c r="IKZ154" s="4"/>
      <c r="ILA154" s="4"/>
      <c r="ILB154" s="4"/>
      <c r="ILC154" s="4"/>
      <c r="ILD154" s="4"/>
      <c r="ILE154" s="4"/>
      <c r="ILF154" s="4"/>
      <c r="ILG154" s="4"/>
      <c r="ILH154" s="4"/>
      <c r="ILI154" s="4"/>
      <c r="ILJ154" s="4"/>
      <c r="ILK154" s="4"/>
      <c r="ILL154" s="4"/>
      <c r="ILM154" s="4"/>
      <c r="ILN154" s="4"/>
      <c r="ILO154" s="4"/>
      <c r="ILP154" s="4"/>
      <c r="ILQ154" s="4"/>
      <c r="ILR154" s="4"/>
      <c r="ILS154" s="4"/>
      <c r="ILT154" s="4"/>
      <c r="ILU154" s="4"/>
      <c r="ILV154" s="4"/>
      <c r="ILW154" s="4"/>
      <c r="ILX154" s="4"/>
      <c r="ILY154" s="4"/>
      <c r="ILZ154" s="4"/>
      <c r="IMA154" s="4"/>
      <c r="IMB154" s="4"/>
      <c r="IMC154" s="4"/>
      <c r="IMD154" s="4"/>
      <c r="IME154" s="4"/>
      <c r="IMF154" s="4"/>
      <c r="IMG154" s="4"/>
      <c r="IMH154" s="4"/>
      <c r="IMI154" s="4"/>
      <c r="IMJ154" s="4"/>
      <c r="IMK154" s="4"/>
      <c r="IML154" s="4"/>
      <c r="IMM154" s="4"/>
      <c r="IMN154" s="4"/>
      <c r="IMO154" s="4"/>
      <c r="IMP154" s="4"/>
      <c r="IMQ154" s="4"/>
      <c r="IMR154" s="4"/>
      <c r="IMS154" s="4"/>
      <c r="IMT154" s="4"/>
      <c r="IMU154" s="4"/>
      <c r="IMV154" s="4"/>
      <c r="IMW154" s="4"/>
      <c r="IMX154" s="4"/>
      <c r="IMY154" s="4"/>
      <c r="IMZ154" s="4"/>
      <c r="INA154" s="4"/>
      <c r="INB154" s="4"/>
      <c r="INC154" s="4"/>
      <c r="IND154" s="4"/>
      <c r="INE154" s="4"/>
      <c r="INF154" s="4"/>
      <c r="ING154" s="4"/>
      <c r="INH154" s="4"/>
      <c r="INI154" s="4"/>
      <c r="INJ154" s="4"/>
      <c r="INK154" s="4"/>
      <c r="INL154" s="4"/>
      <c r="INM154" s="4"/>
      <c r="INN154" s="4"/>
      <c r="INO154" s="4"/>
      <c r="INP154" s="4"/>
      <c r="INQ154" s="4"/>
      <c r="INR154" s="4"/>
      <c r="INS154" s="4"/>
      <c r="INT154" s="4"/>
      <c r="INU154" s="4"/>
      <c r="INV154" s="4"/>
      <c r="INW154" s="4"/>
      <c r="INX154" s="4"/>
      <c r="INY154" s="4"/>
      <c r="INZ154" s="4"/>
      <c r="IOA154" s="4"/>
      <c r="IOB154" s="4"/>
      <c r="IOC154" s="4"/>
      <c r="IOD154" s="4"/>
      <c r="IOE154" s="4"/>
      <c r="IOF154" s="4"/>
      <c r="IOG154" s="4"/>
      <c r="IOH154" s="4"/>
      <c r="IOI154" s="4"/>
      <c r="IOJ154" s="4"/>
      <c r="IOK154" s="4"/>
      <c r="IOL154" s="4"/>
      <c r="IOM154" s="4"/>
      <c r="ION154" s="4"/>
      <c r="IOO154" s="4"/>
      <c r="IOP154" s="4"/>
      <c r="IOQ154" s="4"/>
      <c r="IOR154" s="4"/>
      <c r="IOS154" s="4"/>
      <c r="IOT154" s="4"/>
      <c r="IOU154" s="4"/>
      <c r="IOV154" s="4"/>
      <c r="IOW154" s="4"/>
      <c r="IOX154" s="4"/>
      <c r="IOY154" s="4"/>
      <c r="IOZ154" s="4"/>
      <c r="IPA154" s="4"/>
      <c r="IPB154" s="4"/>
      <c r="IPC154" s="4"/>
      <c r="IPD154" s="4"/>
      <c r="IPE154" s="4"/>
      <c r="IPF154" s="4"/>
      <c r="IPG154" s="4"/>
      <c r="IPH154" s="4"/>
      <c r="IPI154" s="4"/>
      <c r="IPJ154" s="4"/>
      <c r="IPK154" s="4"/>
      <c r="IPL154" s="4"/>
      <c r="IPM154" s="4"/>
      <c r="IPN154" s="4"/>
      <c r="IPO154" s="4"/>
      <c r="IPP154" s="4"/>
      <c r="IPQ154" s="4"/>
      <c r="IPR154" s="4"/>
      <c r="IPS154" s="4"/>
      <c r="IPT154" s="4"/>
      <c r="IPU154" s="4"/>
      <c r="IPV154" s="4"/>
      <c r="IPW154" s="4"/>
      <c r="IPX154" s="4"/>
      <c r="IPY154" s="4"/>
      <c r="IPZ154" s="4"/>
      <c r="IQA154" s="4"/>
      <c r="IQB154" s="4"/>
      <c r="IQC154" s="4"/>
      <c r="IQD154" s="4"/>
      <c r="IQE154" s="4"/>
      <c r="IQF154" s="4"/>
      <c r="IQG154" s="4"/>
      <c r="IQH154" s="4"/>
      <c r="IQI154" s="4"/>
      <c r="IQJ154" s="4"/>
      <c r="IQK154" s="4"/>
      <c r="IQL154" s="4"/>
      <c r="IQM154" s="4"/>
      <c r="IQN154" s="4"/>
      <c r="IQO154" s="4"/>
      <c r="IQP154" s="4"/>
      <c r="IQQ154" s="4"/>
      <c r="IQR154" s="4"/>
      <c r="IQS154" s="4"/>
      <c r="IQT154" s="4"/>
      <c r="IQU154" s="4"/>
      <c r="IQV154" s="4"/>
      <c r="IQW154" s="4"/>
      <c r="IQX154" s="4"/>
      <c r="IQY154" s="4"/>
      <c r="IQZ154" s="4"/>
      <c r="IRA154" s="4"/>
      <c r="IRB154" s="4"/>
      <c r="IRC154" s="4"/>
      <c r="IRD154" s="4"/>
      <c r="IRE154" s="4"/>
      <c r="IRF154" s="4"/>
      <c r="IRG154" s="4"/>
      <c r="IRH154" s="4"/>
      <c r="IRI154" s="4"/>
      <c r="IRJ154" s="4"/>
      <c r="IRK154" s="4"/>
      <c r="IRL154" s="4"/>
      <c r="IRM154" s="4"/>
      <c r="IRN154" s="4"/>
      <c r="IRO154" s="4"/>
      <c r="IRP154" s="4"/>
      <c r="IRQ154" s="4"/>
      <c r="IRR154" s="4"/>
      <c r="IRS154" s="4"/>
      <c r="IRT154" s="4"/>
      <c r="IRU154" s="4"/>
      <c r="IRV154" s="4"/>
      <c r="IRW154" s="4"/>
      <c r="IRX154" s="4"/>
      <c r="IRY154" s="4"/>
      <c r="IRZ154" s="4"/>
      <c r="ISA154" s="4"/>
      <c r="ISB154" s="4"/>
      <c r="ISC154" s="4"/>
      <c r="ISD154" s="4"/>
      <c r="ISE154" s="4"/>
      <c r="ISF154" s="4"/>
      <c r="ISG154" s="4"/>
      <c r="ISH154" s="4"/>
      <c r="ISI154" s="4"/>
      <c r="ISJ154" s="4"/>
      <c r="ISK154" s="4"/>
      <c r="ISL154" s="4"/>
      <c r="ISM154" s="4"/>
      <c r="ISN154" s="4"/>
      <c r="ISO154" s="4"/>
      <c r="ISP154" s="4"/>
      <c r="ISQ154" s="4"/>
      <c r="ISR154" s="4"/>
      <c r="ISS154" s="4"/>
      <c r="IST154" s="4"/>
      <c r="ISU154" s="4"/>
      <c r="ISV154" s="4"/>
      <c r="ISW154" s="4"/>
      <c r="ISX154" s="4"/>
      <c r="ISY154" s="4"/>
      <c r="ISZ154" s="4"/>
      <c r="ITA154" s="4"/>
      <c r="ITB154" s="4"/>
      <c r="ITC154" s="4"/>
      <c r="ITD154" s="4"/>
      <c r="ITE154" s="4"/>
      <c r="ITF154" s="4"/>
      <c r="ITG154" s="4"/>
      <c r="ITH154" s="4"/>
      <c r="ITI154" s="4"/>
      <c r="ITJ154" s="4"/>
      <c r="ITK154" s="4"/>
      <c r="ITL154" s="4"/>
      <c r="ITM154" s="4"/>
      <c r="ITN154" s="4"/>
      <c r="ITO154" s="4"/>
      <c r="ITP154" s="4"/>
      <c r="ITQ154" s="4"/>
      <c r="ITR154" s="4"/>
      <c r="ITS154" s="4"/>
      <c r="ITT154" s="4"/>
      <c r="ITU154" s="4"/>
      <c r="ITV154" s="4"/>
      <c r="ITW154" s="4"/>
      <c r="ITX154" s="4"/>
      <c r="ITY154" s="4"/>
      <c r="ITZ154" s="4"/>
      <c r="IUA154" s="4"/>
      <c r="IUB154" s="4"/>
      <c r="IUC154" s="4"/>
      <c r="IUD154" s="4"/>
      <c r="IUE154" s="4"/>
      <c r="IUF154" s="4"/>
      <c r="IUG154" s="4"/>
      <c r="IUH154" s="4"/>
      <c r="IUI154" s="4"/>
      <c r="IUJ154" s="4"/>
      <c r="IUK154" s="4"/>
      <c r="IUL154" s="4"/>
      <c r="IUM154" s="4"/>
      <c r="IUN154" s="4"/>
      <c r="IUO154" s="4"/>
      <c r="IUP154" s="4"/>
      <c r="IUQ154" s="4"/>
      <c r="IUR154" s="4"/>
      <c r="IUS154" s="4"/>
      <c r="IUT154" s="4"/>
      <c r="IUU154" s="4"/>
      <c r="IUV154" s="4"/>
      <c r="IUW154" s="4"/>
      <c r="IUX154" s="4"/>
      <c r="IUY154" s="4"/>
      <c r="IUZ154" s="4"/>
      <c r="IVA154" s="4"/>
      <c r="IVB154" s="4"/>
      <c r="IVC154" s="4"/>
      <c r="IVD154" s="4"/>
      <c r="IVE154" s="4"/>
      <c r="IVF154" s="4"/>
      <c r="IVG154" s="4"/>
      <c r="IVH154" s="4"/>
      <c r="IVI154" s="4"/>
      <c r="IVJ154" s="4"/>
      <c r="IVK154" s="4"/>
      <c r="IVL154" s="4"/>
      <c r="IVM154" s="4"/>
      <c r="IVN154" s="4"/>
      <c r="IVO154" s="4"/>
      <c r="IVP154" s="4"/>
      <c r="IVQ154" s="4"/>
      <c r="IVR154" s="4"/>
      <c r="IVS154" s="4"/>
      <c r="IVT154" s="4"/>
      <c r="IVU154" s="4"/>
      <c r="IVV154" s="4"/>
      <c r="IVW154" s="4"/>
      <c r="IVX154" s="4"/>
      <c r="IVY154" s="4"/>
      <c r="IVZ154" s="4"/>
      <c r="IWA154" s="4"/>
      <c r="IWB154" s="4"/>
      <c r="IWC154" s="4"/>
      <c r="IWD154" s="4"/>
      <c r="IWE154" s="4"/>
      <c r="IWF154" s="4"/>
      <c r="IWG154" s="4"/>
      <c r="IWH154" s="4"/>
      <c r="IWI154" s="4"/>
      <c r="IWJ154" s="4"/>
      <c r="IWK154" s="4"/>
      <c r="IWL154" s="4"/>
      <c r="IWM154" s="4"/>
      <c r="IWN154" s="4"/>
      <c r="IWO154" s="4"/>
      <c r="IWP154" s="4"/>
      <c r="IWQ154" s="4"/>
      <c r="IWR154" s="4"/>
      <c r="IWS154" s="4"/>
      <c r="IWT154" s="4"/>
      <c r="IWU154" s="4"/>
      <c r="IWV154" s="4"/>
      <c r="IWW154" s="4"/>
      <c r="IWX154" s="4"/>
      <c r="IWY154" s="4"/>
      <c r="IWZ154" s="4"/>
      <c r="IXA154" s="4"/>
      <c r="IXB154" s="4"/>
      <c r="IXC154" s="4"/>
      <c r="IXD154" s="4"/>
      <c r="IXE154" s="4"/>
      <c r="IXF154" s="4"/>
      <c r="IXG154" s="4"/>
      <c r="IXH154" s="4"/>
      <c r="IXI154" s="4"/>
      <c r="IXJ154" s="4"/>
      <c r="IXK154" s="4"/>
      <c r="IXL154" s="4"/>
      <c r="IXM154" s="4"/>
      <c r="IXN154" s="4"/>
      <c r="IXO154" s="4"/>
      <c r="IXP154" s="4"/>
      <c r="IXQ154" s="4"/>
      <c r="IXR154" s="4"/>
      <c r="IXS154" s="4"/>
      <c r="IXT154" s="4"/>
      <c r="IXU154" s="4"/>
      <c r="IXV154" s="4"/>
      <c r="IXW154" s="4"/>
      <c r="IXX154" s="4"/>
      <c r="IXY154" s="4"/>
      <c r="IXZ154" s="4"/>
      <c r="IYA154" s="4"/>
      <c r="IYB154" s="4"/>
      <c r="IYC154" s="4"/>
      <c r="IYD154" s="4"/>
      <c r="IYE154" s="4"/>
      <c r="IYF154" s="4"/>
      <c r="IYG154" s="4"/>
      <c r="IYH154" s="4"/>
      <c r="IYI154" s="4"/>
      <c r="IYJ154" s="4"/>
      <c r="IYK154" s="4"/>
      <c r="IYL154" s="4"/>
      <c r="IYM154" s="4"/>
      <c r="IYN154" s="4"/>
      <c r="IYO154" s="4"/>
      <c r="IYP154" s="4"/>
      <c r="IYQ154" s="4"/>
      <c r="IYR154" s="4"/>
      <c r="IYS154" s="4"/>
      <c r="IYT154" s="4"/>
      <c r="IYU154" s="4"/>
      <c r="IYV154" s="4"/>
      <c r="IYW154" s="4"/>
      <c r="IYX154" s="4"/>
      <c r="IYY154" s="4"/>
      <c r="IYZ154" s="4"/>
      <c r="IZA154" s="4"/>
      <c r="IZB154" s="4"/>
      <c r="IZC154" s="4"/>
      <c r="IZD154" s="4"/>
      <c r="IZE154" s="4"/>
      <c r="IZF154" s="4"/>
      <c r="IZG154" s="4"/>
      <c r="IZH154" s="4"/>
      <c r="IZI154" s="4"/>
      <c r="IZJ154" s="4"/>
      <c r="IZK154" s="4"/>
      <c r="IZL154" s="4"/>
      <c r="IZM154" s="4"/>
      <c r="IZN154" s="4"/>
      <c r="IZO154" s="4"/>
      <c r="IZP154" s="4"/>
      <c r="IZQ154" s="4"/>
      <c r="IZR154" s="4"/>
      <c r="IZS154" s="4"/>
      <c r="IZT154" s="4"/>
      <c r="IZU154" s="4"/>
      <c r="IZV154" s="4"/>
      <c r="IZW154" s="4"/>
      <c r="IZX154" s="4"/>
      <c r="IZY154" s="4"/>
      <c r="IZZ154" s="4"/>
      <c r="JAA154" s="4"/>
      <c r="JAB154" s="4"/>
      <c r="JAC154" s="4"/>
      <c r="JAD154" s="4"/>
      <c r="JAE154" s="4"/>
      <c r="JAF154" s="4"/>
      <c r="JAG154" s="4"/>
      <c r="JAH154" s="4"/>
      <c r="JAI154" s="4"/>
      <c r="JAJ154" s="4"/>
      <c r="JAK154" s="4"/>
      <c r="JAL154" s="4"/>
      <c r="JAM154" s="4"/>
      <c r="JAN154" s="4"/>
      <c r="JAO154" s="4"/>
      <c r="JAP154" s="4"/>
      <c r="JAQ154" s="4"/>
      <c r="JAR154" s="4"/>
      <c r="JAS154" s="4"/>
      <c r="JAT154" s="4"/>
      <c r="JAU154" s="4"/>
      <c r="JAV154" s="4"/>
      <c r="JAW154" s="4"/>
      <c r="JAX154" s="4"/>
      <c r="JAY154" s="4"/>
      <c r="JAZ154" s="4"/>
      <c r="JBA154" s="4"/>
      <c r="JBB154" s="4"/>
      <c r="JBC154" s="4"/>
      <c r="JBD154" s="4"/>
      <c r="JBE154" s="4"/>
      <c r="JBF154" s="4"/>
      <c r="JBG154" s="4"/>
      <c r="JBH154" s="4"/>
      <c r="JBI154" s="4"/>
      <c r="JBJ154" s="4"/>
      <c r="JBK154" s="4"/>
      <c r="JBL154" s="4"/>
      <c r="JBM154" s="4"/>
      <c r="JBN154" s="4"/>
      <c r="JBO154" s="4"/>
      <c r="JBP154" s="4"/>
      <c r="JBQ154" s="4"/>
      <c r="JBR154" s="4"/>
      <c r="JBS154" s="4"/>
      <c r="JBT154" s="4"/>
      <c r="JBU154" s="4"/>
      <c r="JBV154" s="4"/>
      <c r="JBW154" s="4"/>
      <c r="JBX154" s="4"/>
      <c r="JBY154" s="4"/>
      <c r="JBZ154" s="4"/>
      <c r="JCA154" s="4"/>
      <c r="JCB154" s="4"/>
      <c r="JCC154" s="4"/>
      <c r="JCD154" s="4"/>
      <c r="JCE154" s="4"/>
      <c r="JCF154" s="4"/>
      <c r="JCG154" s="4"/>
      <c r="JCH154" s="4"/>
      <c r="JCI154" s="4"/>
      <c r="JCJ154" s="4"/>
      <c r="JCK154" s="4"/>
      <c r="JCL154" s="4"/>
      <c r="JCM154" s="4"/>
      <c r="JCN154" s="4"/>
      <c r="JCO154" s="4"/>
      <c r="JCP154" s="4"/>
      <c r="JCQ154" s="4"/>
      <c r="JCR154" s="4"/>
      <c r="JCS154" s="4"/>
      <c r="JCT154" s="4"/>
      <c r="JCU154" s="4"/>
      <c r="JCV154" s="4"/>
      <c r="JCW154" s="4"/>
      <c r="JCX154" s="4"/>
      <c r="JCY154" s="4"/>
      <c r="JCZ154" s="4"/>
      <c r="JDA154" s="4"/>
      <c r="JDB154" s="4"/>
      <c r="JDC154" s="4"/>
      <c r="JDD154" s="4"/>
      <c r="JDE154" s="4"/>
      <c r="JDF154" s="4"/>
      <c r="JDG154" s="4"/>
      <c r="JDH154" s="4"/>
      <c r="JDI154" s="4"/>
      <c r="JDJ154" s="4"/>
      <c r="JDK154" s="4"/>
      <c r="JDL154" s="4"/>
      <c r="JDM154" s="4"/>
      <c r="JDN154" s="4"/>
      <c r="JDO154" s="4"/>
      <c r="JDP154" s="4"/>
      <c r="JDQ154" s="4"/>
      <c r="JDR154" s="4"/>
      <c r="JDS154" s="4"/>
      <c r="JDT154" s="4"/>
      <c r="JDU154" s="4"/>
      <c r="JDV154" s="4"/>
      <c r="JDW154" s="4"/>
      <c r="JDX154" s="4"/>
      <c r="JDY154" s="4"/>
      <c r="JDZ154" s="4"/>
      <c r="JEA154" s="4"/>
      <c r="JEB154" s="4"/>
      <c r="JEC154" s="4"/>
      <c r="JED154" s="4"/>
      <c r="JEE154" s="4"/>
      <c r="JEF154" s="4"/>
      <c r="JEG154" s="4"/>
      <c r="JEH154" s="4"/>
      <c r="JEI154" s="4"/>
      <c r="JEJ154" s="4"/>
      <c r="JEK154" s="4"/>
      <c r="JEL154" s="4"/>
      <c r="JEM154" s="4"/>
      <c r="JEN154" s="4"/>
      <c r="JEO154" s="4"/>
      <c r="JEP154" s="4"/>
      <c r="JEQ154" s="4"/>
      <c r="JER154" s="4"/>
      <c r="JES154" s="4"/>
      <c r="JET154" s="4"/>
      <c r="JEU154" s="4"/>
      <c r="JEV154" s="4"/>
      <c r="JEW154" s="4"/>
      <c r="JEX154" s="4"/>
      <c r="JEY154" s="4"/>
      <c r="JEZ154" s="4"/>
      <c r="JFA154" s="4"/>
      <c r="JFB154" s="4"/>
      <c r="JFC154" s="4"/>
      <c r="JFD154" s="4"/>
      <c r="JFE154" s="4"/>
      <c r="JFF154" s="4"/>
      <c r="JFG154" s="4"/>
      <c r="JFH154" s="4"/>
      <c r="JFI154" s="4"/>
      <c r="JFJ154" s="4"/>
      <c r="JFK154" s="4"/>
      <c r="JFL154" s="4"/>
      <c r="JFM154" s="4"/>
      <c r="JFN154" s="4"/>
      <c r="JFO154" s="4"/>
      <c r="JFP154" s="4"/>
      <c r="JFQ154" s="4"/>
      <c r="JFR154" s="4"/>
      <c r="JFS154" s="4"/>
      <c r="JFT154" s="4"/>
      <c r="JFU154" s="4"/>
      <c r="JFV154" s="4"/>
      <c r="JFW154" s="4"/>
      <c r="JFX154" s="4"/>
      <c r="JFY154" s="4"/>
      <c r="JFZ154" s="4"/>
      <c r="JGA154" s="4"/>
      <c r="JGB154" s="4"/>
      <c r="JGC154" s="4"/>
      <c r="JGD154" s="4"/>
      <c r="JGE154" s="4"/>
      <c r="JGF154" s="4"/>
      <c r="JGG154" s="4"/>
      <c r="JGH154" s="4"/>
      <c r="JGI154" s="4"/>
      <c r="JGJ154" s="4"/>
      <c r="JGK154" s="4"/>
      <c r="JGL154" s="4"/>
      <c r="JGM154" s="4"/>
      <c r="JGN154" s="4"/>
      <c r="JGO154" s="4"/>
      <c r="JGP154" s="4"/>
      <c r="JGQ154" s="4"/>
      <c r="JGR154" s="4"/>
      <c r="JGS154" s="4"/>
      <c r="JGT154" s="4"/>
      <c r="JGU154" s="4"/>
      <c r="JGV154" s="4"/>
      <c r="JGW154" s="4"/>
      <c r="JGX154" s="4"/>
      <c r="JGY154" s="4"/>
      <c r="JGZ154" s="4"/>
      <c r="JHA154" s="4"/>
      <c r="JHB154" s="4"/>
      <c r="JHC154" s="4"/>
      <c r="JHD154" s="4"/>
      <c r="JHE154" s="4"/>
      <c r="JHF154" s="4"/>
      <c r="JHG154" s="4"/>
      <c r="JHH154" s="4"/>
      <c r="JHI154" s="4"/>
      <c r="JHJ154" s="4"/>
      <c r="JHK154" s="4"/>
      <c r="JHL154" s="4"/>
      <c r="JHM154" s="4"/>
      <c r="JHN154" s="4"/>
      <c r="JHO154" s="4"/>
      <c r="JHP154" s="4"/>
      <c r="JHQ154" s="4"/>
      <c r="JHR154" s="4"/>
      <c r="JHS154" s="4"/>
      <c r="JHT154" s="4"/>
      <c r="JHU154" s="4"/>
      <c r="JHV154" s="4"/>
      <c r="JHW154" s="4"/>
      <c r="JHX154" s="4"/>
      <c r="JHY154" s="4"/>
      <c r="JHZ154" s="4"/>
      <c r="JIA154" s="4"/>
      <c r="JIB154" s="4"/>
      <c r="JIC154" s="4"/>
      <c r="JID154" s="4"/>
      <c r="JIE154" s="4"/>
      <c r="JIF154" s="4"/>
      <c r="JIG154" s="4"/>
      <c r="JIH154" s="4"/>
      <c r="JII154" s="4"/>
      <c r="JIJ154" s="4"/>
      <c r="JIK154" s="4"/>
      <c r="JIL154" s="4"/>
      <c r="JIM154" s="4"/>
      <c r="JIN154" s="4"/>
      <c r="JIO154" s="4"/>
      <c r="JIP154" s="4"/>
      <c r="JIQ154" s="4"/>
      <c r="JIR154" s="4"/>
      <c r="JIS154" s="4"/>
      <c r="JIT154" s="4"/>
      <c r="JIU154" s="4"/>
      <c r="JIV154" s="4"/>
      <c r="JIW154" s="4"/>
      <c r="JIX154" s="4"/>
      <c r="JIY154" s="4"/>
      <c r="JIZ154" s="4"/>
      <c r="JJA154" s="4"/>
      <c r="JJB154" s="4"/>
      <c r="JJC154" s="4"/>
      <c r="JJD154" s="4"/>
      <c r="JJE154" s="4"/>
      <c r="JJF154" s="4"/>
      <c r="JJG154" s="4"/>
      <c r="JJH154" s="4"/>
      <c r="JJI154" s="4"/>
      <c r="JJJ154" s="4"/>
      <c r="JJK154" s="4"/>
      <c r="JJL154" s="4"/>
      <c r="JJM154" s="4"/>
      <c r="JJN154" s="4"/>
      <c r="JJO154" s="4"/>
      <c r="JJP154" s="4"/>
      <c r="JJQ154" s="4"/>
      <c r="JJR154" s="4"/>
      <c r="JJS154" s="4"/>
      <c r="JJT154" s="4"/>
      <c r="JJU154" s="4"/>
      <c r="JJV154" s="4"/>
      <c r="JJW154" s="4"/>
      <c r="JJX154" s="4"/>
      <c r="JJY154" s="4"/>
      <c r="JJZ154" s="4"/>
      <c r="JKA154" s="4"/>
      <c r="JKB154" s="4"/>
      <c r="JKC154" s="4"/>
      <c r="JKD154" s="4"/>
      <c r="JKE154" s="4"/>
      <c r="JKF154" s="4"/>
      <c r="JKG154" s="4"/>
      <c r="JKH154" s="4"/>
      <c r="JKI154" s="4"/>
      <c r="JKJ154" s="4"/>
      <c r="JKK154" s="4"/>
      <c r="JKL154" s="4"/>
      <c r="JKM154" s="4"/>
      <c r="JKN154" s="4"/>
      <c r="JKO154" s="4"/>
      <c r="JKP154" s="4"/>
      <c r="JKQ154" s="4"/>
      <c r="JKR154" s="4"/>
      <c r="JKS154" s="4"/>
      <c r="JKT154" s="4"/>
      <c r="JKU154" s="4"/>
      <c r="JKV154" s="4"/>
      <c r="JKW154" s="4"/>
      <c r="JKX154" s="4"/>
      <c r="JKY154" s="4"/>
      <c r="JKZ154" s="4"/>
      <c r="JLA154" s="4"/>
      <c r="JLB154" s="4"/>
      <c r="JLC154" s="4"/>
      <c r="JLD154" s="4"/>
      <c r="JLE154" s="4"/>
      <c r="JLF154" s="4"/>
      <c r="JLG154" s="4"/>
      <c r="JLH154" s="4"/>
      <c r="JLI154" s="4"/>
      <c r="JLJ154" s="4"/>
      <c r="JLK154" s="4"/>
      <c r="JLL154" s="4"/>
      <c r="JLM154" s="4"/>
      <c r="JLN154" s="4"/>
      <c r="JLO154" s="4"/>
      <c r="JLP154" s="4"/>
      <c r="JLQ154" s="4"/>
      <c r="JLR154" s="4"/>
      <c r="JLS154" s="4"/>
      <c r="JLT154" s="4"/>
      <c r="JLU154" s="4"/>
      <c r="JLV154" s="4"/>
      <c r="JLW154" s="4"/>
      <c r="JLX154" s="4"/>
      <c r="JLY154" s="4"/>
      <c r="JLZ154" s="4"/>
      <c r="JMA154" s="4"/>
      <c r="JMB154" s="4"/>
      <c r="JMC154" s="4"/>
      <c r="JMD154" s="4"/>
      <c r="JME154" s="4"/>
      <c r="JMF154" s="4"/>
      <c r="JMG154" s="4"/>
      <c r="JMH154" s="4"/>
      <c r="JMI154" s="4"/>
      <c r="JMJ154" s="4"/>
      <c r="JMK154" s="4"/>
      <c r="JML154" s="4"/>
      <c r="JMM154" s="4"/>
      <c r="JMN154" s="4"/>
      <c r="JMO154" s="4"/>
      <c r="JMP154" s="4"/>
      <c r="JMQ154" s="4"/>
      <c r="JMR154" s="4"/>
      <c r="JMS154" s="4"/>
      <c r="JMT154" s="4"/>
      <c r="JMU154" s="4"/>
      <c r="JMV154" s="4"/>
      <c r="JMW154" s="4"/>
      <c r="JMX154" s="4"/>
      <c r="JMY154" s="4"/>
      <c r="JMZ154" s="4"/>
      <c r="JNA154" s="4"/>
      <c r="JNB154" s="4"/>
      <c r="JNC154" s="4"/>
      <c r="JND154" s="4"/>
      <c r="JNE154" s="4"/>
      <c r="JNF154" s="4"/>
      <c r="JNG154" s="4"/>
      <c r="JNH154" s="4"/>
      <c r="JNI154" s="4"/>
      <c r="JNJ154" s="4"/>
      <c r="JNK154" s="4"/>
      <c r="JNL154" s="4"/>
      <c r="JNM154" s="4"/>
      <c r="JNN154" s="4"/>
      <c r="JNO154" s="4"/>
      <c r="JNP154" s="4"/>
      <c r="JNQ154" s="4"/>
      <c r="JNR154" s="4"/>
      <c r="JNS154" s="4"/>
      <c r="JNT154" s="4"/>
      <c r="JNU154" s="4"/>
      <c r="JNV154" s="4"/>
      <c r="JNW154" s="4"/>
      <c r="JNX154" s="4"/>
      <c r="JNY154" s="4"/>
      <c r="JNZ154" s="4"/>
      <c r="JOA154" s="4"/>
      <c r="JOB154" s="4"/>
      <c r="JOC154" s="4"/>
      <c r="JOD154" s="4"/>
      <c r="JOE154" s="4"/>
      <c r="JOF154" s="4"/>
      <c r="JOG154" s="4"/>
      <c r="JOH154" s="4"/>
      <c r="JOI154" s="4"/>
      <c r="JOJ154" s="4"/>
      <c r="JOK154" s="4"/>
      <c r="JOL154" s="4"/>
      <c r="JOM154" s="4"/>
      <c r="JON154" s="4"/>
      <c r="JOO154" s="4"/>
      <c r="JOP154" s="4"/>
      <c r="JOQ154" s="4"/>
      <c r="JOR154" s="4"/>
      <c r="JOS154" s="4"/>
      <c r="JOT154" s="4"/>
      <c r="JOU154" s="4"/>
      <c r="JOV154" s="4"/>
      <c r="JOW154" s="4"/>
      <c r="JOX154" s="4"/>
      <c r="JOY154" s="4"/>
      <c r="JOZ154" s="4"/>
      <c r="JPA154" s="4"/>
      <c r="JPB154" s="4"/>
      <c r="JPC154" s="4"/>
      <c r="JPD154" s="4"/>
      <c r="JPE154" s="4"/>
      <c r="JPF154" s="4"/>
      <c r="JPG154" s="4"/>
      <c r="JPH154" s="4"/>
      <c r="JPI154" s="4"/>
      <c r="JPJ154" s="4"/>
      <c r="JPK154" s="4"/>
      <c r="JPL154" s="4"/>
      <c r="JPM154" s="4"/>
      <c r="JPN154" s="4"/>
      <c r="JPO154" s="4"/>
      <c r="JPP154" s="4"/>
      <c r="JPQ154" s="4"/>
      <c r="JPR154" s="4"/>
      <c r="JPS154" s="4"/>
      <c r="JPT154" s="4"/>
      <c r="JPU154" s="4"/>
      <c r="JPV154" s="4"/>
      <c r="JPW154" s="4"/>
      <c r="JPX154" s="4"/>
      <c r="JPY154" s="4"/>
      <c r="JPZ154" s="4"/>
      <c r="JQA154" s="4"/>
      <c r="JQB154" s="4"/>
      <c r="JQC154" s="4"/>
      <c r="JQD154" s="4"/>
      <c r="JQE154" s="4"/>
      <c r="JQF154" s="4"/>
      <c r="JQG154" s="4"/>
      <c r="JQH154" s="4"/>
      <c r="JQI154" s="4"/>
      <c r="JQJ154" s="4"/>
      <c r="JQK154" s="4"/>
      <c r="JQL154" s="4"/>
      <c r="JQM154" s="4"/>
      <c r="JQN154" s="4"/>
      <c r="JQO154" s="4"/>
      <c r="JQP154" s="4"/>
      <c r="JQQ154" s="4"/>
      <c r="JQR154" s="4"/>
      <c r="JQS154" s="4"/>
      <c r="JQT154" s="4"/>
      <c r="JQU154" s="4"/>
      <c r="JQV154" s="4"/>
      <c r="JQW154" s="4"/>
      <c r="JQX154" s="4"/>
      <c r="JQY154" s="4"/>
      <c r="JQZ154" s="4"/>
      <c r="JRA154" s="4"/>
      <c r="JRB154" s="4"/>
      <c r="JRC154" s="4"/>
      <c r="JRD154" s="4"/>
      <c r="JRE154" s="4"/>
      <c r="JRF154" s="4"/>
      <c r="JRG154" s="4"/>
      <c r="JRH154" s="4"/>
      <c r="JRI154" s="4"/>
      <c r="JRJ154" s="4"/>
      <c r="JRK154" s="4"/>
      <c r="JRL154" s="4"/>
      <c r="JRM154" s="4"/>
      <c r="JRN154" s="4"/>
      <c r="JRO154" s="4"/>
      <c r="JRP154" s="4"/>
      <c r="JRQ154" s="4"/>
      <c r="JRR154" s="4"/>
      <c r="JRS154" s="4"/>
      <c r="JRT154" s="4"/>
      <c r="JRU154" s="4"/>
      <c r="JRV154" s="4"/>
      <c r="JRW154" s="4"/>
      <c r="JRX154" s="4"/>
      <c r="JRY154" s="4"/>
      <c r="JRZ154" s="4"/>
      <c r="JSA154" s="4"/>
      <c r="JSB154" s="4"/>
      <c r="JSC154" s="4"/>
      <c r="JSD154" s="4"/>
      <c r="JSE154" s="4"/>
      <c r="JSF154" s="4"/>
      <c r="JSG154" s="4"/>
      <c r="JSH154" s="4"/>
      <c r="JSI154" s="4"/>
      <c r="JSJ154" s="4"/>
      <c r="JSK154" s="4"/>
      <c r="JSL154" s="4"/>
      <c r="JSM154" s="4"/>
      <c r="JSN154" s="4"/>
      <c r="JSO154" s="4"/>
      <c r="JSP154" s="4"/>
      <c r="JSQ154" s="4"/>
      <c r="JSR154" s="4"/>
      <c r="JSS154" s="4"/>
      <c r="JST154" s="4"/>
      <c r="JSU154" s="4"/>
      <c r="JSV154" s="4"/>
      <c r="JSW154" s="4"/>
      <c r="JSX154" s="4"/>
      <c r="JSY154" s="4"/>
      <c r="JSZ154" s="4"/>
      <c r="JTA154" s="4"/>
      <c r="JTB154" s="4"/>
      <c r="JTC154" s="4"/>
      <c r="JTD154" s="4"/>
      <c r="JTE154" s="4"/>
      <c r="JTF154" s="4"/>
      <c r="JTG154" s="4"/>
      <c r="JTH154" s="4"/>
      <c r="JTI154" s="4"/>
      <c r="JTJ154" s="4"/>
      <c r="JTK154" s="4"/>
      <c r="JTL154" s="4"/>
      <c r="JTM154" s="4"/>
      <c r="JTN154" s="4"/>
      <c r="JTO154" s="4"/>
      <c r="JTP154" s="4"/>
      <c r="JTQ154" s="4"/>
      <c r="JTR154" s="4"/>
      <c r="JTS154" s="4"/>
      <c r="JTT154" s="4"/>
      <c r="JTU154" s="4"/>
      <c r="JTV154" s="4"/>
      <c r="JTW154" s="4"/>
      <c r="JTX154" s="4"/>
      <c r="JTY154" s="4"/>
      <c r="JTZ154" s="4"/>
      <c r="JUA154" s="4"/>
      <c r="JUB154" s="4"/>
      <c r="JUC154" s="4"/>
      <c r="JUD154" s="4"/>
      <c r="JUE154" s="4"/>
      <c r="JUF154" s="4"/>
      <c r="JUG154" s="4"/>
      <c r="JUH154" s="4"/>
      <c r="JUI154" s="4"/>
      <c r="JUJ154" s="4"/>
      <c r="JUK154" s="4"/>
      <c r="JUL154" s="4"/>
      <c r="JUM154" s="4"/>
      <c r="JUN154" s="4"/>
      <c r="JUO154" s="4"/>
      <c r="JUP154" s="4"/>
      <c r="JUQ154" s="4"/>
      <c r="JUR154" s="4"/>
      <c r="JUS154" s="4"/>
      <c r="JUT154" s="4"/>
      <c r="JUU154" s="4"/>
      <c r="JUV154" s="4"/>
      <c r="JUW154" s="4"/>
      <c r="JUX154" s="4"/>
      <c r="JUY154" s="4"/>
      <c r="JUZ154" s="4"/>
      <c r="JVA154" s="4"/>
      <c r="JVB154" s="4"/>
      <c r="JVC154" s="4"/>
      <c r="JVD154" s="4"/>
      <c r="JVE154" s="4"/>
      <c r="JVF154" s="4"/>
      <c r="JVG154" s="4"/>
      <c r="JVH154" s="4"/>
      <c r="JVI154" s="4"/>
      <c r="JVJ154" s="4"/>
      <c r="JVK154" s="4"/>
      <c r="JVL154" s="4"/>
      <c r="JVM154" s="4"/>
      <c r="JVN154" s="4"/>
      <c r="JVO154" s="4"/>
      <c r="JVP154" s="4"/>
      <c r="JVQ154" s="4"/>
      <c r="JVR154" s="4"/>
      <c r="JVS154" s="4"/>
      <c r="JVT154" s="4"/>
      <c r="JVU154" s="4"/>
      <c r="JVV154" s="4"/>
      <c r="JVW154" s="4"/>
      <c r="JVX154" s="4"/>
      <c r="JVY154" s="4"/>
      <c r="JVZ154" s="4"/>
      <c r="JWA154" s="4"/>
      <c r="JWB154" s="4"/>
      <c r="JWC154" s="4"/>
      <c r="JWD154" s="4"/>
      <c r="JWE154" s="4"/>
      <c r="JWF154" s="4"/>
      <c r="JWG154" s="4"/>
      <c r="JWH154" s="4"/>
      <c r="JWI154" s="4"/>
      <c r="JWJ154" s="4"/>
      <c r="JWK154" s="4"/>
      <c r="JWL154" s="4"/>
      <c r="JWM154" s="4"/>
      <c r="JWN154" s="4"/>
      <c r="JWO154" s="4"/>
      <c r="JWP154" s="4"/>
      <c r="JWQ154" s="4"/>
      <c r="JWR154" s="4"/>
      <c r="JWS154" s="4"/>
      <c r="JWT154" s="4"/>
      <c r="JWU154" s="4"/>
      <c r="JWV154" s="4"/>
      <c r="JWW154" s="4"/>
      <c r="JWX154" s="4"/>
      <c r="JWY154" s="4"/>
      <c r="JWZ154" s="4"/>
      <c r="JXA154" s="4"/>
      <c r="JXB154" s="4"/>
      <c r="JXC154" s="4"/>
      <c r="JXD154" s="4"/>
      <c r="JXE154" s="4"/>
      <c r="JXF154" s="4"/>
      <c r="JXG154" s="4"/>
      <c r="JXH154" s="4"/>
      <c r="JXI154" s="4"/>
      <c r="JXJ154" s="4"/>
      <c r="JXK154" s="4"/>
      <c r="JXL154" s="4"/>
      <c r="JXM154" s="4"/>
      <c r="JXN154" s="4"/>
      <c r="JXO154" s="4"/>
      <c r="JXP154" s="4"/>
      <c r="JXQ154" s="4"/>
      <c r="JXR154" s="4"/>
      <c r="JXS154" s="4"/>
      <c r="JXT154" s="4"/>
      <c r="JXU154" s="4"/>
      <c r="JXV154" s="4"/>
      <c r="JXW154" s="4"/>
      <c r="JXX154" s="4"/>
      <c r="JXY154" s="4"/>
      <c r="JXZ154" s="4"/>
      <c r="JYA154" s="4"/>
      <c r="JYB154" s="4"/>
      <c r="JYC154" s="4"/>
      <c r="JYD154" s="4"/>
      <c r="JYE154" s="4"/>
      <c r="JYF154" s="4"/>
      <c r="JYG154" s="4"/>
      <c r="JYH154" s="4"/>
      <c r="JYI154" s="4"/>
      <c r="JYJ154" s="4"/>
      <c r="JYK154" s="4"/>
      <c r="JYL154" s="4"/>
      <c r="JYM154" s="4"/>
      <c r="JYN154" s="4"/>
      <c r="JYO154" s="4"/>
      <c r="JYP154" s="4"/>
      <c r="JYQ154" s="4"/>
      <c r="JYR154" s="4"/>
      <c r="JYS154" s="4"/>
      <c r="JYT154" s="4"/>
      <c r="JYU154" s="4"/>
      <c r="JYV154" s="4"/>
      <c r="JYW154" s="4"/>
      <c r="JYX154" s="4"/>
      <c r="JYY154" s="4"/>
      <c r="JYZ154" s="4"/>
      <c r="JZA154" s="4"/>
      <c r="JZB154" s="4"/>
      <c r="JZC154" s="4"/>
      <c r="JZD154" s="4"/>
      <c r="JZE154" s="4"/>
      <c r="JZF154" s="4"/>
      <c r="JZG154" s="4"/>
      <c r="JZH154" s="4"/>
      <c r="JZI154" s="4"/>
      <c r="JZJ154" s="4"/>
      <c r="JZK154" s="4"/>
      <c r="JZL154" s="4"/>
      <c r="JZM154" s="4"/>
      <c r="JZN154" s="4"/>
      <c r="JZO154" s="4"/>
      <c r="JZP154" s="4"/>
      <c r="JZQ154" s="4"/>
      <c r="JZR154" s="4"/>
      <c r="JZS154" s="4"/>
      <c r="JZT154" s="4"/>
      <c r="JZU154" s="4"/>
      <c r="JZV154" s="4"/>
      <c r="JZW154" s="4"/>
      <c r="JZX154" s="4"/>
      <c r="JZY154" s="4"/>
      <c r="JZZ154" s="4"/>
      <c r="KAA154" s="4"/>
      <c r="KAB154" s="4"/>
      <c r="KAC154" s="4"/>
      <c r="KAD154" s="4"/>
      <c r="KAE154" s="4"/>
      <c r="KAF154" s="4"/>
      <c r="KAG154" s="4"/>
      <c r="KAH154" s="4"/>
      <c r="KAI154" s="4"/>
      <c r="KAJ154" s="4"/>
      <c r="KAK154" s="4"/>
      <c r="KAL154" s="4"/>
      <c r="KAM154" s="4"/>
      <c r="KAN154" s="4"/>
      <c r="KAO154" s="4"/>
      <c r="KAP154" s="4"/>
      <c r="KAQ154" s="4"/>
      <c r="KAR154" s="4"/>
      <c r="KAS154" s="4"/>
      <c r="KAT154" s="4"/>
      <c r="KAU154" s="4"/>
      <c r="KAV154" s="4"/>
      <c r="KAW154" s="4"/>
      <c r="KAX154" s="4"/>
      <c r="KAY154" s="4"/>
      <c r="KAZ154" s="4"/>
      <c r="KBA154" s="4"/>
      <c r="KBB154" s="4"/>
      <c r="KBC154" s="4"/>
      <c r="KBD154" s="4"/>
      <c r="KBE154" s="4"/>
      <c r="KBF154" s="4"/>
      <c r="KBG154" s="4"/>
      <c r="KBH154" s="4"/>
      <c r="KBI154" s="4"/>
      <c r="KBJ154" s="4"/>
      <c r="KBK154" s="4"/>
      <c r="KBL154" s="4"/>
      <c r="KBM154" s="4"/>
      <c r="KBN154" s="4"/>
      <c r="KBO154" s="4"/>
      <c r="KBP154" s="4"/>
      <c r="KBQ154" s="4"/>
      <c r="KBR154" s="4"/>
      <c r="KBS154" s="4"/>
      <c r="KBT154" s="4"/>
      <c r="KBU154" s="4"/>
      <c r="KBV154" s="4"/>
      <c r="KBW154" s="4"/>
      <c r="KBX154" s="4"/>
      <c r="KBY154" s="4"/>
      <c r="KBZ154" s="4"/>
      <c r="KCA154" s="4"/>
      <c r="KCB154" s="4"/>
      <c r="KCC154" s="4"/>
      <c r="KCD154" s="4"/>
      <c r="KCE154" s="4"/>
      <c r="KCF154" s="4"/>
      <c r="KCG154" s="4"/>
      <c r="KCH154" s="4"/>
      <c r="KCI154" s="4"/>
      <c r="KCJ154" s="4"/>
      <c r="KCK154" s="4"/>
      <c r="KCL154" s="4"/>
      <c r="KCM154" s="4"/>
      <c r="KCN154" s="4"/>
      <c r="KCO154" s="4"/>
      <c r="KCP154" s="4"/>
      <c r="KCQ154" s="4"/>
      <c r="KCR154" s="4"/>
      <c r="KCS154" s="4"/>
      <c r="KCT154" s="4"/>
      <c r="KCU154" s="4"/>
      <c r="KCV154" s="4"/>
      <c r="KCW154" s="4"/>
      <c r="KCX154" s="4"/>
      <c r="KCY154" s="4"/>
      <c r="KCZ154" s="4"/>
      <c r="KDA154" s="4"/>
      <c r="KDB154" s="4"/>
      <c r="KDC154" s="4"/>
      <c r="KDD154" s="4"/>
      <c r="KDE154" s="4"/>
      <c r="KDF154" s="4"/>
      <c r="KDG154" s="4"/>
      <c r="KDH154" s="4"/>
      <c r="KDI154" s="4"/>
      <c r="KDJ154" s="4"/>
      <c r="KDK154" s="4"/>
      <c r="KDL154" s="4"/>
      <c r="KDM154" s="4"/>
      <c r="KDN154" s="4"/>
      <c r="KDO154" s="4"/>
      <c r="KDP154" s="4"/>
      <c r="KDQ154" s="4"/>
      <c r="KDR154" s="4"/>
      <c r="KDS154" s="4"/>
      <c r="KDT154" s="4"/>
      <c r="KDU154" s="4"/>
      <c r="KDV154" s="4"/>
      <c r="KDW154" s="4"/>
      <c r="KDX154" s="4"/>
      <c r="KDY154" s="4"/>
      <c r="KDZ154" s="4"/>
      <c r="KEA154" s="4"/>
      <c r="KEB154" s="4"/>
      <c r="KEC154" s="4"/>
      <c r="KED154" s="4"/>
      <c r="KEE154" s="4"/>
      <c r="KEF154" s="4"/>
      <c r="KEG154" s="4"/>
      <c r="KEH154" s="4"/>
      <c r="KEI154" s="4"/>
      <c r="KEJ154" s="4"/>
      <c r="KEK154" s="4"/>
      <c r="KEL154" s="4"/>
      <c r="KEM154" s="4"/>
      <c r="KEN154" s="4"/>
      <c r="KEO154" s="4"/>
      <c r="KEP154" s="4"/>
      <c r="KEQ154" s="4"/>
      <c r="KER154" s="4"/>
      <c r="KES154" s="4"/>
      <c r="KET154" s="4"/>
      <c r="KEU154" s="4"/>
      <c r="KEV154" s="4"/>
      <c r="KEW154" s="4"/>
      <c r="KEX154" s="4"/>
      <c r="KEY154" s="4"/>
      <c r="KEZ154" s="4"/>
      <c r="KFA154" s="4"/>
      <c r="KFB154" s="4"/>
      <c r="KFC154" s="4"/>
      <c r="KFD154" s="4"/>
      <c r="KFE154" s="4"/>
      <c r="KFF154" s="4"/>
      <c r="KFG154" s="4"/>
      <c r="KFH154" s="4"/>
      <c r="KFI154" s="4"/>
      <c r="KFJ154" s="4"/>
      <c r="KFK154" s="4"/>
      <c r="KFL154" s="4"/>
      <c r="KFM154" s="4"/>
      <c r="KFN154" s="4"/>
      <c r="KFO154" s="4"/>
      <c r="KFP154" s="4"/>
      <c r="KFQ154" s="4"/>
      <c r="KFR154" s="4"/>
      <c r="KFS154" s="4"/>
      <c r="KFT154" s="4"/>
      <c r="KFU154" s="4"/>
      <c r="KFV154" s="4"/>
      <c r="KFW154" s="4"/>
      <c r="KFX154" s="4"/>
      <c r="KFY154" s="4"/>
      <c r="KFZ154" s="4"/>
      <c r="KGA154" s="4"/>
      <c r="KGB154" s="4"/>
      <c r="KGC154" s="4"/>
      <c r="KGD154" s="4"/>
      <c r="KGE154" s="4"/>
      <c r="KGF154" s="4"/>
      <c r="KGG154" s="4"/>
      <c r="KGH154" s="4"/>
      <c r="KGI154" s="4"/>
      <c r="KGJ154" s="4"/>
      <c r="KGK154" s="4"/>
      <c r="KGL154" s="4"/>
      <c r="KGM154" s="4"/>
      <c r="KGN154" s="4"/>
      <c r="KGO154" s="4"/>
      <c r="KGP154" s="4"/>
      <c r="KGQ154" s="4"/>
      <c r="KGR154" s="4"/>
      <c r="KGS154" s="4"/>
      <c r="KGT154" s="4"/>
      <c r="KGU154" s="4"/>
      <c r="KGV154" s="4"/>
      <c r="KGW154" s="4"/>
      <c r="KGX154" s="4"/>
      <c r="KGY154" s="4"/>
      <c r="KGZ154" s="4"/>
      <c r="KHA154" s="4"/>
      <c r="KHB154" s="4"/>
      <c r="KHC154" s="4"/>
      <c r="KHD154" s="4"/>
      <c r="KHE154" s="4"/>
      <c r="KHF154" s="4"/>
      <c r="KHG154" s="4"/>
      <c r="KHH154" s="4"/>
      <c r="KHI154" s="4"/>
      <c r="KHJ154" s="4"/>
      <c r="KHK154" s="4"/>
      <c r="KHL154" s="4"/>
      <c r="KHM154" s="4"/>
      <c r="KHN154" s="4"/>
      <c r="KHO154" s="4"/>
      <c r="KHP154" s="4"/>
      <c r="KHQ154" s="4"/>
      <c r="KHR154" s="4"/>
      <c r="KHS154" s="4"/>
      <c r="KHT154" s="4"/>
      <c r="KHU154" s="4"/>
      <c r="KHV154" s="4"/>
      <c r="KHW154" s="4"/>
      <c r="KHX154" s="4"/>
      <c r="KHY154" s="4"/>
      <c r="KHZ154" s="4"/>
      <c r="KIA154" s="4"/>
      <c r="KIB154" s="4"/>
      <c r="KIC154" s="4"/>
      <c r="KID154" s="4"/>
      <c r="KIE154" s="4"/>
      <c r="KIF154" s="4"/>
      <c r="KIG154" s="4"/>
      <c r="KIH154" s="4"/>
      <c r="KII154" s="4"/>
      <c r="KIJ154" s="4"/>
      <c r="KIK154" s="4"/>
      <c r="KIL154" s="4"/>
      <c r="KIM154" s="4"/>
      <c r="KIN154" s="4"/>
      <c r="KIO154" s="4"/>
      <c r="KIP154" s="4"/>
      <c r="KIQ154" s="4"/>
      <c r="KIR154" s="4"/>
      <c r="KIS154" s="4"/>
      <c r="KIT154" s="4"/>
      <c r="KIU154" s="4"/>
      <c r="KIV154" s="4"/>
      <c r="KIW154" s="4"/>
      <c r="KIX154" s="4"/>
      <c r="KIY154" s="4"/>
      <c r="KIZ154" s="4"/>
      <c r="KJA154" s="4"/>
      <c r="KJB154" s="4"/>
      <c r="KJC154" s="4"/>
      <c r="KJD154" s="4"/>
      <c r="KJE154" s="4"/>
      <c r="KJF154" s="4"/>
      <c r="KJG154" s="4"/>
      <c r="KJH154" s="4"/>
      <c r="KJI154" s="4"/>
      <c r="KJJ154" s="4"/>
      <c r="KJK154" s="4"/>
      <c r="KJL154" s="4"/>
      <c r="KJM154" s="4"/>
      <c r="KJN154" s="4"/>
      <c r="KJO154" s="4"/>
      <c r="KJP154" s="4"/>
      <c r="KJQ154" s="4"/>
      <c r="KJR154" s="4"/>
      <c r="KJS154" s="4"/>
      <c r="KJT154" s="4"/>
      <c r="KJU154" s="4"/>
      <c r="KJV154" s="4"/>
      <c r="KJW154" s="4"/>
      <c r="KJX154" s="4"/>
      <c r="KJY154" s="4"/>
      <c r="KJZ154" s="4"/>
      <c r="KKA154" s="4"/>
      <c r="KKB154" s="4"/>
      <c r="KKC154" s="4"/>
      <c r="KKD154" s="4"/>
      <c r="KKE154" s="4"/>
      <c r="KKF154" s="4"/>
      <c r="KKG154" s="4"/>
      <c r="KKH154" s="4"/>
      <c r="KKI154" s="4"/>
      <c r="KKJ154" s="4"/>
      <c r="KKK154" s="4"/>
      <c r="KKL154" s="4"/>
      <c r="KKM154" s="4"/>
      <c r="KKN154" s="4"/>
      <c r="KKO154" s="4"/>
      <c r="KKP154" s="4"/>
      <c r="KKQ154" s="4"/>
      <c r="KKR154" s="4"/>
      <c r="KKS154" s="4"/>
      <c r="KKT154" s="4"/>
      <c r="KKU154" s="4"/>
      <c r="KKV154" s="4"/>
      <c r="KKW154" s="4"/>
      <c r="KKX154" s="4"/>
      <c r="KKY154" s="4"/>
      <c r="KKZ154" s="4"/>
      <c r="KLA154" s="4"/>
      <c r="KLB154" s="4"/>
      <c r="KLC154" s="4"/>
      <c r="KLD154" s="4"/>
      <c r="KLE154" s="4"/>
      <c r="KLF154" s="4"/>
      <c r="KLG154" s="4"/>
      <c r="KLH154" s="4"/>
      <c r="KLI154" s="4"/>
      <c r="KLJ154" s="4"/>
      <c r="KLK154" s="4"/>
      <c r="KLL154" s="4"/>
      <c r="KLM154" s="4"/>
      <c r="KLN154" s="4"/>
      <c r="KLO154" s="4"/>
      <c r="KLP154" s="4"/>
      <c r="KLQ154" s="4"/>
      <c r="KLR154" s="4"/>
      <c r="KLS154" s="4"/>
      <c r="KLT154" s="4"/>
      <c r="KLU154" s="4"/>
      <c r="KLV154" s="4"/>
      <c r="KLW154" s="4"/>
      <c r="KLX154" s="4"/>
      <c r="KLY154" s="4"/>
      <c r="KLZ154" s="4"/>
      <c r="KMA154" s="4"/>
      <c r="KMB154" s="4"/>
      <c r="KMC154" s="4"/>
      <c r="KMD154" s="4"/>
      <c r="KME154" s="4"/>
      <c r="KMF154" s="4"/>
      <c r="KMG154" s="4"/>
      <c r="KMH154" s="4"/>
      <c r="KMI154" s="4"/>
      <c r="KMJ154" s="4"/>
      <c r="KMK154" s="4"/>
      <c r="KML154" s="4"/>
      <c r="KMM154" s="4"/>
      <c r="KMN154" s="4"/>
      <c r="KMO154" s="4"/>
      <c r="KMP154" s="4"/>
      <c r="KMQ154" s="4"/>
      <c r="KMR154" s="4"/>
      <c r="KMS154" s="4"/>
      <c r="KMT154" s="4"/>
      <c r="KMU154" s="4"/>
      <c r="KMV154" s="4"/>
      <c r="KMW154" s="4"/>
      <c r="KMX154" s="4"/>
      <c r="KMY154" s="4"/>
      <c r="KMZ154" s="4"/>
      <c r="KNA154" s="4"/>
      <c r="KNB154" s="4"/>
      <c r="KNC154" s="4"/>
      <c r="KND154" s="4"/>
      <c r="KNE154" s="4"/>
      <c r="KNF154" s="4"/>
      <c r="KNG154" s="4"/>
      <c r="KNH154" s="4"/>
      <c r="KNI154" s="4"/>
      <c r="KNJ154" s="4"/>
      <c r="KNK154" s="4"/>
      <c r="KNL154" s="4"/>
      <c r="KNM154" s="4"/>
      <c r="KNN154" s="4"/>
      <c r="KNO154" s="4"/>
      <c r="KNP154" s="4"/>
      <c r="KNQ154" s="4"/>
      <c r="KNR154" s="4"/>
      <c r="KNS154" s="4"/>
      <c r="KNT154" s="4"/>
      <c r="KNU154" s="4"/>
      <c r="KNV154" s="4"/>
      <c r="KNW154" s="4"/>
      <c r="KNX154" s="4"/>
      <c r="KNY154" s="4"/>
      <c r="KNZ154" s="4"/>
      <c r="KOA154" s="4"/>
      <c r="KOB154" s="4"/>
      <c r="KOC154" s="4"/>
      <c r="KOD154" s="4"/>
      <c r="KOE154" s="4"/>
      <c r="KOF154" s="4"/>
      <c r="KOG154" s="4"/>
      <c r="KOH154" s="4"/>
      <c r="KOI154" s="4"/>
      <c r="KOJ154" s="4"/>
      <c r="KOK154" s="4"/>
      <c r="KOL154" s="4"/>
      <c r="KOM154" s="4"/>
      <c r="KON154" s="4"/>
      <c r="KOO154" s="4"/>
      <c r="KOP154" s="4"/>
      <c r="KOQ154" s="4"/>
      <c r="KOR154" s="4"/>
      <c r="KOS154" s="4"/>
      <c r="KOT154" s="4"/>
      <c r="KOU154" s="4"/>
      <c r="KOV154" s="4"/>
      <c r="KOW154" s="4"/>
      <c r="KOX154" s="4"/>
      <c r="KOY154" s="4"/>
      <c r="KOZ154" s="4"/>
      <c r="KPA154" s="4"/>
      <c r="KPB154" s="4"/>
      <c r="KPC154" s="4"/>
      <c r="KPD154" s="4"/>
      <c r="KPE154" s="4"/>
      <c r="KPF154" s="4"/>
      <c r="KPG154" s="4"/>
      <c r="KPH154" s="4"/>
      <c r="KPI154" s="4"/>
      <c r="KPJ154" s="4"/>
      <c r="KPK154" s="4"/>
      <c r="KPL154" s="4"/>
      <c r="KPM154" s="4"/>
      <c r="KPN154" s="4"/>
      <c r="KPO154" s="4"/>
      <c r="KPP154" s="4"/>
      <c r="KPQ154" s="4"/>
      <c r="KPR154" s="4"/>
      <c r="KPS154" s="4"/>
      <c r="KPT154" s="4"/>
      <c r="KPU154" s="4"/>
      <c r="KPV154" s="4"/>
      <c r="KPW154" s="4"/>
      <c r="KPX154" s="4"/>
      <c r="KPY154" s="4"/>
      <c r="KPZ154" s="4"/>
      <c r="KQA154" s="4"/>
      <c r="KQB154" s="4"/>
      <c r="KQC154" s="4"/>
      <c r="KQD154" s="4"/>
      <c r="KQE154" s="4"/>
      <c r="KQF154" s="4"/>
      <c r="KQG154" s="4"/>
      <c r="KQH154" s="4"/>
      <c r="KQI154" s="4"/>
      <c r="KQJ154" s="4"/>
      <c r="KQK154" s="4"/>
      <c r="KQL154" s="4"/>
      <c r="KQM154" s="4"/>
      <c r="KQN154" s="4"/>
      <c r="KQO154" s="4"/>
      <c r="KQP154" s="4"/>
      <c r="KQQ154" s="4"/>
      <c r="KQR154" s="4"/>
      <c r="KQS154" s="4"/>
      <c r="KQT154" s="4"/>
      <c r="KQU154" s="4"/>
      <c r="KQV154" s="4"/>
      <c r="KQW154" s="4"/>
      <c r="KQX154" s="4"/>
      <c r="KQY154" s="4"/>
      <c r="KQZ154" s="4"/>
      <c r="KRA154" s="4"/>
      <c r="KRB154" s="4"/>
      <c r="KRC154" s="4"/>
      <c r="KRD154" s="4"/>
      <c r="KRE154" s="4"/>
      <c r="KRF154" s="4"/>
      <c r="KRG154" s="4"/>
      <c r="KRH154" s="4"/>
      <c r="KRI154" s="4"/>
      <c r="KRJ154" s="4"/>
      <c r="KRK154" s="4"/>
      <c r="KRL154" s="4"/>
      <c r="KRM154" s="4"/>
      <c r="KRN154" s="4"/>
      <c r="KRO154" s="4"/>
      <c r="KRP154" s="4"/>
      <c r="KRQ154" s="4"/>
      <c r="KRR154" s="4"/>
      <c r="KRS154" s="4"/>
      <c r="KRT154" s="4"/>
      <c r="KRU154" s="4"/>
      <c r="KRV154" s="4"/>
      <c r="KRW154" s="4"/>
      <c r="KRX154" s="4"/>
      <c r="KRY154" s="4"/>
      <c r="KRZ154" s="4"/>
      <c r="KSA154" s="4"/>
      <c r="KSB154" s="4"/>
      <c r="KSC154" s="4"/>
      <c r="KSD154" s="4"/>
      <c r="KSE154" s="4"/>
      <c r="KSF154" s="4"/>
      <c r="KSG154" s="4"/>
      <c r="KSH154" s="4"/>
      <c r="KSI154" s="4"/>
      <c r="KSJ154" s="4"/>
      <c r="KSK154" s="4"/>
      <c r="KSL154" s="4"/>
      <c r="KSM154" s="4"/>
      <c r="KSN154" s="4"/>
      <c r="KSO154" s="4"/>
      <c r="KSP154" s="4"/>
      <c r="KSQ154" s="4"/>
      <c r="KSR154" s="4"/>
      <c r="KSS154" s="4"/>
      <c r="KST154" s="4"/>
      <c r="KSU154" s="4"/>
      <c r="KSV154" s="4"/>
      <c r="KSW154" s="4"/>
      <c r="KSX154" s="4"/>
      <c r="KSY154" s="4"/>
      <c r="KSZ154" s="4"/>
      <c r="KTA154" s="4"/>
      <c r="KTB154" s="4"/>
      <c r="KTC154" s="4"/>
      <c r="KTD154" s="4"/>
      <c r="KTE154" s="4"/>
      <c r="KTF154" s="4"/>
      <c r="KTG154" s="4"/>
      <c r="KTH154" s="4"/>
      <c r="KTI154" s="4"/>
      <c r="KTJ154" s="4"/>
      <c r="KTK154" s="4"/>
      <c r="KTL154" s="4"/>
      <c r="KTM154" s="4"/>
      <c r="KTN154" s="4"/>
      <c r="KTO154" s="4"/>
      <c r="KTP154" s="4"/>
      <c r="KTQ154" s="4"/>
      <c r="KTR154" s="4"/>
      <c r="KTS154" s="4"/>
      <c r="KTT154" s="4"/>
      <c r="KTU154" s="4"/>
      <c r="KTV154" s="4"/>
      <c r="KTW154" s="4"/>
      <c r="KTX154" s="4"/>
      <c r="KTY154" s="4"/>
      <c r="KTZ154" s="4"/>
      <c r="KUA154" s="4"/>
      <c r="KUB154" s="4"/>
      <c r="KUC154" s="4"/>
      <c r="KUD154" s="4"/>
      <c r="KUE154" s="4"/>
      <c r="KUF154" s="4"/>
      <c r="KUG154" s="4"/>
      <c r="KUH154" s="4"/>
      <c r="KUI154" s="4"/>
      <c r="KUJ154" s="4"/>
      <c r="KUK154" s="4"/>
      <c r="KUL154" s="4"/>
      <c r="KUM154" s="4"/>
      <c r="KUN154" s="4"/>
      <c r="KUO154" s="4"/>
      <c r="KUP154" s="4"/>
      <c r="KUQ154" s="4"/>
      <c r="KUR154" s="4"/>
      <c r="KUS154" s="4"/>
      <c r="KUT154" s="4"/>
      <c r="KUU154" s="4"/>
      <c r="KUV154" s="4"/>
      <c r="KUW154" s="4"/>
      <c r="KUX154" s="4"/>
      <c r="KUY154" s="4"/>
      <c r="KUZ154" s="4"/>
      <c r="KVA154" s="4"/>
      <c r="KVB154" s="4"/>
      <c r="KVC154" s="4"/>
      <c r="KVD154" s="4"/>
      <c r="KVE154" s="4"/>
      <c r="KVF154" s="4"/>
      <c r="KVG154" s="4"/>
      <c r="KVH154" s="4"/>
      <c r="KVI154" s="4"/>
      <c r="KVJ154" s="4"/>
      <c r="KVK154" s="4"/>
      <c r="KVL154" s="4"/>
      <c r="KVM154" s="4"/>
      <c r="KVN154" s="4"/>
      <c r="KVO154" s="4"/>
      <c r="KVP154" s="4"/>
      <c r="KVQ154" s="4"/>
      <c r="KVR154" s="4"/>
      <c r="KVS154" s="4"/>
      <c r="KVT154" s="4"/>
      <c r="KVU154" s="4"/>
      <c r="KVV154" s="4"/>
      <c r="KVW154" s="4"/>
      <c r="KVX154" s="4"/>
      <c r="KVY154" s="4"/>
      <c r="KVZ154" s="4"/>
      <c r="KWA154" s="4"/>
      <c r="KWB154" s="4"/>
      <c r="KWC154" s="4"/>
      <c r="KWD154" s="4"/>
      <c r="KWE154" s="4"/>
      <c r="KWF154" s="4"/>
      <c r="KWG154" s="4"/>
      <c r="KWH154" s="4"/>
      <c r="KWI154" s="4"/>
      <c r="KWJ154" s="4"/>
      <c r="KWK154" s="4"/>
      <c r="KWL154" s="4"/>
      <c r="KWM154" s="4"/>
      <c r="KWN154" s="4"/>
      <c r="KWO154" s="4"/>
      <c r="KWP154" s="4"/>
      <c r="KWQ154" s="4"/>
      <c r="KWR154" s="4"/>
      <c r="KWS154" s="4"/>
      <c r="KWT154" s="4"/>
      <c r="KWU154" s="4"/>
      <c r="KWV154" s="4"/>
      <c r="KWW154" s="4"/>
      <c r="KWX154" s="4"/>
      <c r="KWY154" s="4"/>
      <c r="KWZ154" s="4"/>
      <c r="KXA154" s="4"/>
      <c r="KXB154" s="4"/>
      <c r="KXC154" s="4"/>
      <c r="KXD154" s="4"/>
      <c r="KXE154" s="4"/>
      <c r="KXF154" s="4"/>
      <c r="KXG154" s="4"/>
      <c r="KXH154" s="4"/>
      <c r="KXI154" s="4"/>
      <c r="KXJ154" s="4"/>
      <c r="KXK154" s="4"/>
      <c r="KXL154" s="4"/>
      <c r="KXM154" s="4"/>
      <c r="KXN154" s="4"/>
      <c r="KXO154" s="4"/>
      <c r="KXP154" s="4"/>
      <c r="KXQ154" s="4"/>
      <c r="KXR154" s="4"/>
      <c r="KXS154" s="4"/>
      <c r="KXT154" s="4"/>
      <c r="KXU154" s="4"/>
      <c r="KXV154" s="4"/>
      <c r="KXW154" s="4"/>
      <c r="KXX154" s="4"/>
      <c r="KXY154" s="4"/>
      <c r="KXZ154" s="4"/>
      <c r="KYA154" s="4"/>
      <c r="KYB154" s="4"/>
      <c r="KYC154" s="4"/>
      <c r="KYD154" s="4"/>
      <c r="KYE154" s="4"/>
      <c r="KYF154" s="4"/>
      <c r="KYG154" s="4"/>
      <c r="KYH154" s="4"/>
      <c r="KYI154" s="4"/>
      <c r="KYJ154" s="4"/>
      <c r="KYK154" s="4"/>
      <c r="KYL154" s="4"/>
      <c r="KYM154" s="4"/>
      <c r="KYN154" s="4"/>
      <c r="KYO154" s="4"/>
      <c r="KYP154" s="4"/>
      <c r="KYQ154" s="4"/>
      <c r="KYR154" s="4"/>
      <c r="KYS154" s="4"/>
      <c r="KYT154" s="4"/>
      <c r="KYU154" s="4"/>
      <c r="KYV154" s="4"/>
      <c r="KYW154" s="4"/>
      <c r="KYX154" s="4"/>
      <c r="KYY154" s="4"/>
      <c r="KYZ154" s="4"/>
      <c r="KZA154" s="4"/>
      <c r="KZB154" s="4"/>
      <c r="KZC154" s="4"/>
      <c r="KZD154" s="4"/>
      <c r="KZE154" s="4"/>
      <c r="KZF154" s="4"/>
      <c r="KZG154" s="4"/>
      <c r="KZH154" s="4"/>
      <c r="KZI154" s="4"/>
      <c r="KZJ154" s="4"/>
      <c r="KZK154" s="4"/>
      <c r="KZL154" s="4"/>
      <c r="KZM154" s="4"/>
      <c r="KZN154" s="4"/>
      <c r="KZO154" s="4"/>
      <c r="KZP154" s="4"/>
      <c r="KZQ154" s="4"/>
      <c r="KZR154" s="4"/>
      <c r="KZS154" s="4"/>
      <c r="KZT154" s="4"/>
      <c r="KZU154" s="4"/>
      <c r="KZV154" s="4"/>
      <c r="KZW154" s="4"/>
      <c r="KZX154" s="4"/>
      <c r="KZY154" s="4"/>
      <c r="KZZ154" s="4"/>
      <c r="LAA154" s="4"/>
      <c r="LAB154" s="4"/>
      <c r="LAC154" s="4"/>
      <c r="LAD154" s="4"/>
      <c r="LAE154" s="4"/>
      <c r="LAF154" s="4"/>
      <c r="LAG154" s="4"/>
      <c r="LAH154" s="4"/>
      <c r="LAI154" s="4"/>
      <c r="LAJ154" s="4"/>
      <c r="LAK154" s="4"/>
      <c r="LAL154" s="4"/>
      <c r="LAM154" s="4"/>
      <c r="LAN154" s="4"/>
      <c r="LAO154" s="4"/>
      <c r="LAP154" s="4"/>
      <c r="LAQ154" s="4"/>
      <c r="LAR154" s="4"/>
      <c r="LAS154" s="4"/>
      <c r="LAT154" s="4"/>
      <c r="LAU154" s="4"/>
      <c r="LAV154" s="4"/>
      <c r="LAW154" s="4"/>
      <c r="LAX154" s="4"/>
      <c r="LAY154" s="4"/>
      <c r="LAZ154" s="4"/>
      <c r="LBA154" s="4"/>
      <c r="LBB154" s="4"/>
      <c r="LBC154" s="4"/>
      <c r="LBD154" s="4"/>
      <c r="LBE154" s="4"/>
      <c r="LBF154" s="4"/>
      <c r="LBG154" s="4"/>
      <c r="LBH154" s="4"/>
      <c r="LBI154" s="4"/>
      <c r="LBJ154" s="4"/>
      <c r="LBK154" s="4"/>
      <c r="LBL154" s="4"/>
      <c r="LBM154" s="4"/>
      <c r="LBN154" s="4"/>
      <c r="LBO154" s="4"/>
      <c r="LBP154" s="4"/>
      <c r="LBQ154" s="4"/>
      <c r="LBR154" s="4"/>
      <c r="LBS154" s="4"/>
      <c r="LBT154" s="4"/>
      <c r="LBU154" s="4"/>
      <c r="LBV154" s="4"/>
      <c r="LBW154" s="4"/>
      <c r="LBX154" s="4"/>
      <c r="LBY154" s="4"/>
      <c r="LBZ154" s="4"/>
      <c r="LCA154" s="4"/>
      <c r="LCB154" s="4"/>
      <c r="LCC154" s="4"/>
      <c r="LCD154" s="4"/>
      <c r="LCE154" s="4"/>
      <c r="LCF154" s="4"/>
      <c r="LCG154" s="4"/>
      <c r="LCH154" s="4"/>
      <c r="LCI154" s="4"/>
      <c r="LCJ154" s="4"/>
      <c r="LCK154" s="4"/>
      <c r="LCL154" s="4"/>
      <c r="LCM154" s="4"/>
      <c r="LCN154" s="4"/>
      <c r="LCO154" s="4"/>
      <c r="LCP154" s="4"/>
      <c r="LCQ154" s="4"/>
      <c r="LCR154" s="4"/>
      <c r="LCS154" s="4"/>
      <c r="LCT154" s="4"/>
      <c r="LCU154" s="4"/>
      <c r="LCV154" s="4"/>
      <c r="LCW154" s="4"/>
      <c r="LCX154" s="4"/>
      <c r="LCY154" s="4"/>
      <c r="LCZ154" s="4"/>
      <c r="LDA154" s="4"/>
      <c r="LDB154" s="4"/>
      <c r="LDC154" s="4"/>
      <c r="LDD154" s="4"/>
      <c r="LDE154" s="4"/>
      <c r="LDF154" s="4"/>
      <c r="LDG154" s="4"/>
      <c r="LDH154" s="4"/>
      <c r="LDI154" s="4"/>
      <c r="LDJ154" s="4"/>
      <c r="LDK154" s="4"/>
      <c r="LDL154" s="4"/>
      <c r="LDM154" s="4"/>
      <c r="LDN154" s="4"/>
      <c r="LDO154" s="4"/>
      <c r="LDP154" s="4"/>
      <c r="LDQ154" s="4"/>
      <c r="LDR154" s="4"/>
      <c r="LDS154" s="4"/>
      <c r="LDT154" s="4"/>
      <c r="LDU154" s="4"/>
      <c r="LDV154" s="4"/>
      <c r="LDW154" s="4"/>
      <c r="LDX154" s="4"/>
      <c r="LDY154" s="4"/>
      <c r="LDZ154" s="4"/>
      <c r="LEA154" s="4"/>
      <c r="LEB154" s="4"/>
      <c r="LEC154" s="4"/>
      <c r="LED154" s="4"/>
      <c r="LEE154" s="4"/>
      <c r="LEF154" s="4"/>
      <c r="LEG154" s="4"/>
      <c r="LEH154" s="4"/>
      <c r="LEI154" s="4"/>
      <c r="LEJ154" s="4"/>
      <c r="LEK154" s="4"/>
      <c r="LEL154" s="4"/>
      <c r="LEM154" s="4"/>
      <c r="LEN154" s="4"/>
      <c r="LEO154" s="4"/>
      <c r="LEP154" s="4"/>
      <c r="LEQ154" s="4"/>
      <c r="LER154" s="4"/>
      <c r="LES154" s="4"/>
      <c r="LET154" s="4"/>
      <c r="LEU154" s="4"/>
      <c r="LEV154" s="4"/>
      <c r="LEW154" s="4"/>
      <c r="LEX154" s="4"/>
      <c r="LEY154" s="4"/>
      <c r="LEZ154" s="4"/>
      <c r="LFA154" s="4"/>
      <c r="LFB154" s="4"/>
      <c r="LFC154" s="4"/>
      <c r="LFD154" s="4"/>
      <c r="LFE154" s="4"/>
      <c r="LFF154" s="4"/>
      <c r="LFG154" s="4"/>
      <c r="LFH154" s="4"/>
      <c r="LFI154" s="4"/>
      <c r="LFJ154" s="4"/>
      <c r="LFK154" s="4"/>
      <c r="LFL154" s="4"/>
      <c r="LFM154" s="4"/>
      <c r="LFN154" s="4"/>
      <c r="LFO154" s="4"/>
      <c r="LFP154" s="4"/>
      <c r="LFQ154" s="4"/>
      <c r="LFR154" s="4"/>
      <c r="LFS154" s="4"/>
      <c r="LFT154" s="4"/>
      <c r="LFU154" s="4"/>
      <c r="LFV154" s="4"/>
      <c r="LFW154" s="4"/>
      <c r="LFX154" s="4"/>
      <c r="LFY154" s="4"/>
      <c r="LFZ154" s="4"/>
      <c r="LGA154" s="4"/>
      <c r="LGB154" s="4"/>
      <c r="LGC154" s="4"/>
      <c r="LGD154" s="4"/>
      <c r="LGE154" s="4"/>
      <c r="LGF154" s="4"/>
      <c r="LGG154" s="4"/>
      <c r="LGH154" s="4"/>
      <c r="LGI154" s="4"/>
      <c r="LGJ154" s="4"/>
      <c r="LGK154" s="4"/>
      <c r="LGL154" s="4"/>
      <c r="LGM154" s="4"/>
      <c r="LGN154" s="4"/>
      <c r="LGO154" s="4"/>
      <c r="LGP154" s="4"/>
      <c r="LGQ154" s="4"/>
      <c r="LGR154" s="4"/>
      <c r="LGS154" s="4"/>
      <c r="LGT154" s="4"/>
      <c r="LGU154" s="4"/>
      <c r="LGV154" s="4"/>
      <c r="LGW154" s="4"/>
      <c r="LGX154" s="4"/>
      <c r="LGY154" s="4"/>
      <c r="LGZ154" s="4"/>
      <c r="LHA154" s="4"/>
      <c r="LHB154" s="4"/>
      <c r="LHC154" s="4"/>
      <c r="LHD154" s="4"/>
      <c r="LHE154" s="4"/>
      <c r="LHF154" s="4"/>
      <c r="LHG154" s="4"/>
      <c r="LHH154" s="4"/>
      <c r="LHI154" s="4"/>
      <c r="LHJ154" s="4"/>
      <c r="LHK154" s="4"/>
      <c r="LHL154" s="4"/>
      <c r="LHM154" s="4"/>
      <c r="LHN154" s="4"/>
      <c r="LHO154" s="4"/>
      <c r="LHP154" s="4"/>
      <c r="LHQ154" s="4"/>
      <c r="LHR154" s="4"/>
      <c r="LHS154" s="4"/>
      <c r="LHT154" s="4"/>
      <c r="LHU154" s="4"/>
      <c r="LHV154" s="4"/>
      <c r="LHW154" s="4"/>
      <c r="LHX154" s="4"/>
      <c r="LHY154" s="4"/>
      <c r="LHZ154" s="4"/>
      <c r="LIA154" s="4"/>
      <c r="LIB154" s="4"/>
      <c r="LIC154" s="4"/>
      <c r="LID154" s="4"/>
      <c r="LIE154" s="4"/>
      <c r="LIF154" s="4"/>
      <c r="LIG154" s="4"/>
      <c r="LIH154" s="4"/>
      <c r="LII154" s="4"/>
      <c r="LIJ154" s="4"/>
      <c r="LIK154" s="4"/>
      <c r="LIL154" s="4"/>
      <c r="LIM154" s="4"/>
      <c r="LIN154" s="4"/>
      <c r="LIO154" s="4"/>
      <c r="LIP154" s="4"/>
      <c r="LIQ154" s="4"/>
      <c r="LIR154" s="4"/>
      <c r="LIS154" s="4"/>
      <c r="LIT154" s="4"/>
      <c r="LIU154" s="4"/>
      <c r="LIV154" s="4"/>
      <c r="LIW154" s="4"/>
      <c r="LIX154" s="4"/>
      <c r="LIY154" s="4"/>
      <c r="LIZ154" s="4"/>
      <c r="LJA154" s="4"/>
      <c r="LJB154" s="4"/>
      <c r="LJC154" s="4"/>
      <c r="LJD154" s="4"/>
      <c r="LJE154" s="4"/>
      <c r="LJF154" s="4"/>
      <c r="LJG154" s="4"/>
      <c r="LJH154" s="4"/>
      <c r="LJI154" s="4"/>
      <c r="LJJ154" s="4"/>
      <c r="LJK154" s="4"/>
      <c r="LJL154" s="4"/>
      <c r="LJM154" s="4"/>
      <c r="LJN154" s="4"/>
      <c r="LJO154" s="4"/>
      <c r="LJP154" s="4"/>
      <c r="LJQ154" s="4"/>
      <c r="LJR154" s="4"/>
      <c r="LJS154" s="4"/>
      <c r="LJT154" s="4"/>
      <c r="LJU154" s="4"/>
      <c r="LJV154" s="4"/>
      <c r="LJW154" s="4"/>
      <c r="LJX154" s="4"/>
      <c r="LJY154" s="4"/>
      <c r="LJZ154" s="4"/>
      <c r="LKA154" s="4"/>
      <c r="LKB154" s="4"/>
      <c r="LKC154" s="4"/>
      <c r="LKD154" s="4"/>
      <c r="LKE154" s="4"/>
      <c r="LKF154" s="4"/>
      <c r="LKG154" s="4"/>
      <c r="LKH154" s="4"/>
      <c r="LKI154" s="4"/>
      <c r="LKJ154" s="4"/>
      <c r="LKK154" s="4"/>
      <c r="LKL154" s="4"/>
      <c r="LKM154" s="4"/>
      <c r="LKN154" s="4"/>
      <c r="LKO154" s="4"/>
      <c r="LKP154" s="4"/>
      <c r="LKQ154" s="4"/>
      <c r="LKR154" s="4"/>
      <c r="LKS154" s="4"/>
      <c r="LKT154" s="4"/>
      <c r="LKU154" s="4"/>
      <c r="LKV154" s="4"/>
      <c r="LKW154" s="4"/>
      <c r="LKX154" s="4"/>
      <c r="LKY154" s="4"/>
      <c r="LKZ154" s="4"/>
      <c r="LLA154" s="4"/>
      <c r="LLB154" s="4"/>
      <c r="LLC154" s="4"/>
      <c r="LLD154" s="4"/>
      <c r="LLE154" s="4"/>
      <c r="LLF154" s="4"/>
      <c r="LLG154" s="4"/>
      <c r="LLH154" s="4"/>
      <c r="LLI154" s="4"/>
      <c r="LLJ154" s="4"/>
      <c r="LLK154" s="4"/>
      <c r="LLL154" s="4"/>
      <c r="LLM154" s="4"/>
      <c r="LLN154" s="4"/>
      <c r="LLO154" s="4"/>
      <c r="LLP154" s="4"/>
      <c r="LLQ154" s="4"/>
      <c r="LLR154" s="4"/>
      <c r="LLS154" s="4"/>
      <c r="LLT154" s="4"/>
      <c r="LLU154" s="4"/>
      <c r="LLV154" s="4"/>
      <c r="LLW154" s="4"/>
      <c r="LLX154" s="4"/>
      <c r="LLY154" s="4"/>
      <c r="LLZ154" s="4"/>
      <c r="LMA154" s="4"/>
      <c r="LMB154" s="4"/>
      <c r="LMC154" s="4"/>
      <c r="LMD154" s="4"/>
      <c r="LME154" s="4"/>
      <c r="LMF154" s="4"/>
      <c r="LMG154" s="4"/>
      <c r="LMH154" s="4"/>
      <c r="LMI154" s="4"/>
      <c r="LMJ154" s="4"/>
      <c r="LMK154" s="4"/>
      <c r="LML154" s="4"/>
      <c r="LMM154" s="4"/>
      <c r="LMN154" s="4"/>
      <c r="LMO154" s="4"/>
      <c r="LMP154" s="4"/>
      <c r="LMQ154" s="4"/>
      <c r="LMR154" s="4"/>
      <c r="LMS154" s="4"/>
      <c r="LMT154" s="4"/>
      <c r="LMU154" s="4"/>
      <c r="LMV154" s="4"/>
      <c r="LMW154" s="4"/>
      <c r="LMX154" s="4"/>
      <c r="LMY154" s="4"/>
      <c r="LMZ154" s="4"/>
      <c r="LNA154" s="4"/>
      <c r="LNB154" s="4"/>
      <c r="LNC154" s="4"/>
      <c r="LND154" s="4"/>
      <c r="LNE154" s="4"/>
      <c r="LNF154" s="4"/>
      <c r="LNG154" s="4"/>
      <c r="LNH154" s="4"/>
      <c r="LNI154" s="4"/>
      <c r="LNJ154" s="4"/>
      <c r="LNK154" s="4"/>
      <c r="LNL154" s="4"/>
      <c r="LNM154" s="4"/>
      <c r="LNN154" s="4"/>
      <c r="LNO154" s="4"/>
      <c r="LNP154" s="4"/>
      <c r="LNQ154" s="4"/>
      <c r="LNR154" s="4"/>
      <c r="LNS154" s="4"/>
      <c r="LNT154" s="4"/>
      <c r="LNU154" s="4"/>
      <c r="LNV154" s="4"/>
      <c r="LNW154" s="4"/>
      <c r="LNX154" s="4"/>
      <c r="LNY154" s="4"/>
      <c r="LNZ154" s="4"/>
      <c r="LOA154" s="4"/>
      <c r="LOB154" s="4"/>
      <c r="LOC154" s="4"/>
      <c r="LOD154" s="4"/>
      <c r="LOE154" s="4"/>
      <c r="LOF154" s="4"/>
      <c r="LOG154" s="4"/>
      <c r="LOH154" s="4"/>
      <c r="LOI154" s="4"/>
      <c r="LOJ154" s="4"/>
      <c r="LOK154" s="4"/>
      <c r="LOL154" s="4"/>
      <c r="LOM154" s="4"/>
      <c r="LON154" s="4"/>
      <c r="LOO154" s="4"/>
      <c r="LOP154" s="4"/>
      <c r="LOQ154" s="4"/>
      <c r="LOR154" s="4"/>
      <c r="LOS154" s="4"/>
      <c r="LOT154" s="4"/>
      <c r="LOU154" s="4"/>
      <c r="LOV154" s="4"/>
      <c r="LOW154" s="4"/>
      <c r="LOX154" s="4"/>
      <c r="LOY154" s="4"/>
      <c r="LOZ154" s="4"/>
      <c r="LPA154" s="4"/>
      <c r="LPB154" s="4"/>
      <c r="LPC154" s="4"/>
      <c r="LPD154" s="4"/>
      <c r="LPE154" s="4"/>
      <c r="LPF154" s="4"/>
      <c r="LPG154" s="4"/>
      <c r="LPH154" s="4"/>
      <c r="LPI154" s="4"/>
      <c r="LPJ154" s="4"/>
      <c r="LPK154" s="4"/>
      <c r="LPL154" s="4"/>
      <c r="LPM154" s="4"/>
      <c r="LPN154" s="4"/>
      <c r="LPO154" s="4"/>
      <c r="LPP154" s="4"/>
      <c r="LPQ154" s="4"/>
      <c r="LPR154" s="4"/>
      <c r="LPS154" s="4"/>
      <c r="LPT154" s="4"/>
      <c r="LPU154" s="4"/>
      <c r="LPV154" s="4"/>
      <c r="LPW154" s="4"/>
      <c r="LPX154" s="4"/>
      <c r="LPY154" s="4"/>
      <c r="LPZ154" s="4"/>
      <c r="LQA154" s="4"/>
      <c r="LQB154" s="4"/>
      <c r="LQC154" s="4"/>
      <c r="LQD154" s="4"/>
      <c r="LQE154" s="4"/>
      <c r="LQF154" s="4"/>
      <c r="LQG154" s="4"/>
      <c r="LQH154" s="4"/>
      <c r="LQI154" s="4"/>
      <c r="LQJ154" s="4"/>
      <c r="LQK154" s="4"/>
      <c r="LQL154" s="4"/>
      <c r="LQM154" s="4"/>
      <c r="LQN154" s="4"/>
      <c r="LQO154" s="4"/>
      <c r="LQP154" s="4"/>
      <c r="LQQ154" s="4"/>
      <c r="LQR154" s="4"/>
      <c r="LQS154" s="4"/>
      <c r="LQT154" s="4"/>
      <c r="LQU154" s="4"/>
      <c r="LQV154" s="4"/>
      <c r="LQW154" s="4"/>
      <c r="LQX154" s="4"/>
      <c r="LQY154" s="4"/>
      <c r="LQZ154" s="4"/>
      <c r="LRA154" s="4"/>
      <c r="LRB154" s="4"/>
      <c r="LRC154" s="4"/>
      <c r="LRD154" s="4"/>
      <c r="LRE154" s="4"/>
      <c r="LRF154" s="4"/>
      <c r="LRG154" s="4"/>
      <c r="LRH154" s="4"/>
      <c r="LRI154" s="4"/>
      <c r="LRJ154" s="4"/>
      <c r="LRK154" s="4"/>
      <c r="LRL154" s="4"/>
      <c r="LRM154" s="4"/>
      <c r="LRN154" s="4"/>
      <c r="LRO154" s="4"/>
      <c r="LRP154" s="4"/>
      <c r="LRQ154" s="4"/>
      <c r="LRR154" s="4"/>
      <c r="LRS154" s="4"/>
      <c r="LRT154" s="4"/>
      <c r="LRU154" s="4"/>
      <c r="LRV154" s="4"/>
      <c r="LRW154" s="4"/>
      <c r="LRX154" s="4"/>
      <c r="LRY154" s="4"/>
      <c r="LRZ154" s="4"/>
      <c r="LSA154" s="4"/>
      <c r="LSB154" s="4"/>
      <c r="LSC154" s="4"/>
      <c r="LSD154" s="4"/>
      <c r="LSE154" s="4"/>
      <c r="LSF154" s="4"/>
      <c r="LSG154" s="4"/>
      <c r="LSH154" s="4"/>
      <c r="LSI154" s="4"/>
      <c r="LSJ154" s="4"/>
      <c r="LSK154" s="4"/>
      <c r="LSL154" s="4"/>
      <c r="LSM154" s="4"/>
      <c r="LSN154" s="4"/>
      <c r="LSO154" s="4"/>
      <c r="LSP154" s="4"/>
      <c r="LSQ154" s="4"/>
      <c r="LSR154" s="4"/>
      <c r="LSS154" s="4"/>
      <c r="LST154" s="4"/>
      <c r="LSU154" s="4"/>
      <c r="LSV154" s="4"/>
      <c r="LSW154" s="4"/>
      <c r="LSX154" s="4"/>
      <c r="LSY154" s="4"/>
      <c r="LSZ154" s="4"/>
      <c r="LTA154" s="4"/>
      <c r="LTB154" s="4"/>
      <c r="LTC154" s="4"/>
      <c r="LTD154" s="4"/>
      <c r="LTE154" s="4"/>
      <c r="LTF154" s="4"/>
      <c r="LTG154" s="4"/>
      <c r="LTH154" s="4"/>
      <c r="LTI154" s="4"/>
      <c r="LTJ154" s="4"/>
      <c r="LTK154" s="4"/>
      <c r="LTL154" s="4"/>
      <c r="LTM154" s="4"/>
      <c r="LTN154" s="4"/>
      <c r="LTO154" s="4"/>
      <c r="LTP154" s="4"/>
      <c r="LTQ154" s="4"/>
      <c r="LTR154" s="4"/>
      <c r="LTS154" s="4"/>
      <c r="LTT154" s="4"/>
      <c r="LTU154" s="4"/>
      <c r="LTV154" s="4"/>
      <c r="LTW154" s="4"/>
      <c r="LTX154" s="4"/>
      <c r="LTY154" s="4"/>
      <c r="LTZ154" s="4"/>
      <c r="LUA154" s="4"/>
      <c r="LUB154" s="4"/>
      <c r="LUC154" s="4"/>
      <c r="LUD154" s="4"/>
      <c r="LUE154" s="4"/>
      <c r="LUF154" s="4"/>
      <c r="LUG154" s="4"/>
      <c r="LUH154" s="4"/>
      <c r="LUI154" s="4"/>
      <c r="LUJ154" s="4"/>
      <c r="LUK154" s="4"/>
      <c r="LUL154" s="4"/>
      <c r="LUM154" s="4"/>
      <c r="LUN154" s="4"/>
      <c r="LUO154" s="4"/>
      <c r="LUP154" s="4"/>
      <c r="LUQ154" s="4"/>
      <c r="LUR154" s="4"/>
      <c r="LUS154" s="4"/>
      <c r="LUT154" s="4"/>
      <c r="LUU154" s="4"/>
      <c r="LUV154" s="4"/>
      <c r="LUW154" s="4"/>
      <c r="LUX154" s="4"/>
      <c r="LUY154" s="4"/>
      <c r="LUZ154" s="4"/>
      <c r="LVA154" s="4"/>
      <c r="LVB154" s="4"/>
      <c r="LVC154" s="4"/>
      <c r="LVD154" s="4"/>
      <c r="LVE154" s="4"/>
      <c r="LVF154" s="4"/>
      <c r="LVG154" s="4"/>
      <c r="LVH154" s="4"/>
      <c r="LVI154" s="4"/>
      <c r="LVJ154" s="4"/>
      <c r="LVK154" s="4"/>
      <c r="LVL154" s="4"/>
      <c r="LVM154" s="4"/>
      <c r="LVN154" s="4"/>
      <c r="LVO154" s="4"/>
      <c r="LVP154" s="4"/>
      <c r="LVQ154" s="4"/>
      <c r="LVR154" s="4"/>
      <c r="LVS154" s="4"/>
      <c r="LVT154" s="4"/>
      <c r="LVU154" s="4"/>
      <c r="LVV154" s="4"/>
      <c r="LVW154" s="4"/>
      <c r="LVX154" s="4"/>
      <c r="LVY154" s="4"/>
      <c r="LVZ154" s="4"/>
      <c r="LWA154" s="4"/>
      <c r="LWB154" s="4"/>
      <c r="LWC154" s="4"/>
      <c r="LWD154" s="4"/>
      <c r="LWE154" s="4"/>
      <c r="LWF154" s="4"/>
      <c r="LWG154" s="4"/>
      <c r="LWH154" s="4"/>
      <c r="LWI154" s="4"/>
      <c r="LWJ154" s="4"/>
      <c r="LWK154" s="4"/>
      <c r="LWL154" s="4"/>
      <c r="LWM154" s="4"/>
      <c r="LWN154" s="4"/>
      <c r="LWO154" s="4"/>
      <c r="LWP154" s="4"/>
      <c r="LWQ154" s="4"/>
      <c r="LWR154" s="4"/>
      <c r="LWS154" s="4"/>
      <c r="LWT154" s="4"/>
      <c r="LWU154" s="4"/>
      <c r="LWV154" s="4"/>
      <c r="LWW154" s="4"/>
      <c r="LWX154" s="4"/>
      <c r="LWY154" s="4"/>
      <c r="LWZ154" s="4"/>
      <c r="LXA154" s="4"/>
      <c r="LXB154" s="4"/>
      <c r="LXC154" s="4"/>
      <c r="LXD154" s="4"/>
      <c r="LXE154" s="4"/>
      <c r="LXF154" s="4"/>
      <c r="LXG154" s="4"/>
      <c r="LXH154" s="4"/>
      <c r="LXI154" s="4"/>
      <c r="LXJ154" s="4"/>
      <c r="LXK154" s="4"/>
      <c r="LXL154" s="4"/>
      <c r="LXM154" s="4"/>
      <c r="LXN154" s="4"/>
      <c r="LXO154" s="4"/>
      <c r="LXP154" s="4"/>
      <c r="LXQ154" s="4"/>
      <c r="LXR154" s="4"/>
      <c r="LXS154" s="4"/>
      <c r="LXT154" s="4"/>
      <c r="LXU154" s="4"/>
      <c r="LXV154" s="4"/>
      <c r="LXW154" s="4"/>
      <c r="LXX154" s="4"/>
      <c r="LXY154" s="4"/>
      <c r="LXZ154" s="4"/>
      <c r="LYA154" s="4"/>
      <c r="LYB154" s="4"/>
      <c r="LYC154" s="4"/>
      <c r="LYD154" s="4"/>
      <c r="LYE154" s="4"/>
      <c r="LYF154" s="4"/>
      <c r="LYG154" s="4"/>
      <c r="LYH154" s="4"/>
      <c r="LYI154" s="4"/>
      <c r="LYJ154" s="4"/>
      <c r="LYK154" s="4"/>
      <c r="LYL154" s="4"/>
      <c r="LYM154" s="4"/>
      <c r="LYN154" s="4"/>
      <c r="LYO154" s="4"/>
      <c r="LYP154" s="4"/>
      <c r="LYQ154" s="4"/>
      <c r="LYR154" s="4"/>
      <c r="LYS154" s="4"/>
      <c r="LYT154" s="4"/>
      <c r="LYU154" s="4"/>
      <c r="LYV154" s="4"/>
      <c r="LYW154" s="4"/>
      <c r="LYX154" s="4"/>
      <c r="LYY154" s="4"/>
      <c r="LYZ154" s="4"/>
      <c r="LZA154" s="4"/>
      <c r="LZB154" s="4"/>
      <c r="LZC154" s="4"/>
      <c r="LZD154" s="4"/>
      <c r="LZE154" s="4"/>
      <c r="LZF154" s="4"/>
      <c r="LZG154" s="4"/>
      <c r="LZH154" s="4"/>
      <c r="LZI154" s="4"/>
      <c r="LZJ154" s="4"/>
      <c r="LZK154" s="4"/>
      <c r="LZL154" s="4"/>
      <c r="LZM154" s="4"/>
      <c r="LZN154" s="4"/>
      <c r="LZO154" s="4"/>
      <c r="LZP154" s="4"/>
      <c r="LZQ154" s="4"/>
      <c r="LZR154" s="4"/>
      <c r="LZS154" s="4"/>
      <c r="LZT154" s="4"/>
      <c r="LZU154" s="4"/>
      <c r="LZV154" s="4"/>
      <c r="LZW154" s="4"/>
      <c r="LZX154" s="4"/>
      <c r="LZY154" s="4"/>
      <c r="LZZ154" s="4"/>
      <c r="MAA154" s="4"/>
      <c r="MAB154" s="4"/>
      <c r="MAC154" s="4"/>
      <c r="MAD154" s="4"/>
      <c r="MAE154" s="4"/>
      <c r="MAF154" s="4"/>
      <c r="MAG154" s="4"/>
      <c r="MAH154" s="4"/>
      <c r="MAI154" s="4"/>
      <c r="MAJ154" s="4"/>
      <c r="MAK154" s="4"/>
      <c r="MAL154" s="4"/>
      <c r="MAM154" s="4"/>
      <c r="MAN154" s="4"/>
      <c r="MAO154" s="4"/>
      <c r="MAP154" s="4"/>
      <c r="MAQ154" s="4"/>
      <c r="MAR154" s="4"/>
      <c r="MAS154" s="4"/>
      <c r="MAT154" s="4"/>
      <c r="MAU154" s="4"/>
      <c r="MAV154" s="4"/>
      <c r="MAW154" s="4"/>
      <c r="MAX154" s="4"/>
      <c r="MAY154" s="4"/>
      <c r="MAZ154" s="4"/>
      <c r="MBA154" s="4"/>
      <c r="MBB154" s="4"/>
      <c r="MBC154" s="4"/>
      <c r="MBD154" s="4"/>
      <c r="MBE154" s="4"/>
      <c r="MBF154" s="4"/>
      <c r="MBG154" s="4"/>
      <c r="MBH154" s="4"/>
      <c r="MBI154" s="4"/>
      <c r="MBJ154" s="4"/>
      <c r="MBK154" s="4"/>
      <c r="MBL154" s="4"/>
      <c r="MBM154" s="4"/>
      <c r="MBN154" s="4"/>
      <c r="MBO154" s="4"/>
      <c r="MBP154" s="4"/>
      <c r="MBQ154" s="4"/>
      <c r="MBR154" s="4"/>
      <c r="MBS154" s="4"/>
      <c r="MBT154" s="4"/>
      <c r="MBU154" s="4"/>
      <c r="MBV154" s="4"/>
      <c r="MBW154" s="4"/>
      <c r="MBX154" s="4"/>
      <c r="MBY154" s="4"/>
      <c r="MBZ154" s="4"/>
      <c r="MCA154" s="4"/>
      <c r="MCB154" s="4"/>
      <c r="MCC154" s="4"/>
      <c r="MCD154" s="4"/>
      <c r="MCE154" s="4"/>
      <c r="MCF154" s="4"/>
      <c r="MCG154" s="4"/>
      <c r="MCH154" s="4"/>
      <c r="MCI154" s="4"/>
      <c r="MCJ154" s="4"/>
      <c r="MCK154" s="4"/>
      <c r="MCL154" s="4"/>
      <c r="MCM154" s="4"/>
      <c r="MCN154" s="4"/>
      <c r="MCO154" s="4"/>
      <c r="MCP154" s="4"/>
      <c r="MCQ154" s="4"/>
      <c r="MCR154" s="4"/>
      <c r="MCS154" s="4"/>
      <c r="MCT154" s="4"/>
      <c r="MCU154" s="4"/>
      <c r="MCV154" s="4"/>
      <c r="MCW154" s="4"/>
      <c r="MCX154" s="4"/>
      <c r="MCY154" s="4"/>
      <c r="MCZ154" s="4"/>
      <c r="MDA154" s="4"/>
      <c r="MDB154" s="4"/>
      <c r="MDC154" s="4"/>
      <c r="MDD154" s="4"/>
      <c r="MDE154" s="4"/>
      <c r="MDF154" s="4"/>
      <c r="MDG154" s="4"/>
      <c r="MDH154" s="4"/>
      <c r="MDI154" s="4"/>
      <c r="MDJ154" s="4"/>
      <c r="MDK154" s="4"/>
      <c r="MDL154" s="4"/>
      <c r="MDM154" s="4"/>
      <c r="MDN154" s="4"/>
      <c r="MDO154" s="4"/>
      <c r="MDP154" s="4"/>
      <c r="MDQ154" s="4"/>
      <c r="MDR154" s="4"/>
      <c r="MDS154" s="4"/>
      <c r="MDT154" s="4"/>
      <c r="MDU154" s="4"/>
      <c r="MDV154" s="4"/>
      <c r="MDW154" s="4"/>
      <c r="MDX154" s="4"/>
      <c r="MDY154" s="4"/>
      <c r="MDZ154" s="4"/>
      <c r="MEA154" s="4"/>
      <c r="MEB154" s="4"/>
      <c r="MEC154" s="4"/>
      <c r="MED154" s="4"/>
      <c r="MEE154" s="4"/>
      <c r="MEF154" s="4"/>
      <c r="MEG154" s="4"/>
      <c r="MEH154" s="4"/>
      <c r="MEI154" s="4"/>
      <c r="MEJ154" s="4"/>
      <c r="MEK154" s="4"/>
      <c r="MEL154" s="4"/>
      <c r="MEM154" s="4"/>
      <c r="MEN154" s="4"/>
      <c r="MEO154" s="4"/>
      <c r="MEP154" s="4"/>
      <c r="MEQ154" s="4"/>
      <c r="MER154" s="4"/>
      <c r="MES154" s="4"/>
      <c r="MET154" s="4"/>
      <c r="MEU154" s="4"/>
      <c r="MEV154" s="4"/>
      <c r="MEW154" s="4"/>
      <c r="MEX154" s="4"/>
      <c r="MEY154" s="4"/>
      <c r="MEZ154" s="4"/>
      <c r="MFA154" s="4"/>
      <c r="MFB154" s="4"/>
      <c r="MFC154" s="4"/>
      <c r="MFD154" s="4"/>
      <c r="MFE154" s="4"/>
      <c r="MFF154" s="4"/>
      <c r="MFG154" s="4"/>
      <c r="MFH154" s="4"/>
      <c r="MFI154" s="4"/>
      <c r="MFJ154" s="4"/>
      <c r="MFK154" s="4"/>
      <c r="MFL154" s="4"/>
      <c r="MFM154" s="4"/>
      <c r="MFN154" s="4"/>
      <c r="MFO154" s="4"/>
      <c r="MFP154" s="4"/>
      <c r="MFQ154" s="4"/>
      <c r="MFR154" s="4"/>
      <c r="MFS154" s="4"/>
      <c r="MFT154" s="4"/>
      <c r="MFU154" s="4"/>
      <c r="MFV154" s="4"/>
      <c r="MFW154" s="4"/>
      <c r="MFX154" s="4"/>
      <c r="MFY154" s="4"/>
      <c r="MFZ154" s="4"/>
      <c r="MGA154" s="4"/>
      <c r="MGB154" s="4"/>
      <c r="MGC154" s="4"/>
      <c r="MGD154" s="4"/>
      <c r="MGE154" s="4"/>
      <c r="MGF154" s="4"/>
      <c r="MGG154" s="4"/>
      <c r="MGH154" s="4"/>
      <c r="MGI154" s="4"/>
      <c r="MGJ154" s="4"/>
      <c r="MGK154" s="4"/>
      <c r="MGL154" s="4"/>
      <c r="MGM154" s="4"/>
      <c r="MGN154" s="4"/>
      <c r="MGO154" s="4"/>
      <c r="MGP154" s="4"/>
      <c r="MGQ154" s="4"/>
      <c r="MGR154" s="4"/>
      <c r="MGS154" s="4"/>
      <c r="MGT154" s="4"/>
      <c r="MGU154" s="4"/>
      <c r="MGV154" s="4"/>
      <c r="MGW154" s="4"/>
      <c r="MGX154" s="4"/>
      <c r="MGY154" s="4"/>
      <c r="MGZ154" s="4"/>
      <c r="MHA154" s="4"/>
      <c r="MHB154" s="4"/>
      <c r="MHC154" s="4"/>
      <c r="MHD154" s="4"/>
      <c r="MHE154" s="4"/>
      <c r="MHF154" s="4"/>
      <c r="MHG154" s="4"/>
      <c r="MHH154" s="4"/>
      <c r="MHI154" s="4"/>
      <c r="MHJ154" s="4"/>
      <c r="MHK154" s="4"/>
      <c r="MHL154" s="4"/>
      <c r="MHM154" s="4"/>
      <c r="MHN154" s="4"/>
      <c r="MHO154" s="4"/>
      <c r="MHP154" s="4"/>
      <c r="MHQ154" s="4"/>
      <c r="MHR154" s="4"/>
      <c r="MHS154" s="4"/>
      <c r="MHT154" s="4"/>
      <c r="MHU154" s="4"/>
      <c r="MHV154" s="4"/>
      <c r="MHW154" s="4"/>
      <c r="MHX154" s="4"/>
      <c r="MHY154" s="4"/>
      <c r="MHZ154" s="4"/>
      <c r="MIA154" s="4"/>
      <c r="MIB154" s="4"/>
      <c r="MIC154" s="4"/>
      <c r="MID154" s="4"/>
      <c r="MIE154" s="4"/>
      <c r="MIF154" s="4"/>
      <c r="MIG154" s="4"/>
      <c r="MIH154" s="4"/>
      <c r="MII154" s="4"/>
      <c r="MIJ154" s="4"/>
      <c r="MIK154" s="4"/>
      <c r="MIL154" s="4"/>
      <c r="MIM154" s="4"/>
      <c r="MIN154" s="4"/>
      <c r="MIO154" s="4"/>
      <c r="MIP154" s="4"/>
      <c r="MIQ154" s="4"/>
      <c r="MIR154" s="4"/>
      <c r="MIS154" s="4"/>
      <c r="MIT154" s="4"/>
      <c r="MIU154" s="4"/>
      <c r="MIV154" s="4"/>
      <c r="MIW154" s="4"/>
      <c r="MIX154" s="4"/>
      <c r="MIY154" s="4"/>
      <c r="MIZ154" s="4"/>
      <c r="MJA154" s="4"/>
      <c r="MJB154" s="4"/>
      <c r="MJC154" s="4"/>
      <c r="MJD154" s="4"/>
      <c r="MJE154" s="4"/>
      <c r="MJF154" s="4"/>
      <c r="MJG154" s="4"/>
      <c r="MJH154" s="4"/>
      <c r="MJI154" s="4"/>
      <c r="MJJ154" s="4"/>
      <c r="MJK154" s="4"/>
      <c r="MJL154" s="4"/>
      <c r="MJM154" s="4"/>
      <c r="MJN154" s="4"/>
      <c r="MJO154" s="4"/>
      <c r="MJP154" s="4"/>
      <c r="MJQ154" s="4"/>
      <c r="MJR154" s="4"/>
      <c r="MJS154" s="4"/>
      <c r="MJT154" s="4"/>
      <c r="MJU154" s="4"/>
      <c r="MJV154" s="4"/>
      <c r="MJW154" s="4"/>
      <c r="MJX154" s="4"/>
      <c r="MJY154" s="4"/>
      <c r="MJZ154" s="4"/>
      <c r="MKA154" s="4"/>
      <c r="MKB154" s="4"/>
      <c r="MKC154" s="4"/>
      <c r="MKD154" s="4"/>
      <c r="MKE154" s="4"/>
      <c r="MKF154" s="4"/>
      <c r="MKG154" s="4"/>
      <c r="MKH154" s="4"/>
      <c r="MKI154" s="4"/>
      <c r="MKJ154" s="4"/>
      <c r="MKK154" s="4"/>
      <c r="MKL154" s="4"/>
      <c r="MKM154" s="4"/>
      <c r="MKN154" s="4"/>
      <c r="MKO154" s="4"/>
      <c r="MKP154" s="4"/>
      <c r="MKQ154" s="4"/>
      <c r="MKR154" s="4"/>
      <c r="MKS154" s="4"/>
      <c r="MKT154" s="4"/>
      <c r="MKU154" s="4"/>
      <c r="MKV154" s="4"/>
      <c r="MKW154" s="4"/>
      <c r="MKX154" s="4"/>
      <c r="MKY154" s="4"/>
      <c r="MKZ154" s="4"/>
      <c r="MLA154" s="4"/>
      <c r="MLB154" s="4"/>
      <c r="MLC154" s="4"/>
      <c r="MLD154" s="4"/>
      <c r="MLE154" s="4"/>
      <c r="MLF154" s="4"/>
      <c r="MLG154" s="4"/>
      <c r="MLH154" s="4"/>
      <c r="MLI154" s="4"/>
      <c r="MLJ154" s="4"/>
      <c r="MLK154" s="4"/>
      <c r="MLL154" s="4"/>
      <c r="MLM154" s="4"/>
      <c r="MLN154" s="4"/>
      <c r="MLO154" s="4"/>
      <c r="MLP154" s="4"/>
      <c r="MLQ154" s="4"/>
      <c r="MLR154" s="4"/>
      <c r="MLS154" s="4"/>
      <c r="MLT154" s="4"/>
      <c r="MLU154" s="4"/>
      <c r="MLV154" s="4"/>
      <c r="MLW154" s="4"/>
      <c r="MLX154" s="4"/>
      <c r="MLY154" s="4"/>
      <c r="MLZ154" s="4"/>
      <c r="MMA154" s="4"/>
      <c r="MMB154" s="4"/>
      <c r="MMC154" s="4"/>
      <c r="MMD154" s="4"/>
      <c r="MME154" s="4"/>
      <c r="MMF154" s="4"/>
      <c r="MMG154" s="4"/>
      <c r="MMH154" s="4"/>
      <c r="MMI154" s="4"/>
      <c r="MMJ154" s="4"/>
      <c r="MMK154" s="4"/>
      <c r="MML154" s="4"/>
      <c r="MMM154" s="4"/>
      <c r="MMN154" s="4"/>
      <c r="MMO154" s="4"/>
      <c r="MMP154" s="4"/>
      <c r="MMQ154" s="4"/>
      <c r="MMR154" s="4"/>
      <c r="MMS154" s="4"/>
      <c r="MMT154" s="4"/>
      <c r="MMU154" s="4"/>
      <c r="MMV154" s="4"/>
      <c r="MMW154" s="4"/>
      <c r="MMX154" s="4"/>
      <c r="MMY154" s="4"/>
      <c r="MMZ154" s="4"/>
      <c r="MNA154" s="4"/>
      <c r="MNB154" s="4"/>
      <c r="MNC154" s="4"/>
      <c r="MND154" s="4"/>
      <c r="MNE154" s="4"/>
      <c r="MNF154" s="4"/>
      <c r="MNG154" s="4"/>
      <c r="MNH154" s="4"/>
      <c r="MNI154" s="4"/>
      <c r="MNJ154" s="4"/>
      <c r="MNK154" s="4"/>
      <c r="MNL154" s="4"/>
      <c r="MNM154" s="4"/>
      <c r="MNN154" s="4"/>
      <c r="MNO154" s="4"/>
      <c r="MNP154" s="4"/>
      <c r="MNQ154" s="4"/>
      <c r="MNR154" s="4"/>
      <c r="MNS154" s="4"/>
      <c r="MNT154" s="4"/>
      <c r="MNU154" s="4"/>
      <c r="MNV154" s="4"/>
      <c r="MNW154" s="4"/>
      <c r="MNX154" s="4"/>
      <c r="MNY154" s="4"/>
      <c r="MNZ154" s="4"/>
      <c r="MOA154" s="4"/>
      <c r="MOB154" s="4"/>
      <c r="MOC154" s="4"/>
      <c r="MOD154" s="4"/>
      <c r="MOE154" s="4"/>
      <c r="MOF154" s="4"/>
      <c r="MOG154" s="4"/>
      <c r="MOH154" s="4"/>
      <c r="MOI154" s="4"/>
      <c r="MOJ154" s="4"/>
      <c r="MOK154" s="4"/>
      <c r="MOL154" s="4"/>
      <c r="MOM154" s="4"/>
      <c r="MON154" s="4"/>
      <c r="MOO154" s="4"/>
      <c r="MOP154" s="4"/>
      <c r="MOQ154" s="4"/>
      <c r="MOR154" s="4"/>
      <c r="MOS154" s="4"/>
      <c r="MOT154" s="4"/>
      <c r="MOU154" s="4"/>
      <c r="MOV154" s="4"/>
      <c r="MOW154" s="4"/>
      <c r="MOX154" s="4"/>
      <c r="MOY154" s="4"/>
      <c r="MOZ154" s="4"/>
      <c r="MPA154" s="4"/>
      <c r="MPB154" s="4"/>
      <c r="MPC154" s="4"/>
      <c r="MPD154" s="4"/>
      <c r="MPE154" s="4"/>
      <c r="MPF154" s="4"/>
      <c r="MPG154" s="4"/>
      <c r="MPH154" s="4"/>
      <c r="MPI154" s="4"/>
      <c r="MPJ154" s="4"/>
      <c r="MPK154" s="4"/>
      <c r="MPL154" s="4"/>
      <c r="MPM154" s="4"/>
      <c r="MPN154" s="4"/>
      <c r="MPO154" s="4"/>
      <c r="MPP154" s="4"/>
      <c r="MPQ154" s="4"/>
      <c r="MPR154" s="4"/>
      <c r="MPS154" s="4"/>
      <c r="MPT154" s="4"/>
      <c r="MPU154" s="4"/>
      <c r="MPV154" s="4"/>
      <c r="MPW154" s="4"/>
      <c r="MPX154" s="4"/>
      <c r="MPY154" s="4"/>
      <c r="MPZ154" s="4"/>
      <c r="MQA154" s="4"/>
      <c r="MQB154" s="4"/>
      <c r="MQC154" s="4"/>
      <c r="MQD154" s="4"/>
      <c r="MQE154" s="4"/>
      <c r="MQF154" s="4"/>
      <c r="MQG154" s="4"/>
      <c r="MQH154" s="4"/>
      <c r="MQI154" s="4"/>
      <c r="MQJ154" s="4"/>
      <c r="MQK154" s="4"/>
      <c r="MQL154" s="4"/>
      <c r="MQM154" s="4"/>
      <c r="MQN154" s="4"/>
      <c r="MQO154" s="4"/>
      <c r="MQP154" s="4"/>
      <c r="MQQ154" s="4"/>
      <c r="MQR154" s="4"/>
      <c r="MQS154" s="4"/>
      <c r="MQT154" s="4"/>
      <c r="MQU154" s="4"/>
      <c r="MQV154" s="4"/>
      <c r="MQW154" s="4"/>
      <c r="MQX154" s="4"/>
      <c r="MQY154" s="4"/>
      <c r="MQZ154" s="4"/>
      <c r="MRA154" s="4"/>
      <c r="MRB154" s="4"/>
      <c r="MRC154" s="4"/>
      <c r="MRD154" s="4"/>
      <c r="MRE154" s="4"/>
      <c r="MRF154" s="4"/>
      <c r="MRG154" s="4"/>
      <c r="MRH154" s="4"/>
      <c r="MRI154" s="4"/>
      <c r="MRJ154" s="4"/>
      <c r="MRK154" s="4"/>
      <c r="MRL154" s="4"/>
      <c r="MRM154" s="4"/>
      <c r="MRN154" s="4"/>
      <c r="MRO154" s="4"/>
      <c r="MRP154" s="4"/>
      <c r="MRQ154" s="4"/>
      <c r="MRR154" s="4"/>
      <c r="MRS154" s="4"/>
      <c r="MRT154" s="4"/>
      <c r="MRU154" s="4"/>
      <c r="MRV154" s="4"/>
      <c r="MRW154" s="4"/>
      <c r="MRX154" s="4"/>
      <c r="MRY154" s="4"/>
      <c r="MRZ154" s="4"/>
      <c r="MSA154" s="4"/>
      <c r="MSB154" s="4"/>
      <c r="MSC154" s="4"/>
      <c r="MSD154" s="4"/>
      <c r="MSE154" s="4"/>
      <c r="MSF154" s="4"/>
      <c r="MSG154" s="4"/>
      <c r="MSH154" s="4"/>
      <c r="MSI154" s="4"/>
      <c r="MSJ154" s="4"/>
      <c r="MSK154" s="4"/>
      <c r="MSL154" s="4"/>
      <c r="MSM154" s="4"/>
      <c r="MSN154" s="4"/>
      <c r="MSO154" s="4"/>
      <c r="MSP154" s="4"/>
      <c r="MSQ154" s="4"/>
      <c r="MSR154" s="4"/>
      <c r="MSS154" s="4"/>
      <c r="MST154" s="4"/>
      <c r="MSU154" s="4"/>
      <c r="MSV154" s="4"/>
      <c r="MSW154" s="4"/>
      <c r="MSX154" s="4"/>
      <c r="MSY154" s="4"/>
      <c r="MSZ154" s="4"/>
      <c r="MTA154" s="4"/>
      <c r="MTB154" s="4"/>
      <c r="MTC154" s="4"/>
      <c r="MTD154" s="4"/>
      <c r="MTE154" s="4"/>
      <c r="MTF154" s="4"/>
      <c r="MTG154" s="4"/>
      <c r="MTH154" s="4"/>
      <c r="MTI154" s="4"/>
      <c r="MTJ154" s="4"/>
      <c r="MTK154" s="4"/>
      <c r="MTL154" s="4"/>
      <c r="MTM154" s="4"/>
      <c r="MTN154" s="4"/>
      <c r="MTO154" s="4"/>
      <c r="MTP154" s="4"/>
      <c r="MTQ154" s="4"/>
      <c r="MTR154" s="4"/>
      <c r="MTS154" s="4"/>
      <c r="MTT154" s="4"/>
      <c r="MTU154" s="4"/>
      <c r="MTV154" s="4"/>
      <c r="MTW154" s="4"/>
      <c r="MTX154" s="4"/>
      <c r="MTY154" s="4"/>
      <c r="MTZ154" s="4"/>
      <c r="MUA154" s="4"/>
      <c r="MUB154" s="4"/>
      <c r="MUC154" s="4"/>
      <c r="MUD154" s="4"/>
      <c r="MUE154" s="4"/>
      <c r="MUF154" s="4"/>
      <c r="MUG154" s="4"/>
      <c r="MUH154" s="4"/>
      <c r="MUI154" s="4"/>
      <c r="MUJ154" s="4"/>
      <c r="MUK154" s="4"/>
      <c r="MUL154" s="4"/>
      <c r="MUM154" s="4"/>
      <c r="MUN154" s="4"/>
      <c r="MUO154" s="4"/>
      <c r="MUP154" s="4"/>
      <c r="MUQ154" s="4"/>
      <c r="MUR154" s="4"/>
      <c r="MUS154" s="4"/>
      <c r="MUT154" s="4"/>
      <c r="MUU154" s="4"/>
      <c r="MUV154" s="4"/>
      <c r="MUW154" s="4"/>
      <c r="MUX154" s="4"/>
      <c r="MUY154" s="4"/>
      <c r="MUZ154" s="4"/>
      <c r="MVA154" s="4"/>
      <c r="MVB154" s="4"/>
      <c r="MVC154" s="4"/>
      <c r="MVD154" s="4"/>
      <c r="MVE154" s="4"/>
      <c r="MVF154" s="4"/>
      <c r="MVG154" s="4"/>
      <c r="MVH154" s="4"/>
      <c r="MVI154" s="4"/>
      <c r="MVJ154" s="4"/>
      <c r="MVK154" s="4"/>
      <c r="MVL154" s="4"/>
      <c r="MVM154" s="4"/>
      <c r="MVN154" s="4"/>
      <c r="MVO154" s="4"/>
      <c r="MVP154" s="4"/>
      <c r="MVQ154" s="4"/>
      <c r="MVR154" s="4"/>
      <c r="MVS154" s="4"/>
      <c r="MVT154" s="4"/>
      <c r="MVU154" s="4"/>
      <c r="MVV154" s="4"/>
      <c r="MVW154" s="4"/>
      <c r="MVX154" s="4"/>
      <c r="MVY154" s="4"/>
      <c r="MVZ154" s="4"/>
      <c r="MWA154" s="4"/>
      <c r="MWB154" s="4"/>
      <c r="MWC154" s="4"/>
      <c r="MWD154" s="4"/>
      <c r="MWE154" s="4"/>
      <c r="MWF154" s="4"/>
      <c r="MWG154" s="4"/>
      <c r="MWH154" s="4"/>
      <c r="MWI154" s="4"/>
      <c r="MWJ154" s="4"/>
      <c r="MWK154" s="4"/>
      <c r="MWL154" s="4"/>
      <c r="MWM154" s="4"/>
      <c r="MWN154" s="4"/>
      <c r="MWO154" s="4"/>
      <c r="MWP154" s="4"/>
      <c r="MWQ154" s="4"/>
      <c r="MWR154" s="4"/>
      <c r="MWS154" s="4"/>
      <c r="MWT154" s="4"/>
      <c r="MWU154" s="4"/>
      <c r="MWV154" s="4"/>
      <c r="MWW154" s="4"/>
      <c r="MWX154" s="4"/>
      <c r="MWY154" s="4"/>
      <c r="MWZ154" s="4"/>
      <c r="MXA154" s="4"/>
      <c r="MXB154" s="4"/>
      <c r="MXC154" s="4"/>
      <c r="MXD154" s="4"/>
      <c r="MXE154" s="4"/>
      <c r="MXF154" s="4"/>
      <c r="MXG154" s="4"/>
      <c r="MXH154" s="4"/>
      <c r="MXI154" s="4"/>
      <c r="MXJ154" s="4"/>
      <c r="MXK154" s="4"/>
      <c r="MXL154" s="4"/>
      <c r="MXM154" s="4"/>
      <c r="MXN154" s="4"/>
      <c r="MXO154" s="4"/>
      <c r="MXP154" s="4"/>
      <c r="MXQ154" s="4"/>
      <c r="MXR154" s="4"/>
      <c r="MXS154" s="4"/>
      <c r="MXT154" s="4"/>
      <c r="MXU154" s="4"/>
      <c r="MXV154" s="4"/>
      <c r="MXW154" s="4"/>
      <c r="MXX154" s="4"/>
      <c r="MXY154" s="4"/>
      <c r="MXZ154" s="4"/>
      <c r="MYA154" s="4"/>
      <c r="MYB154" s="4"/>
      <c r="MYC154" s="4"/>
      <c r="MYD154" s="4"/>
      <c r="MYE154" s="4"/>
      <c r="MYF154" s="4"/>
      <c r="MYG154" s="4"/>
      <c r="MYH154" s="4"/>
      <c r="MYI154" s="4"/>
      <c r="MYJ154" s="4"/>
      <c r="MYK154" s="4"/>
      <c r="MYL154" s="4"/>
      <c r="MYM154" s="4"/>
      <c r="MYN154" s="4"/>
      <c r="MYO154" s="4"/>
      <c r="MYP154" s="4"/>
      <c r="MYQ154" s="4"/>
      <c r="MYR154" s="4"/>
      <c r="MYS154" s="4"/>
      <c r="MYT154" s="4"/>
      <c r="MYU154" s="4"/>
      <c r="MYV154" s="4"/>
      <c r="MYW154" s="4"/>
      <c r="MYX154" s="4"/>
      <c r="MYY154" s="4"/>
      <c r="MYZ154" s="4"/>
      <c r="MZA154" s="4"/>
      <c r="MZB154" s="4"/>
      <c r="MZC154" s="4"/>
      <c r="MZD154" s="4"/>
      <c r="MZE154" s="4"/>
      <c r="MZF154" s="4"/>
      <c r="MZG154" s="4"/>
      <c r="MZH154" s="4"/>
      <c r="MZI154" s="4"/>
      <c r="MZJ154" s="4"/>
      <c r="MZK154" s="4"/>
      <c r="MZL154" s="4"/>
      <c r="MZM154" s="4"/>
      <c r="MZN154" s="4"/>
      <c r="MZO154" s="4"/>
      <c r="MZP154" s="4"/>
      <c r="MZQ154" s="4"/>
      <c r="MZR154" s="4"/>
      <c r="MZS154" s="4"/>
      <c r="MZT154" s="4"/>
      <c r="MZU154" s="4"/>
      <c r="MZV154" s="4"/>
      <c r="MZW154" s="4"/>
      <c r="MZX154" s="4"/>
      <c r="MZY154" s="4"/>
      <c r="MZZ154" s="4"/>
      <c r="NAA154" s="4"/>
      <c r="NAB154" s="4"/>
      <c r="NAC154" s="4"/>
      <c r="NAD154" s="4"/>
      <c r="NAE154" s="4"/>
      <c r="NAF154" s="4"/>
      <c r="NAG154" s="4"/>
      <c r="NAH154" s="4"/>
      <c r="NAI154" s="4"/>
      <c r="NAJ154" s="4"/>
      <c r="NAK154" s="4"/>
      <c r="NAL154" s="4"/>
      <c r="NAM154" s="4"/>
      <c r="NAN154" s="4"/>
      <c r="NAO154" s="4"/>
      <c r="NAP154" s="4"/>
      <c r="NAQ154" s="4"/>
      <c r="NAR154" s="4"/>
      <c r="NAS154" s="4"/>
      <c r="NAT154" s="4"/>
      <c r="NAU154" s="4"/>
      <c r="NAV154" s="4"/>
      <c r="NAW154" s="4"/>
      <c r="NAX154" s="4"/>
      <c r="NAY154" s="4"/>
      <c r="NAZ154" s="4"/>
      <c r="NBA154" s="4"/>
      <c r="NBB154" s="4"/>
      <c r="NBC154" s="4"/>
      <c r="NBD154" s="4"/>
      <c r="NBE154" s="4"/>
      <c r="NBF154" s="4"/>
      <c r="NBG154" s="4"/>
      <c r="NBH154" s="4"/>
      <c r="NBI154" s="4"/>
      <c r="NBJ154" s="4"/>
      <c r="NBK154" s="4"/>
      <c r="NBL154" s="4"/>
      <c r="NBM154" s="4"/>
      <c r="NBN154" s="4"/>
      <c r="NBO154" s="4"/>
      <c r="NBP154" s="4"/>
      <c r="NBQ154" s="4"/>
      <c r="NBR154" s="4"/>
      <c r="NBS154" s="4"/>
      <c r="NBT154" s="4"/>
      <c r="NBU154" s="4"/>
      <c r="NBV154" s="4"/>
      <c r="NBW154" s="4"/>
      <c r="NBX154" s="4"/>
      <c r="NBY154" s="4"/>
      <c r="NBZ154" s="4"/>
      <c r="NCA154" s="4"/>
      <c r="NCB154" s="4"/>
      <c r="NCC154" s="4"/>
      <c r="NCD154" s="4"/>
      <c r="NCE154" s="4"/>
      <c r="NCF154" s="4"/>
      <c r="NCG154" s="4"/>
      <c r="NCH154" s="4"/>
      <c r="NCI154" s="4"/>
      <c r="NCJ154" s="4"/>
      <c r="NCK154" s="4"/>
      <c r="NCL154" s="4"/>
      <c r="NCM154" s="4"/>
      <c r="NCN154" s="4"/>
      <c r="NCO154" s="4"/>
      <c r="NCP154" s="4"/>
      <c r="NCQ154" s="4"/>
      <c r="NCR154" s="4"/>
      <c r="NCS154" s="4"/>
      <c r="NCT154" s="4"/>
      <c r="NCU154" s="4"/>
      <c r="NCV154" s="4"/>
      <c r="NCW154" s="4"/>
      <c r="NCX154" s="4"/>
      <c r="NCY154" s="4"/>
      <c r="NCZ154" s="4"/>
      <c r="NDA154" s="4"/>
      <c r="NDB154" s="4"/>
      <c r="NDC154" s="4"/>
      <c r="NDD154" s="4"/>
      <c r="NDE154" s="4"/>
      <c r="NDF154" s="4"/>
      <c r="NDG154" s="4"/>
      <c r="NDH154" s="4"/>
      <c r="NDI154" s="4"/>
      <c r="NDJ154" s="4"/>
      <c r="NDK154" s="4"/>
      <c r="NDL154" s="4"/>
      <c r="NDM154" s="4"/>
      <c r="NDN154" s="4"/>
      <c r="NDO154" s="4"/>
      <c r="NDP154" s="4"/>
      <c r="NDQ154" s="4"/>
      <c r="NDR154" s="4"/>
      <c r="NDS154" s="4"/>
      <c r="NDT154" s="4"/>
      <c r="NDU154" s="4"/>
      <c r="NDV154" s="4"/>
      <c r="NDW154" s="4"/>
      <c r="NDX154" s="4"/>
      <c r="NDY154" s="4"/>
      <c r="NDZ154" s="4"/>
      <c r="NEA154" s="4"/>
      <c r="NEB154" s="4"/>
      <c r="NEC154" s="4"/>
      <c r="NED154" s="4"/>
      <c r="NEE154" s="4"/>
      <c r="NEF154" s="4"/>
      <c r="NEG154" s="4"/>
      <c r="NEH154" s="4"/>
      <c r="NEI154" s="4"/>
      <c r="NEJ154" s="4"/>
      <c r="NEK154" s="4"/>
      <c r="NEL154" s="4"/>
      <c r="NEM154" s="4"/>
      <c r="NEN154" s="4"/>
      <c r="NEO154" s="4"/>
      <c r="NEP154" s="4"/>
      <c r="NEQ154" s="4"/>
      <c r="NER154" s="4"/>
      <c r="NES154" s="4"/>
      <c r="NET154" s="4"/>
      <c r="NEU154" s="4"/>
      <c r="NEV154" s="4"/>
      <c r="NEW154" s="4"/>
      <c r="NEX154" s="4"/>
      <c r="NEY154" s="4"/>
      <c r="NEZ154" s="4"/>
      <c r="NFA154" s="4"/>
      <c r="NFB154" s="4"/>
      <c r="NFC154" s="4"/>
      <c r="NFD154" s="4"/>
      <c r="NFE154" s="4"/>
      <c r="NFF154" s="4"/>
      <c r="NFG154" s="4"/>
      <c r="NFH154" s="4"/>
      <c r="NFI154" s="4"/>
      <c r="NFJ154" s="4"/>
      <c r="NFK154" s="4"/>
      <c r="NFL154" s="4"/>
      <c r="NFM154" s="4"/>
      <c r="NFN154" s="4"/>
      <c r="NFO154" s="4"/>
      <c r="NFP154" s="4"/>
      <c r="NFQ154" s="4"/>
      <c r="NFR154" s="4"/>
      <c r="NFS154" s="4"/>
      <c r="NFT154" s="4"/>
      <c r="NFU154" s="4"/>
      <c r="NFV154" s="4"/>
      <c r="NFW154" s="4"/>
      <c r="NFX154" s="4"/>
      <c r="NFY154" s="4"/>
      <c r="NFZ154" s="4"/>
      <c r="NGA154" s="4"/>
      <c r="NGB154" s="4"/>
      <c r="NGC154" s="4"/>
      <c r="NGD154" s="4"/>
      <c r="NGE154" s="4"/>
      <c r="NGF154" s="4"/>
      <c r="NGG154" s="4"/>
      <c r="NGH154" s="4"/>
      <c r="NGI154" s="4"/>
      <c r="NGJ154" s="4"/>
      <c r="NGK154" s="4"/>
      <c r="NGL154" s="4"/>
      <c r="NGM154" s="4"/>
      <c r="NGN154" s="4"/>
      <c r="NGO154" s="4"/>
      <c r="NGP154" s="4"/>
      <c r="NGQ154" s="4"/>
      <c r="NGR154" s="4"/>
      <c r="NGS154" s="4"/>
      <c r="NGT154" s="4"/>
      <c r="NGU154" s="4"/>
      <c r="NGV154" s="4"/>
      <c r="NGW154" s="4"/>
      <c r="NGX154" s="4"/>
      <c r="NGY154" s="4"/>
      <c r="NGZ154" s="4"/>
      <c r="NHA154" s="4"/>
      <c r="NHB154" s="4"/>
      <c r="NHC154" s="4"/>
      <c r="NHD154" s="4"/>
      <c r="NHE154" s="4"/>
      <c r="NHF154" s="4"/>
      <c r="NHG154" s="4"/>
      <c r="NHH154" s="4"/>
      <c r="NHI154" s="4"/>
      <c r="NHJ154" s="4"/>
      <c r="NHK154" s="4"/>
      <c r="NHL154" s="4"/>
      <c r="NHM154" s="4"/>
      <c r="NHN154" s="4"/>
      <c r="NHO154" s="4"/>
      <c r="NHP154" s="4"/>
      <c r="NHQ154" s="4"/>
      <c r="NHR154" s="4"/>
      <c r="NHS154" s="4"/>
      <c r="NHT154" s="4"/>
      <c r="NHU154" s="4"/>
      <c r="NHV154" s="4"/>
      <c r="NHW154" s="4"/>
      <c r="NHX154" s="4"/>
      <c r="NHY154" s="4"/>
      <c r="NHZ154" s="4"/>
      <c r="NIA154" s="4"/>
      <c r="NIB154" s="4"/>
      <c r="NIC154" s="4"/>
      <c r="NID154" s="4"/>
      <c r="NIE154" s="4"/>
      <c r="NIF154" s="4"/>
      <c r="NIG154" s="4"/>
      <c r="NIH154" s="4"/>
      <c r="NII154" s="4"/>
      <c r="NIJ154" s="4"/>
      <c r="NIK154" s="4"/>
      <c r="NIL154" s="4"/>
      <c r="NIM154" s="4"/>
      <c r="NIN154" s="4"/>
      <c r="NIO154" s="4"/>
      <c r="NIP154" s="4"/>
      <c r="NIQ154" s="4"/>
      <c r="NIR154" s="4"/>
      <c r="NIS154" s="4"/>
      <c r="NIT154" s="4"/>
      <c r="NIU154" s="4"/>
      <c r="NIV154" s="4"/>
      <c r="NIW154" s="4"/>
      <c r="NIX154" s="4"/>
      <c r="NIY154" s="4"/>
      <c r="NIZ154" s="4"/>
      <c r="NJA154" s="4"/>
      <c r="NJB154" s="4"/>
      <c r="NJC154" s="4"/>
      <c r="NJD154" s="4"/>
      <c r="NJE154" s="4"/>
      <c r="NJF154" s="4"/>
      <c r="NJG154" s="4"/>
      <c r="NJH154" s="4"/>
      <c r="NJI154" s="4"/>
      <c r="NJJ154" s="4"/>
      <c r="NJK154" s="4"/>
      <c r="NJL154" s="4"/>
      <c r="NJM154" s="4"/>
      <c r="NJN154" s="4"/>
      <c r="NJO154" s="4"/>
      <c r="NJP154" s="4"/>
      <c r="NJQ154" s="4"/>
      <c r="NJR154" s="4"/>
      <c r="NJS154" s="4"/>
      <c r="NJT154" s="4"/>
      <c r="NJU154" s="4"/>
      <c r="NJV154" s="4"/>
      <c r="NJW154" s="4"/>
      <c r="NJX154" s="4"/>
      <c r="NJY154" s="4"/>
      <c r="NJZ154" s="4"/>
      <c r="NKA154" s="4"/>
      <c r="NKB154" s="4"/>
      <c r="NKC154" s="4"/>
      <c r="NKD154" s="4"/>
      <c r="NKE154" s="4"/>
      <c r="NKF154" s="4"/>
      <c r="NKG154" s="4"/>
      <c r="NKH154" s="4"/>
      <c r="NKI154" s="4"/>
      <c r="NKJ154" s="4"/>
      <c r="NKK154" s="4"/>
      <c r="NKL154" s="4"/>
      <c r="NKM154" s="4"/>
      <c r="NKN154" s="4"/>
      <c r="NKO154" s="4"/>
      <c r="NKP154" s="4"/>
      <c r="NKQ154" s="4"/>
      <c r="NKR154" s="4"/>
      <c r="NKS154" s="4"/>
      <c r="NKT154" s="4"/>
      <c r="NKU154" s="4"/>
      <c r="NKV154" s="4"/>
      <c r="NKW154" s="4"/>
      <c r="NKX154" s="4"/>
      <c r="NKY154" s="4"/>
      <c r="NKZ154" s="4"/>
      <c r="NLA154" s="4"/>
      <c r="NLB154" s="4"/>
      <c r="NLC154" s="4"/>
      <c r="NLD154" s="4"/>
      <c r="NLE154" s="4"/>
      <c r="NLF154" s="4"/>
      <c r="NLG154" s="4"/>
      <c r="NLH154" s="4"/>
      <c r="NLI154" s="4"/>
      <c r="NLJ154" s="4"/>
      <c r="NLK154" s="4"/>
      <c r="NLL154" s="4"/>
      <c r="NLM154" s="4"/>
      <c r="NLN154" s="4"/>
      <c r="NLO154" s="4"/>
      <c r="NLP154" s="4"/>
      <c r="NLQ154" s="4"/>
      <c r="NLR154" s="4"/>
      <c r="NLS154" s="4"/>
      <c r="NLT154" s="4"/>
      <c r="NLU154" s="4"/>
      <c r="NLV154" s="4"/>
      <c r="NLW154" s="4"/>
      <c r="NLX154" s="4"/>
      <c r="NLY154" s="4"/>
      <c r="NLZ154" s="4"/>
      <c r="NMA154" s="4"/>
      <c r="NMB154" s="4"/>
      <c r="NMC154" s="4"/>
      <c r="NMD154" s="4"/>
      <c r="NME154" s="4"/>
      <c r="NMF154" s="4"/>
      <c r="NMG154" s="4"/>
      <c r="NMH154" s="4"/>
      <c r="NMI154" s="4"/>
      <c r="NMJ154" s="4"/>
      <c r="NMK154" s="4"/>
      <c r="NML154" s="4"/>
      <c r="NMM154" s="4"/>
      <c r="NMN154" s="4"/>
      <c r="NMO154" s="4"/>
      <c r="NMP154" s="4"/>
      <c r="NMQ154" s="4"/>
      <c r="NMR154" s="4"/>
      <c r="NMS154" s="4"/>
      <c r="NMT154" s="4"/>
      <c r="NMU154" s="4"/>
      <c r="NMV154" s="4"/>
      <c r="NMW154" s="4"/>
      <c r="NMX154" s="4"/>
      <c r="NMY154" s="4"/>
      <c r="NMZ154" s="4"/>
      <c r="NNA154" s="4"/>
      <c r="NNB154" s="4"/>
      <c r="NNC154" s="4"/>
      <c r="NND154" s="4"/>
      <c r="NNE154" s="4"/>
      <c r="NNF154" s="4"/>
      <c r="NNG154" s="4"/>
      <c r="NNH154" s="4"/>
      <c r="NNI154" s="4"/>
      <c r="NNJ154" s="4"/>
      <c r="NNK154" s="4"/>
      <c r="NNL154" s="4"/>
      <c r="NNM154" s="4"/>
      <c r="NNN154" s="4"/>
      <c r="NNO154" s="4"/>
      <c r="NNP154" s="4"/>
      <c r="NNQ154" s="4"/>
      <c r="NNR154" s="4"/>
      <c r="NNS154" s="4"/>
      <c r="NNT154" s="4"/>
      <c r="NNU154" s="4"/>
      <c r="NNV154" s="4"/>
      <c r="NNW154" s="4"/>
      <c r="NNX154" s="4"/>
      <c r="NNY154" s="4"/>
      <c r="NNZ154" s="4"/>
      <c r="NOA154" s="4"/>
      <c r="NOB154" s="4"/>
      <c r="NOC154" s="4"/>
      <c r="NOD154" s="4"/>
      <c r="NOE154" s="4"/>
      <c r="NOF154" s="4"/>
      <c r="NOG154" s="4"/>
      <c r="NOH154" s="4"/>
      <c r="NOI154" s="4"/>
      <c r="NOJ154" s="4"/>
      <c r="NOK154" s="4"/>
      <c r="NOL154" s="4"/>
      <c r="NOM154" s="4"/>
      <c r="NON154" s="4"/>
      <c r="NOO154" s="4"/>
      <c r="NOP154" s="4"/>
      <c r="NOQ154" s="4"/>
      <c r="NOR154" s="4"/>
      <c r="NOS154" s="4"/>
      <c r="NOT154" s="4"/>
      <c r="NOU154" s="4"/>
      <c r="NOV154" s="4"/>
      <c r="NOW154" s="4"/>
      <c r="NOX154" s="4"/>
      <c r="NOY154" s="4"/>
      <c r="NOZ154" s="4"/>
      <c r="NPA154" s="4"/>
      <c r="NPB154" s="4"/>
      <c r="NPC154" s="4"/>
      <c r="NPD154" s="4"/>
      <c r="NPE154" s="4"/>
      <c r="NPF154" s="4"/>
      <c r="NPG154" s="4"/>
      <c r="NPH154" s="4"/>
      <c r="NPI154" s="4"/>
      <c r="NPJ154" s="4"/>
      <c r="NPK154" s="4"/>
      <c r="NPL154" s="4"/>
      <c r="NPM154" s="4"/>
      <c r="NPN154" s="4"/>
      <c r="NPO154" s="4"/>
      <c r="NPP154" s="4"/>
      <c r="NPQ154" s="4"/>
      <c r="NPR154" s="4"/>
      <c r="NPS154" s="4"/>
      <c r="NPT154" s="4"/>
      <c r="NPU154" s="4"/>
      <c r="NPV154" s="4"/>
      <c r="NPW154" s="4"/>
      <c r="NPX154" s="4"/>
      <c r="NPY154" s="4"/>
      <c r="NPZ154" s="4"/>
      <c r="NQA154" s="4"/>
      <c r="NQB154" s="4"/>
      <c r="NQC154" s="4"/>
      <c r="NQD154" s="4"/>
      <c r="NQE154" s="4"/>
      <c r="NQF154" s="4"/>
      <c r="NQG154" s="4"/>
      <c r="NQH154" s="4"/>
      <c r="NQI154" s="4"/>
      <c r="NQJ154" s="4"/>
      <c r="NQK154" s="4"/>
      <c r="NQL154" s="4"/>
      <c r="NQM154" s="4"/>
      <c r="NQN154" s="4"/>
      <c r="NQO154" s="4"/>
      <c r="NQP154" s="4"/>
      <c r="NQQ154" s="4"/>
      <c r="NQR154" s="4"/>
      <c r="NQS154" s="4"/>
      <c r="NQT154" s="4"/>
      <c r="NQU154" s="4"/>
      <c r="NQV154" s="4"/>
      <c r="NQW154" s="4"/>
      <c r="NQX154" s="4"/>
      <c r="NQY154" s="4"/>
      <c r="NQZ154" s="4"/>
      <c r="NRA154" s="4"/>
      <c r="NRB154" s="4"/>
      <c r="NRC154" s="4"/>
      <c r="NRD154" s="4"/>
      <c r="NRE154" s="4"/>
      <c r="NRF154" s="4"/>
      <c r="NRG154" s="4"/>
      <c r="NRH154" s="4"/>
      <c r="NRI154" s="4"/>
      <c r="NRJ154" s="4"/>
      <c r="NRK154" s="4"/>
      <c r="NRL154" s="4"/>
      <c r="NRM154" s="4"/>
      <c r="NRN154" s="4"/>
      <c r="NRO154" s="4"/>
      <c r="NRP154" s="4"/>
      <c r="NRQ154" s="4"/>
      <c r="NRR154" s="4"/>
      <c r="NRS154" s="4"/>
      <c r="NRT154" s="4"/>
      <c r="NRU154" s="4"/>
      <c r="NRV154" s="4"/>
      <c r="NRW154" s="4"/>
      <c r="NRX154" s="4"/>
      <c r="NRY154" s="4"/>
      <c r="NRZ154" s="4"/>
      <c r="NSA154" s="4"/>
      <c r="NSB154" s="4"/>
      <c r="NSC154" s="4"/>
      <c r="NSD154" s="4"/>
      <c r="NSE154" s="4"/>
      <c r="NSF154" s="4"/>
      <c r="NSG154" s="4"/>
      <c r="NSH154" s="4"/>
      <c r="NSI154" s="4"/>
      <c r="NSJ154" s="4"/>
      <c r="NSK154" s="4"/>
      <c r="NSL154" s="4"/>
      <c r="NSM154" s="4"/>
      <c r="NSN154" s="4"/>
      <c r="NSO154" s="4"/>
      <c r="NSP154" s="4"/>
      <c r="NSQ154" s="4"/>
      <c r="NSR154" s="4"/>
      <c r="NSS154" s="4"/>
      <c r="NST154" s="4"/>
      <c r="NSU154" s="4"/>
      <c r="NSV154" s="4"/>
      <c r="NSW154" s="4"/>
      <c r="NSX154" s="4"/>
      <c r="NSY154" s="4"/>
      <c r="NSZ154" s="4"/>
      <c r="NTA154" s="4"/>
      <c r="NTB154" s="4"/>
      <c r="NTC154" s="4"/>
      <c r="NTD154" s="4"/>
      <c r="NTE154" s="4"/>
      <c r="NTF154" s="4"/>
      <c r="NTG154" s="4"/>
      <c r="NTH154" s="4"/>
      <c r="NTI154" s="4"/>
      <c r="NTJ154" s="4"/>
      <c r="NTK154" s="4"/>
      <c r="NTL154" s="4"/>
      <c r="NTM154" s="4"/>
      <c r="NTN154" s="4"/>
      <c r="NTO154" s="4"/>
      <c r="NTP154" s="4"/>
      <c r="NTQ154" s="4"/>
      <c r="NTR154" s="4"/>
      <c r="NTS154" s="4"/>
      <c r="NTT154" s="4"/>
      <c r="NTU154" s="4"/>
      <c r="NTV154" s="4"/>
      <c r="NTW154" s="4"/>
      <c r="NTX154" s="4"/>
      <c r="NTY154" s="4"/>
      <c r="NTZ154" s="4"/>
      <c r="NUA154" s="4"/>
      <c r="NUB154" s="4"/>
      <c r="NUC154" s="4"/>
      <c r="NUD154" s="4"/>
      <c r="NUE154" s="4"/>
      <c r="NUF154" s="4"/>
      <c r="NUG154" s="4"/>
      <c r="NUH154" s="4"/>
      <c r="NUI154" s="4"/>
      <c r="NUJ154" s="4"/>
      <c r="NUK154" s="4"/>
      <c r="NUL154" s="4"/>
      <c r="NUM154" s="4"/>
      <c r="NUN154" s="4"/>
      <c r="NUO154" s="4"/>
      <c r="NUP154" s="4"/>
      <c r="NUQ154" s="4"/>
      <c r="NUR154" s="4"/>
      <c r="NUS154" s="4"/>
      <c r="NUT154" s="4"/>
      <c r="NUU154" s="4"/>
      <c r="NUV154" s="4"/>
      <c r="NUW154" s="4"/>
      <c r="NUX154" s="4"/>
      <c r="NUY154" s="4"/>
      <c r="NUZ154" s="4"/>
      <c r="NVA154" s="4"/>
      <c r="NVB154" s="4"/>
      <c r="NVC154" s="4"/>
      <c r="NVD154" s="4"/>
      <c r="NVE154" s="4"/>
      <c r="NVF154" s="4"/>
      <c r="NVG154" s="4"/>
      <c r="NVH154" s="4"/>
      <c r="NVI154" s="4"/>
      <c r="NVJ154" s="4"/>
      <c r="NVK154" s="4"/>
      <c r="NVL154" s="4"/>
      <c r="NVM154" s="4"/>
      <c r="NVN154" s="4"/>
      <c r="NVO154" s="4"/>
      <c r="NVP154" s="4"/>
      <c r="NVQ154" s="4"/>
      <c r="NVR154" s="4"/>
      <c r="NVS154" s="4"/>
      <c r="NVT154" s="4"/>
      <c r="NVU154" s="4"/>
      <c r="NVV154" s="4"/>
      <c r="NVW154" s="4"/>
      <c r="NVX154" s="4"/>
      <c r="NVY154" s="4"/>
      <c r="NVZ154" s="4"/>
      <c r="NWA154" s="4"/>
      <c r="NWB154" s="4"/>
      <c r="NWC154" s="4"/>
      <c r="NWD154" s="4"/>
      <c r="NWE154" s="4"/>
      <c r="NWF154" s="4"/>
      <c r="NWG154" s="4"/>
      <c r="NWH154" s="4"/>
      <c r="NWI154" s="4"/>
      <c r="NWJ154" s="4"/>
      <c r="NWK154" s="4"/>
      <c r="NWL154" s="4"/>
      <c r="NWM154" s="4"/>
      <c r="NWN154" s="4"/>
      <c r="NWO154" s="4"/>
      <c r="NWP154" s="4"/>
      <c r="NWQ154" s="4"/>
      <c r="NWR154" s="4"/>
      <c r="NWS154" s="4"/>
      <c r="NWT154" s="4"/>
      <c r="NWU154" s="4"/>
      <c r="NWV154" s="4"/>
      <c r="NWW154" s="4"/>
      <c r="NWX154" s="4"/>
      <c r="NWY154" s="4"/>
      <c r="NWZ154" s="4"/>
      <c r="NXA154" s="4"/>
      <c r="NXB154" s="4"/>
      <c r="NXC154" s="4"/>
      <c r="NXD154" s="4"/>
      <c r="NXE154" s="4"/>
      <c r="NXF154" s="4"/>
      <c r="NXG154" s="4"/>
      <c r="NXH154" s="4"/>
      <c r="NXI154" s="4"/>
      <c r="NXJ154" s="4"/>
      <c r="NXK154" s="4"/>
      <c r="NXL154" s="4"/>
      <c r="NXM154" s="4"/>
      <c r="NXN154" s="4"/>
      <c r="NXO154" s="4"/>
      <c r="NXP154" s="4"/>
      <c r="NXQ154" s="4"/>
      <c r="NXR154" s="4"/>
      <c r="NXS154" s="4"/>
      <c r="NXT154" s="4"/>
      <c r="NXU154" s="4"/>
      <c r="NXV154" s="4"/>
      <c r="NXW154" s="4"/>
      <c r="NXX154" s="4"/>
      <c r="NXY154" s="4"/>
      <c r="NXZ154" s="4"/>
      <c r="NYA154" s="4"/>
      <c r="NYB154" s="4"/>
      <c r="NYC154" s="4"/>
      <c r="NYD154" s="4"/>
      <c r="NYE154" s="4"/>
      <c r="NYF154" s="4"/>
      <c r="NYG154" s="4"/>
      <c r="NYH154" s="4"/>
      <c r="NYI154" s="4"/>
      <c r="NYJ154" s="4"/>
      <c r="NYK154" s="4"/>
      <c r="NYL154" s="4"/>
      <c r="NYM154" s="4"/>
      <c r="NYN154" s="4"/>
      <c r="NYO154" s="4"/>
      <c r="NYP154" s="4"/>
      <c r="NYQ154" s="4"/>
      <c r="NYR154" s="4"/>
      <c r="NYS154" s="4"/>
      <c r="NYT154" s="4"/>
      <c r="NYU154" s="4"/>
      <c r="NYV154" s="4"/>
      <c r="NYW154" s="4"/>
      <c r="NYX154" s="4"/>
      <c r="NYY154" s="4"/>
      <c r="NYZ154" s="4"/>
      <c r="NZA154" s="4"/>
      <c r="NZB154" s="4"/>
      <c r="NZC154" s="4"/>
      <c r="NZD154" s="4"/>
      <c r="NZE154" s="4"/>
      <c r="NZF154" s="4"/>
      <c r="NZG154" s="4"/>
      <c r="NZH154" s="4"/>
      <c r="NZI154" s="4"/>
      <c r="NZJ154" s="4"/>
      <c r="NZK154" s="4"/>
      <c r="NZL154" s="4"/>
      <c r="NZM154" s="4"/>
      <c r="NZN154" s="4"/>
      <c r="NZO154" s="4"/>
      <c r="NZP154" s="4"/>
      <c r="NZQ154" s="4"/>
      <c r="NZR154" s="4"/>
      <c r="NZS154" s="4"/>
      <c r="NZT154" s="4"/>
      <c r="NZU154" s="4"/>
      <c r="NZV154" s="4"/>
      <c r="NZW154" s="4"/>
      <c r="NZX154" s="4"/>
      <c r="NZY154" s="4"/>
      <c r="NZZ154" s="4"/>
      <c r="OAA154" s="4"/>
      <c r="OAB154" s="4"/>
      <c r="OAC154" s="4"/>
      <c r="OAD154" s="4"/>
      <c r="OAE154" s="4"/>
      <c r="OAF154" s="4"/>
      <c r="OAG154" s="4"/>
      <c r="OAH154" s="4"/>
      <c r="OAI154" s="4"/>
      <c r="OAJ154" s="4"/>
      <c r="OAK154" s="4"/>
      <c r="OAL154" s="4"/>
      <c r="OAM154" s="4"/>
      <c r="OAN154" s="4"/>
      <c r="OAO154" s="4"/>
      <c r="OAP154" s="4"/>
      <c r="OAQ154" s="4"/>
      <c r="OAR154" s="4"/>
      <c r="OAS154" s="4"/>
      <c r="OAT154" s="4"/>
      <c r="OAU154" s="4"/>
      <c r="OAV154" s="4"/>
      <c r="OAW154" s="4"/>
      <c r="OAX154" s="4"/>
      <c r="OAY154" s="4"/>
      <c r="OAZ154" s="4"/>
      <c r="OBA154" s="4"/>
      <c r="OBB154" s="4"/>
      <c r="OBC154" s="4"/>
      <c r="OBD154" s="4"/>
      <c r="OBE154" s="4"/>
      <c r="OBF154" s="4"/>
      <c r="OBG154" s="4"/>
      <c r="OBH154" s="4"/>
      <c r="OBI154" s="4"/>
      <c r="OBJ154" s="4"/>
      <c r="OBK154" s="4"/>
      <c r="OBL154" s="4"/>
      <c r="OBM154" s="4"/>
      <c r="OBN154" s="4"/>
      <c r="OBO154" s="4"/>
      <c r="OBP154" s="4"/>
      <c r="OBQ154" s="4"/>
      <c r="OBR154" s="4"/>
      <c r="OBS154" s="4"/>
      <c r="OBT154" s="4"/>
      <c r="OBU154" s="4"/>
      <c r="OBV154" s="4"/>
      <c r="OBW154" s="4"/>
      <c r="OBX154" s="4"/>
      <c r="OBY154" s="4"/>
      <c r="OBZ154" s="4"/>
      <c r="OCA154" s="4"/>
      <c r="OCB154" s="4"/>
      <c r="OCC154" s="4"/>
      <c r="OCD154" s="4"/>
      <c r="OCE154" s="4"/>
      <c r="OCF154" s="4"/>
      <c r="OCG154" s="4"/>
      <c r="OCH154" s="4"/>
      <c r="OCI154" s="4"/>
      <c r="OCJ154" s="4"/>
      <c r="OCK154" s="4"/>
      <c r="OCL154" s="4"/>
      <c r="OCM154" s="4"/>
      <c r="OCN154" s="4"/>
      <c r="OCO154" s="4"/>
      <c r="OCP154" s="4"/>
      <c r="OCQ154" s="4"/>
      <c r="OCR154" s="4"/>
      <c r="OCS154" s="4"/>
      <c r="OCT154" s="4"/>
      <c r="OCU154" s="4"/>
      <c r="OCV154" s="4"/>
      <c r="OCW154" s="4"/>
      <c r="OCX154" s="4"/>
      <c r="OCY154" s="4"/>
      <c r="OCZ154" s="4"/>
      <c r="ODA154" s="4"/>
      <c r="ODB154" s="4"/>
      <c r="ODC154" s="4"/>
      <c r="ODD154" s="4"/>
      <c r="ODE154" s="4"/>
      <c r="ODF154" s="4"/>
      <c r="ODG154" s="4"/>
      <c r="ODH154" s="4"/>
      <c r="ODI154" s="4"/>
      <c r="ODJ154" s="4"/>
      <c r="ODK154" s="4"/>
      <c r="ODL154" s="4"/>
      <c r="ODM154" s="4"/>
      <c r="ODN154" s="4"/>
      <c r="ODO154" s="4"/>
      <c r="ODP154" s="4"/>
      <c r="ODQ154" s="4"/>
      <c r="ODR154" s="4"/>
      <c r="ODS154" s="4"/>
      <c r="ODT154" s="4"/>
      <c r="ODU154" s="4"/>
      <c r="ODV154" s="4"/>
      <c r="ODW154" s="4"/>
      <c r="ODX154" s="4"/>
      <c r="ODY154" s="4"/>
      <c r="ODZ154" s="4"/>
      <c r="OEA154" s="4"/>
      <c r="OEB154" s="4"/>
      <c r="OEC154" s="4"/>
      <c r="OED154" s="4"/>
      <c r="OEE154" s="4"/>
      <c r="OEF154" s="4"/>
      <c r="OEG154" s="4"/>
      <c r="OEH154" s="4"/>
      <c r="OEI154" s="4"/>
      <c r="OEJ154" s="4"/>
      <c r="OEK154" s="4"/>
      <c r="OEL154" s="4"/>
      <c r="OEM154" s="4"/>
      <c r="OEN154" s="4"/>
      <c r="OEO154" s="4"/>
      <c r="OEP154" s="4"/>
      <c r="OEQ154" s="4"/>
      <c r="OER154" s="4"/>
      <c r="OES154" s="4"/>
      <c r="OET154" s="4"/>
      <c r="OEU154" s="4"/>
      <c r="OEV154" s="4"/>
      <c r="OEW154" s="4"/>
      <c r="OEX154" s="4"/>
      <c r="OEY154" s="4"/>
      <c r="OEZ154" s="4"/>
      <c r="OFA154" s="4"/>
      <c r="OFB154" s="4"/>
      <c r="OFC154" s="4"/>
      <c r="OFD154" s="4"/>
      <c r="OFE154" s="4"/>
      <c r="OFF154" s="4"/>
      <c r="OFG154" s="4"/>
      <c r="OFH154" s="4"/>
      <c r="OFI154" s="4"/>
      <c r="OFJ154" s="4"/>
      <c r="OFK154" s="4"/>
      <c r="OFL154" s="4"/>
      <c r="OFM154" s="4"/>
      <c r="OFN154" s="4"/>
      <c r="OFO154" s="4"/>
      <c r="OFP154" s="4"/>
      <c r="OFQ154" s="4"/>
      <c r="OFR154" s="4"/>
      <c r="OFS154" s="4"/>
      <c r="OFT154" s="4"/>
      <c r="OFU154" s="4"/>
      <c r="OFV154" s="4"/>
      <c r="OFW154" s="4"/>
      <c r="OFX154" s="4"/>
      <c r="OFY154" s="4"/>
      <c r="OFZ154" s="4"/>
      <c r="OGA154" s="4"/>
      <c r="OGB154" s="4"/>
      <c r="OGC154" s="4"/>
      <c r="OGD154" s="4"/>
      <c r="OGE154" s="4"/>
      <c r="OGF154" s="4"/>
      <c r="OGG154" s="4"/>
      <c r="OGH154" s="4"/>
      <c r="OGI154" s="4"/>
      <c r="OGJ154" s="4"/>
      <c r="OGK154" s="4"/>
      <c r="OGL154" s="4"/>
      <c r="OGM154" s="4"/>
      <c r="OGN154" s="4"/>
      <c r="OGO154" s="4"/>
      <c r="OGP154" s="4"/>
      <c r="OGQ154" s="4"/>
      <c r="OGR154" s="4"/>
      <c r="OGS154" s="4"/>
      <c r="OGT154" s="4"/>
      <c r="OGU154" s="4"/>
      <c r="OGV154" s="4"/>
      <c r="OGW154" s="4"/>
      <c r="OGX154" s="4"/>
      <c r="OGY154" s="4"/>
      <c r="OGZ154" s="4"/>
      <c r="OHA154" s="4"/>
      <c r="OHB154" s="4"/>
      <c r="OHC154" s="4"/>
      <c r="OHD154" s="4"/>
      <c r="OHE154" s="4"/>
      <c r="OHF154" s="4"/>
      <c r="OHG154" s="4"/>
      <c r="OHH154" s="4"/>
      <c r="OHI154" s="4"/>
      <c r="OHJ154" s="4"/>
      <c r="OHK154" s="4"/>
      <c r="OHL154" s="4"/>
      <c r="OHM154" s="4"/>
      <c r="OHN154" s="4"/>
      <c r="OHO154" s="4"/>
      <c r="OHP154" s="4"/>
      <c r="OHQ154" s="4"/>
      <c r="OHR154" s="4"/>
      <c r="OHS154" s="4"/>
      <c r="OHT154" s="4"/>
      <c r="OHU154" s="4"/>
      <c r="OHV154" s="4"/>
      <c r="OHW154" s="4"/>
      <c r="OHX154" s="4"/>
      <c r="OHY154" s="4"/>
      <c r="OHZ154" s="4"/>
      <c r="OIA154" s="4"/>
      <c r="OIB154" s="4"/>
      <c r="OIC154" s="4"/>
      <c r="OID154" s="4"/>
      <c r="OIE154" s="4"/>
      <c r="OIF154" s="4"/>
      <c r="OIG154" s="4"/>
      <c r="OIH154" s="4"/>
      <c r="OII154" s="4"/>
      <c r="OIJ154" s="4"/>
      <c r="OIK154" s="4"/>
      <c r="OIL154" s="4"/>
      <c r="OIM154" s="4"/>
      <c r="OIN154" s="4"/>
      <c r="OIO154" s="4"/>
      <c r="OIP154" s="4"/>
      <c r="OIQ154" s="4"/>
      <c r="OIR154" s="4"/>
      <c r="OIS154" s="4"/>
      <c r="OIT154" s="4"/>
      <c r="OIU154" s="4"/>
      <c r="OIV154" s="4"/>
      <c r="OIW154" s="4"/>
      <c r="OIX154" s="4"/>
      <c r="OIY154" s="4"/>
      <c r="OIZ154" s="4"/>
      <c r="OJA154" s="4"/>
      <c r="OJB154" s="4"/>
      <c r="OJC154" s="4"/>
      <c r="OJD154" s="4"/>
      <c r="OJE154" s="4"/>
      <c r="OJF154" s="4"/>
      <c r="OJG154" s="4"/>
      <c r="OJH154" s="4"/>
      <c r="OJI154" s="4"/>
      <c r="OJJ154" s="4"/>
      <c r="OJK154" s="4"/>
      <c r="OJL154" s="4"/>
      <c r="OJM154" s="4"/>
      <c r="OJN154" s="4"/>
      <c r="OJO154" s="4"/>
      <c r="OJP154" s="4"/>
      <c r="OJQ154" s="4"/>
      <c r="OJR154" s="4"/>
      <c r="OJS154" s="4"/>
      <c r="OJT154" s="4"/>
      <c r="OJU154" s="4"/>
      <c r="OJV154" s="4"/>
      <c r="OJW154" s="4"/>
      <c r="OJX154" s="4"/>
      <c r="OJY154" s="4"/>
      <c r="OJZ154" s="4"/>
      <c r="OKA154" s="4"/>
      <c r="OKB154" s="4"/>
      <c r="OKC154" s="4"/>
      <c r="OKD154" s="4"/>
      <c r="OKE154" s="4"/>
      <c r="OKF154" s="4"/>
      <c r="OKG154" s="4"/>
      <c r="OKH154" s="4"/>
      <c r="OKI154" s="4"/>
      <c r="OKJ154" s="4"/>
      <c r="OKK154" s="4"/>
      <c r="OKL154" s="4"/>
      <c r="OKM154" s="4"/>
      <c r="OKN154" s="4"/>
      <c r="OKO154" s="4"/>
      <c r="OKP154" s="4"/>
      <c r="OKQ154" s="4"/>
      <c r="OKR154" s="4"/>
      <c r="OKS154" s="4"/>
      <c r="OKT154" s="4"/>
      <c r="OKU154" s="4"/>
      <c r="OKV154" s="4"/>
      <c r="OKW154" s="4"/>
      <c r="OKX154" s="4"/>
      <c r="OKY154" s="4"/>
      <c r="OKZ154" s="4"/>
      <c r="OLA154" s="4"/>
      <c r="OLB154" s="4"/>
      <c r="OLC154" s="4"/>
      <c r="OLD154" s="4"/>
      <c r="OLE154" s="4"/>
      <c r="OLF154" s="4"/>
      <c r="OLG154" s="4"/>
      <c r="OLH154" s="4"/>
      <c r="OLI154" s="4"/>
      <c r="OLJ154" s="4"/>
      <c r="OLK154" s="4"/>
      <c r="OLL154" s="4"/>
      <c r="OLM154" s="4"/>
      <c r="OLN154" s="4"/>
      <c r="OLO154" s="4"/>
      <c r="OLP154" s="4"/>
      <c r="OLQ154" s="4"/>
      <c r="OLR154" s="4"/>
      <c r="OLS154" s="4"/>
      <c r="OLT154" s="4"/>
      <c r="OLU154" s="4"/>
      <c r="OLV154" s="4"/>
      <c r="OLW154" s="4"/>
      <c r="OLX154" s="4"/>
      <c r="OLY154" s="4"/>
      <c r="OLZ154" s="4"/>
      <c r="OMA154" s="4"/>
      <c r="OMB154" s="4"/>
      <c r="OMC154" s="4"/>
      <c r="OMD154" s="4"/>
      <c r="OME154" s="4"/>
      <c r="OMF154" s="4"/>
      <c r="OMG154" s="4"/>
      <c r="OMH154" s="4"/>
      <c r="OMI154" s="4"/>
      <c r="OMJ154" s="4"/>
      <c r="OMK154" s="4"/>
      <c r="OML154" s="4"/>
      <c r="OMM154" s="4"/>
      <c r="OMN154" s="4"/>
      <c r="OMO154" s="4"/>
      <c r="OMP154" s="4"/>
      <c r="OMQ154" s="4"/>
      <c r="OMR154" s="4"/>
      <c r="OMS154" s="4"/>
      <c r="OMT154" s="4"/>
      <c r="OMU154" s="4"/>
      <c r="OMV154" s="4"/>
      <c r="OMW154" s="4"/>
      <c r="OMX154" s="4"/>
      <c r="OMY154" s="4"/>
      <c r="OMZ154" s="4"/>
      <c r="ONA154" s="4"/>
      <c r="ONB154" s="4"/>
      <c r="ONC154" s="4"/>
      <c r="OND154" s="4"/>
      <c r="ONE154" s="4"/>
      <c r="ONF154" s="4"/>
      <c r="ONG154" s="4"/>
      <c r="ONH154" s="4"/>
      <c r="ONI154" s="4"/>
      <c r="ONJ154" s="4"/>
      <c r="ONK154" s="4"/>
      <c r="ONL154" s="4"/>
      <c r="ONM154" s="4"/>
      <c r="ONN154" s="4"/>
      <c r="ONO154" s="4"/>
      <c r="ONP154" s="4"/>
      <c r="ONQ154" s="4"/>
      <c r="ONR154" s="4"/>
      <c r="ONS154" s="4"/>
      <c r="ONT154" s="4"/>
      <c r="ONU154" s="4"/>
      <c r="ONV154" s="4"/>
      <c r="ONW154" s="4"/>
      <c r="ONX154" s="4"/>
      <c r="ONY154" s="4"/>
      <c r="ONZ154" s="4"/>
      <c r="OOA154" s="4"/>
      <c r="OOB154" s="4"/>
      <c r="OOC154" s="4"/>
      <c r="OOD154" s="4"/>
      <c r="OOE154" s="4"/>
      <c r="OOF154" s="4"/>
      <c r="OOG154" s="4"/>
      <c r="OOH154" s="4"/>
      <c r="OOI154" s="4"/>
      <c r="OOJ154" s="4"/>
      <c r="OOK154" s="4"/>
      <c r="OOL154" s="4"/>
      <c r="OOM154" s="4"/>
      <c r="OON154" s="4"/>
      <c r="OOO154" s="4"/>
      <c r="OOP154" s="4"/>
      <c r="OOQ154" s="4"/>
      <c r="OOR154" s="4"/>
      <c r="OOS154" s="4"/>
      <c r="OOT154" s="4"/>
      <c r="OOU154" s="4"/>
      <c r="OOV154" s="4"/>
      <c r="OOW154" s="4"/>
      <c r="OOX154" s="4"/>
      <c r="OOY154" s="4"/>
      <c r="OOZ154" s="4"/>
      <c r="OPA154" s="4"/>
      <c r="OPB154" s="4"/>
      <c r="OPC154" s="4"/>
      <c r="OPD154" s="4"/>
      <c r="OPE154" s="4"/>
      <c r="OPF154" s="4"/>
      <c r="OPG154" s="4"/>
      <c r="OPH154" s="4"/>
      <c r="OPI154" s="4"/>
      <c r="OPJ154" s="4"/>
      <c r="OPK154" s="4"/>
      <c r="OPL154" s="4"/>
      <c r="OPM154" s="4"/>
      <c r="OPN154" s="4"/>
      <c r="OPO154" s="4"/>
      <c r="OPP154" s="4"/>
      <c r="OPQ154" s="4"/>
      <c r="OPR154" s="4"/>
      <c r="OPS154" s="4"/>
      <c r="OPT154" s="4"/>
      <c r="OPU154" s="4"/>
      <c r="OPV154" s="4"/>
      <c r="OPW154" s="4"/>
      <c r="OPX154" s="4"/>
      <c r="OPY154" s="4"/>
      <c r="OPZ154" s="4"/>
      <c r="OQA154" s="4"/>
      <c r="OQB154" s="4"/>
      <c r="OQC154" s="4"/>
      <c r="OQD154" s="4"/>
      <c r="OQE154" s="4"/>
      <c r="OQF154" s="4"/>
      <c r="OQG154" s="4"/>
      <c r="OQH154" s="4"/>
      <c r="OQI154" s="4"/>
      <c r="OQJ154" s="4"/>
      <c r="OQK154" s="4"/>
      <c r="OQL154" s="4"/>
      <c r="OQM154" s="4"/>
      <c r="OQN154" s="4"/>
      <c r="OQO154" s="4"/>
      <c r="OQP154" s="4"/>
      <c r="OQQ154" s="4"/>
      <c r="OQR154" s="4"/>
      <c r="OQS154" s="4"/>
      <c r="OQT154" s="4"/>
      <c r="OQU154" s="4"/>
      <c r="OQV154" s="4"/>
      <c r="OQW154" s="4"/>
      <c r="OQX154" s="4"/>
      <c r="OQY154" s="4"/>
      <c r="OQZ154" s="4"/>
      <c r="ORA154" s="4"/>
      <c r="ORB154" s="4"/>
      <c r="ORC154" s="4"/>
      <c r="ORD154" s="4"/>
      <c r="ORE154" s="4"/>
      <c r="ORF154" s="4"/>
      <c r="ORG154" s="4"/>
      <c r="ORH154" s="4"/>
      <c r="ORI154" s="4"/>
      <c r="ORJ154" s="4"/>
      <c r="ORK154" s="4"/>
      <c r="ORL154" s="4"/>
      <c r="ORM154" s="4"/>
      <c r="ORN154" s="4"/>
      <c r="ORO154" s="4"/>
      <c r="ORP154" s="4"/>
      <c r="ORQ154" s="4"/>
      <c r="ORR154" s="4"/>
      <c r="ORS154" s="4"/>
      <c r="ORT154" s="4"/>
      <c r="ORU154" s="4"/>
      <c r="ORV154" s="4"/>
      <c r="ORW154" s="4"/>
      <c r="ORX154" s="4"/>
      <c r="ORY154" s="4"/>
      <c r="ORZ154" s="4"/>
      <c r="OSA154" s="4"/>
      <c r="OSB154" s="4"/>
      <c r="OSC154" s="4"/>
      <c r="OSD154" s="4"/>
      <c r="OSE154" s="4"/>
      <c r="OSF154" s="4"/>
      <c r="OSG154" s="4"/>
      <c r="OSH154" s="4"/>
      <c r="OSI154" s="4"/>
      <c r="OSJ154" s="4"/>
      <c r="OSK154" s="4"/>
      <c r="OSL154" s="4"/>
      <c r="OSM154" s="4"/>
      <c r="OSN154" s="4"/>
      <c r="OSO154" s="4"/>
      <c r="OSP154" s="4"/>
      <c r="OSQ154" s="4"/>
      <c r="OSR154" s="4"/>
      <c r="OSS154" s="4"/>
      <c r="OST154" s="4"/>
      <c r="OSU154" s="4"/>
      <c r="OSV154" s="4"/>
      <c r="OSW154" s="4"/>
      <c r="OSX154" s="4"/>
      <c r="OSY154" s="4"/>
      <c r="OSZ154" s="4"/>
      <c r="OTA154" s="4"/>
      <c r="OTB154" s="4"/>
      <c r="OTC154" s="4"/>
      <c r="OTD154" s="4"/>
      <c r="OTE154" s="4"/>
      <c r="OTF154" s="4"/>
      <c r="OTG154" s="4"/>
      <c r="OTH154" s="4"/>
      <c r="OTI154" s="4"/>
      <c r="OTJ154" s="4"/>
      <c r="OTK154" s="4"/>
      <c r="OTL154" s="4"/>
      <c r="OTM154" s="4"/>
      <c r="OTN154" s="4"/>
      <c r="OTO154" s="4"/>
      <c r="OTP154" s="4"/>
      <c r="OTQ154" s="4"/>
      <c r="OTR154" s="4"/>
      <c r="OTS154" s="4"/>
      <c r="OTT154" s="4"/>
      <c r="OTU154" s="4"/>
      <c r="OTV154" s="4"/>
      <c r="OTW154" s="4"/>
      <c r="OTX154" s="4"/>
      <c r="OTY154" s="4"/>
      <c r="OTZ154" s="4"/>
      <c r="OUA154" s="4"/>
      <c r="OUB154" s="4"/>
      <c r="OUC154" s="4"/>
      <c r="OUD154" s="4"/>
      <c r="OUE154" s="4"/>
      <c r="OUF154" s="4"/>
      <c r="OUG154" s="4"/>
      <c r="OUH154" s="4"/>
      <c r="OUI154" s="4"/>
      <c r="OUJ154" s="4"/>
      <c r="OUK154" s="4"/>
      <c r="OUL154" s="4"/>
      <c r="OUM154" s="4"/>
      <c r="OUN154" s="4"/>
      <c r="OUO154" s="4"/>
      <c r="OUP154" s="4"/>
      <c r="OUQ154" s="4"/>
      <c r="OUR154" s="4"/>
      <c r="OUS154" s="4"/>
      <c r="OUT154" s="4"/>
      <c r="OUU154" s="4"/>
      <c r="OUV154" s="4"/>
      <c r="OUW154" s="4"/>
      <c r="OUX154" s="4"/>
      <c r="OUY154" s="4"/>
      <c r="OUZ154" s="4"/>
      <c r="OVA154" s="4"/>
      <c r="OVB154" s="4"/>
      <c r="OVC154" s="4"/>
      <c r="OVD154" s="4"/>
      <c r="OVE154" s="4"/>
      <c r="OVF154" s="4"/>
      <c r="OVG154" s="4"/>
      <c r="OVH154" s="4"/>
      <c r="OVI154" s="4"/>
      <c r="OVJ154" s="4"/>
      <c r="OVK154" s="4"/>
      <c r="OVL154" s="4"/>
      <c r="OVM154" s="4"/>
      <c r="OVN154" s="4"/>
      <c r="OVO154" s="4"/>
      <c r="OVP154" s="4"/>
      <c r="OVQ154" s="4"/>
      <c r="OVR154" s="4"/>
      <c r="OVS154" s="4"/>
      <c r="OVT154" s="4"/>
      <c r="OVU154" s="4"/>
      <c r="OVV154" s="4"/>
      <c r="OVW154" s="4"/>
      <c r="OVX154" s="4"/>
      <c r="OVY154" s="4"/>
      <c r="OVZ154" s="4"/>
      <c r="OWA154" s="4"/>
      <c r="OWB154" s="4"/>
      <c r="OWC154" s="4"/>
      <c r="OWD154" s="4"/>
      <c r="OWE154" s="4"/>
      <c r="OWF154" s="4"/>
      <c r="OWG154" s="4"/>
      <c r="OWH154" s="4"/>
      <c r="OWI154" s="4"/>
      <c r="OWJ154" s="4"/>
      <c r="OWK154" s="4"/>
      <c r="OWL154" s="4"/>
      <c r="OWM154" s="4"/>
      <c r="OWN154" s="4"/>
      <c r="OWO154" s="4"/>
      <c r="OWP154" s="4"/>
      <c r="OWQ154" s="4"/>
      <c r="OWR154" s="4"/>
      <c r="OWS154" s="4"/>
      <c r="OWT154" s="4"/>
      <c r="OWU154" s="4"/>
      <c r="OWV154" s="4"/>
      <c r="OWW154" s="4"/>
      <c r="OWX154" s="4"/>
      <c r="OWY154" s="4"/>
      <c r="OWZ154" s="4"/>
      <c r="OXA154" s="4"/>
      <c r="OXB154" s="4"/>
      <c r="OXC154" s="4"/>
      <c r="OXD154" s="4"/>
      <c r="OXE154" s="4"/>
      <c r="OXF154" s="4"/>
      <c r="OXG154" s="4"/>
      <c r="OXH154" s="4"/>
      <c r="OXI154" s="4"/>
      <c r="OXJ154" s="4"/>
      <c r="OXK154" s="4"/>
      <c r="OXL154" s="4"/>
      <c r="OXM154" s="4"/>
      <c r="OXN154" s="4"/>
      <c r="OXO154" s="4"/>
      <c r="OXP154" s="4"/>
      <c r="OXQ154" s="4"/>
      <c r="OXR154" s="4"/>
      <c r="OXS154" s="4"/>
      <c r="OXT154" s="4"/>
      <c r="OXU154" s="4"/>
      <c r="OXV154" s="4"/>
      <c r="OXW154" s="4"/>
      <c r="OXX154" s="4"/>
      <c r="OXY154" s="4"/>
      <c r="OXZ154" s="4"/>
      <c r="OYA154" s="4"/>
      <c r="OYB154" s="4"/>
      <c r="OYC154" s="4"/>
      <c r="OYD154" s="4"/>
      <c r="OYE154" s="4"/>
      <c r="OYF154" s="4"/>
      <c r="OYG154" s="4"/>
      <c r="OYH154" s="4"/>
      <c r="OYI154" s="4"/>
      <c r="OYJ154" s="4"/>
      <c r="OYK154" s="4"/>
      <c r="OYL154" s="4"/>
      <c r="OYM154" s="4"/>
      <c r="OYN154" s="4"/>
      <c r="OYO154" s="4"/>
      <c r="OYP154" s="4"/>
      <c r="OYQ154" s="4"/>
      <c r="OYR154" s="4"/>
      <c r="OYS154" s="4"/>
      <c r="OYT154" s="4"/>
      <c r="OYU154" s="4"/>
      <c r="OYV154" s="4"/>
      <c r="OYW154" s="4"/>
      <c r="OYX154" s="4"/>
      <c r="OYY154" s="4"/>
      <c r="OYZ154" s="4"/>
      <c r="OZA154" s="4"/>
      <c r="OZB154" s="4"/>
      <c r="OZC154" s="4"/>
      <c r="OZD154" s="4"/>
      <c r="OZE154" s="4"/>
      <c r="OZF154" s="4"/>
      <c r="OZG154" s="4"/>
      <c r="OZH154" s="4"/>
      <c r="OZI154" s="4"/>
      <c r="OZJ154" s="4"/>
      <c r="OZK154" s="4"/>
      <c r="OZL154" s="4"/>
      <c r="OZM154" s="4"/>
      <c r="OZN154" s="4"/>
      <c r="OZO154" s="4"/>
      <c r="OZP154" s="4"/>
      <c r="OZQ154" s="4"/>
      <c r="OZR154" s="4"/>
      <c r="OZS154" s="4"/>
      <c r="OZT154" s="4"/>
      <c r="OZU154" s="4"/>
      <c r="OZV154" s="4"/>
      <c r="OZW154" s="4"/>
      <c r="OZX154" s="4"/>
      <c r="OZY154" s="4"/>
      <c r="OZZ154" s="4"/>
      <c r="PAA154" s="4"/>
      <c r="PAB154" s="4"/>
      <c r="PAC154" s="4"/>
      <c r="PAD154" s="4"/>
      <c r="PAE154" s="4"/>
      <c r="PAF154" s="4"/>
      <c r="PAG154" s="4"/>
      <c r="PAH154" s="4"/>
      <c r="PAI154" s="4"/>
      <c r="PAJ154" s="4"/>
      <c r="PAK154" s="4"/>
      <c r="PAL154" s="4"/>
      <c r="PAM154" s="4"/>
      <c r="PAN154" s="4"/>
      <c r="PAO154" s="4"/>
      <c r="PAP154" s="4"/>
      <c r="PAQ154" s="4"/>
      <c r="PAR154" s="4"/>
      <c r="PAS154" s="4"/>
      <c r="PAT154" s="4"/>
      <c r="PAU154" s="4"/>
      <c r="PAV154" s="4"/>
      <c r="PAW154" s="4"/>
      <c r="PAX154" s="4"/>
      <c r="PAY154" s="4"/>
      <c r="PAZ154" s="4"/>
      <c r="PBA154" s="4"/>
      <c r="PBB154" s="4"/>
      <c r="PBC154" s="4"/>
      <c r="PBD154" s="4"/>
      <c r="PBE154" s="4"/>
      <c r="PBF154" s="4"/>
      <c r="PBG154" s="4"/>
      <c r="PBH154" s="4"/>
      <c r="PBI154" s="4"/>
      <c r="PBJ154" s="4"/>
      <c r="PBK154" s="4"/>
      <c r="PBL154" s="4"/>
      <c r="PBM154" s="4"/>
      <c r="PBN154" s="4"/>
      <c r="PBO154" s="4"/>
      <c r="PBP154" s="4"/>
      <c r="PBQ154" s="4"/>
      <c r="PBR154" s="4"/>
      <c r="PBS154" s="4"/>
      <c r="PBT154" s="4"/>
      <c r="PBU154" s="4"/>
      <c r="PBV154" s="4"/>
      <c r="PBW154" s="4"/>
      <c r="PBX154" s="4"/>
      <c r="PBY154" s="4"/>
      <c r="PBZ154" s="4"/>
      <c r="PCA154" s="4"/>
      <c r="PCB154" s="4"/>
      <c r="PCC154" s="4"/>
      <c r="PCD154" s="4"/>
      <c r="PCE154" s="4"/>
      <c r="PCF154" s="4"/>
      <c r="PCG154" s="4"/>
      <c r="PCH154" s="4"/>
      <c r="PCI154" s="4"/>
      <c r="PCJ154" s="4"/>
      <c r="PCK154" s="4"/>
      <c r="PCL154" s="4"/>
      <c r="PCM154" s="4"/>
      <c r="PCN154" s="4"/>
      <c r="PCO154" s="4"/>
      <c r="PCP154" s="4"/>
      <c r="PCQ154" s="4"/>
      <c r="PCR154" s="4"/>
      <c r="PCS154" s="4"/>
      <c r="PCT154" s="4"/>
      <c r="PCU154" s="4"/>
      <c r="PCV154" s="4"/>
      <c r="PCW154" s="4"/>
      <c r="PCX154" s="4"/>
      <c r="PCY154" s="4"/>
      <c r="PCZ154" s="4"/>
      <c r="PDA154" s="4"/>
      <c r="PDB154" s="4"/>
      <c r="PDC154" s="4"/>
      <c r="PDD154" s="4"/>
      <c r="PDE154" s="4"/>
      <c r="PDF154" s="4"/>
      <c r="PDG154" s="4"/>
      <c r="PDH154" s="4"/>
      <c r="PDI154" s="4"/>
      <c r="PDJ154" s="4"/>
      <c r="PDK154" s="4"/>
      <c r="PDL154" s="4"/>
      <c r="PDM154" s="4"/>
      <c r="PDN154" s="4"/>
      <c r="PDO154" s="4"/>
      <c r="PDP154" s="4"/>
      <c r="PDQ154" s="4"/>
      <c r="PDR154" s="4"/>
      <c r="PDS154" s="4"/>
      <c r="PDT154" s="4"/>
      <c r="PDU154" s="4"/>
      <c r="PDV154" s="4"/>
      <c r="PDW154" s="4"/>
      <c r="PDX154" s="4"/>
      <c r="PDY154" s="4"/>
      <c r="PDZ154" s="4"/>
      <c r="PEA154" s="4"/>
      <c r="PEB154" s="4"/>
      <c r="PEC154" s="4"/>
      <c r="PED154" s="4"/>
      <c r="PEE154" s="4"/>
      <c r="PEF154" s="4"/>
      <c r="PEG154" s="4"/>
      <c r="PEH154" s="4"/>
      <c r="PEI154" s="4"/>
      <c r="PEJ154" s="4"/>
      <c r="PEK154" s="4"/>
      <c r="PEL154" s="4"/>
      <c r="PEM154" s="4"/>
      <c r="PEN154" s="4"/>
      <c r="PEO154" s="4"/>
      <c r="PEP154" s="4"/>
      <c r="PEQ154" s="4"/>
      <c r="PER154" s="4"/>
      <c r="PES154" s="4"/>
      <c r="PET154" s="4"/>
      <c r="PEU154" s="4"/>
      <c r="PEV154" s="4"/>
      <c r="PEW154" s="4"/>
      <c r="PEX154" s="4"/>
      <c r="PEY154" s="4"/>
      <c r="PEZ154" s="4"/>
      <c r="PFA154" s="4"/>
      <c r="PFB154" s="4"/>
      <c r="PFC154" s="4"/>
      <c r="PFD154" s="4"/>
      <c r="PFE154" s="4"/>
      <c r="PFF154" s="4"/>
      <c r="PFG154" s="4"/>
      <c r="PFH154" s="4"/>
      <c r="PFI154" s="4"/>
      <c r="PFJ154" s="4"/>
      <c r="PFK154" s="4"/>
      <c r="PFL154" s="4"/>
      <c r="PFM154" s="4"/>
      <c r="PFN154" s="4"/>
      <c r="PFO154" s="4"/>
      <c r="PFP154" s="4"/>
      <c r="PFQ154" s="4"/>
      <c r="PFR154" s="4"/>
      <c r="PFS154" s="4"/>
      <c r="PFT154" s="4"/>
      <c r="PFU154" s="4"/>
      <c r="PFV154" s="4"/>
      <c r="PFW154" s="4"/>
      <c r="PFX154" s="4"/>
      <c r="PFY154" s="4"/>
      <c r="PFZ154" s="4"/>
      <c r="PGA154" s="4"/>
      <c r="PGB154" s="4"/>
      <c r="PGC154" s="4"/>
      <c r="PGD154" s="4"/>
      <c r="PGE154" s="4"/>
      <c r="PGF154" s="4"/>
      <c r="PGG154" s="4"/>
      <c r="PGH154" s="4"/>
      <c r="PGI154" s="4"/>
      <c r="PGJ154" s="4"/>
      <c r="PGK154" s="4"/>
      <c r="PGL154" s="4"/>
      <c r="PGM154" s="4"/>
      <c r="PGN154" s="4"/>
      <c r="PGO154" s="4"/>
      <c r="PGP154" s="4"/>
      <c r="PGQ154" s="4"/>
      <c r="PGR154" s="4"/>
      <c r="PGS154" s="4"/>
      <c r="PGT154" s="4"/>
      <c r="PGU154" s="4"/>
      <c r="PGV154" s="4"/>
      <c r="PGW154" s="4"/>
      <c r="PGX154" s="4"/>
      <c r="PGY154" s="4"/>
      <c r="PGZ154" s="4"/>
      <c r="PHA154" s="4"/>
      <c r="PHB154" s="4"/>
      <c r="PHC154" s="4"/>
      <c r="PHD154" s="4"/>
      <c r="PHE154" s="4"/>
      <c r="PHF154" s="4"/>
      <c r="PHG154" s="4"/>
      <c r="PHH154" s="4"/>
      <c r="PHI154" s="4"/>
      <c r="PHJ154" s="4"/>
      <c r="PHK154" s="4"/>
      <c r="PHL154" s="4"/>
      <c r="PHM154" s="4"/>
      <c r="PHN154" s="4"/>
      <c r="PHO154" s="4"/>
      <c r="PHP154" s="4"/>
      <c r="PHQ154" s="4"/>
      <c r="PHR154" s="4"/>
      <c r="PHS154" s="4"/>
      <c r="PHT154" s="4"/>
      <c r="PHU154" s="4"/>
      <c r="PHV154" s="4"/>
      <c r="PHW154" s="4"/>
      <c r="PHX154" s="4"/>
      <c r="PHY154" s="4"/>
      <c r="PHZ154" s="4"/>
      <c r="PIA154" s="4"/>
      <c r="PIB154" s="4"/>
      <c r="PIC154" s="4"/>
      <c r="PID154" s="4"/>
      <c r="PIE154" s="4"/>
      <c r="PIF154" s="4"/>
      <c r="PIG154" s="4"/>
      <c r="PIH154" s="4"/>
      <c r="PII154" s="4"/>
      <c r="PIJ154" s="4"/>
      <c r="PIK154" s="4"/>
      <c r="PIL154" s="4"/>
      <c r="PIM154" s="4"/>
      <c r="PIN154" s="4"/>
      <c r="PIO154" s="4"/>
      <c r="PIP154" s="4"/>
      <c r="PIQ154" s="4"/>
      <c r="PIR154" s="4"/>
      <c r="PIS154" s="4"/>
      <c r="PIT154" s="4"/>
      <c r="PIU154" s="4"/>
      <c r="PIV154" s="4"/>
      <c r="PIW154" s="4"/>
      <c r="PIX154" s="4"/>
      <c r="PIY154" s="4"/>
      <c r="PIZ154" s="4"/>
      <c r="PJA154" s="4"/>
      <c r="PJB154" s="4"/>
      <c r="PJC154" s="4"/>
      <c r="PJD154" s="4"/>
      <c r="PJE154" s="4"/>
      <c r="PJF154" s="4"/>
      <c r="PJG154" s="4"/>
      <c r="PJH154" s="4"/>
      <c r="PJI154" s="4"/>
      <c r="PJJ154" s="4"/>
      <c r="PJK154" s="4"/>
      <c r="PJL154" s="4"/>
      <c r="PJM154" s="4"/>
      <c r="PJN154" s="4"/>
      <c r="PJO154" s="4"/>
      <c r="PJP154" s="4"/>
      <c r="PJQ154" s="4"/>
      <c r="PJR154" s="4"/>
      <c r="PJS154" s="4"/>
      <c r="PJT154" s="4"/>
      <c r="PJU154" s="4"/>
      <c r="PJV154" s="4"/>
      <c r="PJW154" s="4"/>
      <c r="PJX154" s="4"/>
      <c r="PJY154" s="4"/>
      <c r="PJZ154" s="4"/>
      <c r="PKA154" s="4"/>
      <c r="PKB154" s="4"/>
      <c r="PKC154" s="4"/>
      <c r="PKD154" s="4"/>
      <c r="PKE154" s="4"/>
      <c r="PKF154" s="4"/>
      <c r="PKG154" s="4"/>
      <c r="PKH154" s="4"/>
      <c r="PKI154" s="4"/>
      <c r="PKJ154" s="4"/>
      <c r="PKK154" s="4"/>
      <c r="PKL154" s="4"/>
      <c r="PKM154" s="4"/>
      <c r="PKN154" s="4"/>
      <c r="PKO154" s="4"/>
      <c r="PKP154" s="4"/>
      <c r="PKQ154" s="4"/>
      <c r="PKR154" s="4"/>
      <c r="PKS154" s="4"/>
      <c r="PKT154" s="4"/>
      <c r="PKU154" s="4"/>
      <c r="PKV154" s="4"/>
      <c r="PKW154" s="4"/>
      <c r="PKX154" s="4"/>
      <c r="PKY154" s="4"/>
      <c r="PKZ154" s="4"/>
      <c r="PLA154" s="4"/>
      <c r="PLB154" s="4"/>
      <c r="PLC154" s="4"/>
      <c r="PLD154" s="4"/>
      <c r="PLE154" s="4"/>
      <c r="PLF154" s="4"/>
      <c r="PLG154" s="4"/>
      <c r="PLH154" s="4"/>
      <c r="PLI154" s="4"/>
      <c r="PLJ154" s="4"/>
      <c r="PLK154" s="4"/>
      <c r="PLL154" s="4"/>
      <c r="PLM154" s="4"/>
      <c r="PLN154" s="4"/>
      <c r="PLO154" s="4"/>
      <c r="PLP154" s="4"/>
      <c r="PLQ154" s="4"/>
      <c r="PLR154" s="4"/>
      <c r="PLS154" s="4"/>
      <c r="PLT154" s="4"/>
      <c r="PLU154" s="4"/>
      <c r="PLV154" s="4"/>
      <c r="PLW154" s="4"/>
      <c r="PLX154" s="4"/>
      <c r="PLY154" s="4"/>
      <c r="PLZ154" s="4"/>
      <c r="PMA154" s="4"/>
      <c r="PMB154" s="4"/>
      <c r="PMC154" s="4"/>
      <c r="PMD154" s="4"/>
      <c r="PME154" s="4"/>
      <c r="PMF154" s="4"/>
      <c r="PMG154" s="4"/>
      <c r="PMH154" s="4"/>
      <c r="PMI154" s="4"/>
      <c r="PMJ154" s="4"/>
      <c r="PMK154" s="4"/>
      <c r="PML154" s="4"/>
      <c r="PMM154" s="4"/>
      <c r="PMN154" s="4"/>
      <c r="PMO154" s="4"/>
      <c r="PMP154" s="4"/>
      <c r="PMQ154" s="4"/>
      <c r="PMR154" s="4"/>
      <c r="PMS154" s="4"/>
      <c r="PMT154" s="4"/>
      <c r="PMU154" s="4"/>
      <c r="PMV154" s="4"/>
      <c r="PMW154" s="4"/>
      <c r="PMX154" s="4"/>
      <c r="PMY154" s="4"/>
      <c r="PMZ154" s="4"/>
      <c r="PNA154" s="4"/>
      <c r="PNB154" s="4"/>
      <c r="PNC154" s="4"/>
      <c r="PND154" s="4"/>
      <c r="PNE154" s="4"/>
      <c r="PNF154" s="4"/>
      <c r="PNG154" s="4"/>
      <c r="PNH154" s="4"/>
      <c r="PNI154" s="4"/>
      <c r="PNJ154" s="4"/>
      <c r="PNK154" s="4"/>
      <c r="PNL154" s="4"/>
      <c r="PNM154" s="4"/>
      <c r="PNN154" s="4"/>
      <c r="PNO154" s="4"/>
      <c r="PNP154" s="4"/>
      <c r="PNQ154" s="4"/>
      <c r="PNR154" s="4"/>
      <c r="PNS154" s="4"/>
      <c r="PNT154" s="4"/>
      <c r="PNU154" s="4"/>
      <c r="PNV154" s="4"/>
      <c r="PNW154" s="4"/>
      <c r="PNX154" s="4"/>
      <c r="PNY154" s="4"/>
      <c r="PNZ154" s="4"/>
      <c r="POA154" s="4"/>
      <c r="POB154" s="4"/>
      <c r="POC154" s="4"/>
      <c r="POD154" s="4"/>
      <c r="POE154" s="4"/>
      <c r="POF154" s="4"/>
      <c r="POG154" s="4"/>
      <c r="POH154" s="4"/>
      <c r="POI154" s="4"/>
      <c r="POJ154" s="4"/>
      <c r="POK154" s="4"/>
      <c r="POL154" s="4"/>
      <c r="POM154" s="4"/>
      <c r="PON154" s="4"/>
      <c r="POO154" s="4"/>
      <c r="POP154" s="4"/>
      <c r="POQ154" s="4"/>
      <c r="POR154" s="4"/>
      <c r="POS154" s="4"/>
      <c r="POT154" s="4"/>
      <c r="POU154" s="4"/>
      <c r="POV154" s="4"/>
      <c r="POW154" s="4"/>
      <c r="POX154" s="4"/>
      <c r="POY154" s="4"/>
      <c r="POZ154" s="4"/>
      <c r="PPA154" s="4"/>
      <c r="PPB154" s="4"/>
      <c r="PPC154" s="4"/>
      <c r="PPD154" s="4"/>
      <c r="PPE154" s="4"/>
      <c r="PPF154" s="4"/>
      <c r="PPG154" s="4"/>
      <c r="PPH154" s="4"/>
      <c r="PPI154" s="4"/>
      <c r="PPJ154" s="4"/>
      <c r="PPK154" s="4"/>
      <c r="PPL154" s="4"/>
      <c r="PPM154" s="4"/>
      <c r="PPN154" s="4"/>
      <c r="PPO154" s="4"/>
      <c r="PPP154" s="4"/>
      <c r="PPQ154" s="4"/>
      <c r="PPR154" s="4"/>
      <c r="PPS154" s="4"/>
      <c r="PPT154" s="4"/>
      <c r="PPU154" s="4"/>
      <c r="PPV154" s="4"/>
      <c r="PPW154" s="4"/>
      <c r="PPX154" s="4"/>
      <c r="PPY154" s="4"/>
      <c r="PPZ154" s="4"/>
      <c r="PQA154" s="4"/>
      <c r="PQB154" s="4"/>
      <c r="PQC154" s="4"/>
      <c r="PQD154" s="4"/>
      <c r="PQE154" s="4"/>
      <c r="PQF154" s="4"/>
      <c r="PQG154" s="4"/>
      <c r="PQH154" s="4"/>
      <c r="PQI154" s="4"/>
      <c r="PQJ154" s="4"/>
      <c r="PQK154" s="4"/>
      <c r="PQL154" s="4"/>
      <c r="PQM154" s="4"/>
      <c r="PQN154" s="4"/>
      <c r="PQO154" s="4"/>
      <c r="PQP154" s="4"/>
      <c r="PQQ154" s="4"/>
      <c r="PQR154" s="4"/>
      <c r="PQS154" s="4"/>
      <c r="PQT154" s="4"/>
      <c r="PQU154" s="4"/>
      <c r="PQV154" s="4"/>
      <c r="PQW154" s="4"/>
      <c r="PQX154" s="4"/>
      <c r="PQY154" s="4"/>
      <c r="PQZ154" s="4"/>
      <c r="PRA154" s="4"/>
      <c r="PRB154" s="4"/>
      <c r="PRC154" s="4"/>
      <c r="PRD154" s="4"/>
      <c r="PRE154" s="4"/>
      <c r="PRF154" s="4"/>
      <c r="PRG154" s="4"/>
      <c r="PRH154" s="4"/>
      <c r="PRI154" s="4"/>
      <c r="PRJ154" s="4"/>
      <c r="PRK154" s="4"/>
      <c r="PRL154" s="4"/>
      <c r="PRM154" s="4"/>
      <c r="PRN154" s="4"/>
      <c r="PRO154" s="4"/>
      <c r="PRP154" s="4"/>
      <c r="PRQ154" s="4"/>
      <c r="PRR154" s="4"/>
      <c r="PRS154" s="4"/>
      <c r="PRT154" s="4"/>
      <c r="PRU154" s="4"/>
      <c r="PRV154" s="4"/>
      <c r="PRW154" s="4"/>
      <c r="PRX154" s="4"/>
      <c r="PRY154" s="4"/>
      <c r="PRZ154" s="4"/>
      <c r="PSA154" s="4"/>
      <c r="PSB154" s="4"/>
      <c r="PSC154" s="4"/>
      <c r="PSD154" s="4"/>
      <c r="PSE154" s="4"/>
      <c r="PSF154" s="4"/>
      <c r="PSG154" s="4"/>
      <c r="PSH154" s="4"/>
      <c r="PSI154" s="4"/>
      <c r="PSJ154" s="4"/>
      <c r="PSK154" s="4"/>
      <c r="PSL154" s="4"/>
      <c r="PSM154" s="4"/>
      <c r="PSN154" s="4"/>
      <c r="PSO154" s="4"/>
      <c r="PSP154" s="4"/>
      <c r="PSQ154" s="4"/>
      <c r="PSR154" s="4"/>
      <c r="PSS154" s="4"/>
      <c r="PST154" s="4"/>
      <c r="PSU154" s="4"/>
      <c r="PSV154" s="4"/>
      <c r="PSW154" s="4"/>
      <c r="PSX154" s="4"/>
      <c r="PSY154" s="4"/>
      <c r="PSZ154" s="4"/>
      <c r="PTA154" s="4"/>
      <c r="PTB154" s="4"/>
      <c r="PTC154" s="4"/>
      <c r="PTD154" s="4"/>
      <c r="PTE154" s="4"/>
      <c r="PTF154" s="4"/>
      <c r="PTG154" s="4"/>
      <c r="PTH154" s="4"/>
      <c r="PTI154" s="4"/>
      <c r="PTJ154" s="4"/>
      <c r="PTK154" s="4"/>
      <c r="PTL154" s="4"/>
      <c r="PTM154" s="4"/>
      <c r="PTN154" s="4"/>
      <c r="PTO154" s="4"/>
      <c r="PTP154" s="4"/>
      <c r="PTQ154" s="4"/>
      <c r="PTR154" s="4"/>
      <c r="PTS154" s="4"/>
      <c r="PTT154" s="4"/>
      <c r="PTU154" s="4"/>
      <c r="PTV154" s="4"/>
      <c r="PTW154" s="4"/>
      <c r="PTX154" s="4"/>
      <c r="PTY154" s="4"/>
      <c r="PTZ154" s="4"/>
      <c r="PUA154" s="4"/>
      <c r="PUB154" s="4"/>
      <c r="PUC154" s="4"/>
      <c r="PUD154" s="4"/>
      <c r="PUE154" s="4"/>
      <c r="PUF154" s="4"/>
      <c r="PUG154" s="4"/>
      <c r="PUH154" s="4"/>
      <c r="PUI154" s="4"/>
      <c r="PUJ154" s="4"/>
      <c r="PUK154" s="4"/>
      <c r="PUL154" s="4"/>
      <c r="PUM154" s="4"/>
      <c r="PUN154" s="4"/>
      <c r="PUO154" s="4"/>
      <c r="PUP154" s="4"/>
      <c r="PUQ154" s="4"/>
      <c r="PUR154" s="4"/>
      <c r="PUS154" s="4"/>
      <c r="PUT154" s="4"/>
      <c r="PUU154" s="4"/>
      <c r="PUV154" s="4"/>
      <c r="PUW154" s="4"/>
      <c r="PUX154" s="4"/>
      <c r="PUY154" s="4"/>
      <c r="PUZ154" s="4"/>
      <c r="PVA154" s="4"/>
      <c r="PVB154" s="4"/>
      <c r="PVC154" s="4"/>
      <c r="PVD154" s="4"/>
      <c r="PVE154" s="4"/>
      <c r="PVF154" s="4"/>
      <c r="PVG154" s="4"/>
      <c r="PVH154" s="4"/>
      <c r="PVI154" s="4"/>
      <c r="PVJ154" s="4"/>
      <c r="PVK154" s="4"/>
      <c r="PVL154" s="4"/>
      <c r="PVM154" s="4"/>
      <c r="PVN154" s="4"/>
      <c r="PVO154" s="4"/>
      <c r="PVP154" s="4"/>
      <c r="PVQ154" s="4"/>
      <c r="PVR154" s="4"/>
      <c r="PVS154" s="4"/>
      <c r="PVT154" s="4"/>
      <c r="PVU154" s="4"/>
      <c r="PVV154" s="4"/>
      <c r="PVW154" s="4"/>
      <c r="PVX154" s="4"/>
      <c r="PVY154" s="4"/>
      <c r="PVZ154" s="4"/>
      <c r="PWA154" s="4"/>
      <c r="PWB154" s="4"/>
      <c r="PWC154" s="4"/>
      <c r="PWD154" s="4"/>
      <c r="PWE154" s="4"/>
      <c r="PWF154" s="4"/>
      <c r="PWG154" s="4"/>
      <c r="PWH154" s="4"/>
      <c r="PWI154" s="4"/>
      <c r="PWJ154" s="4"/>
      <c r="PWK154" s="4"/>
      <c r="PWL154" s="4"/>
      <c r="PWM154" s="4"/>
      <c r="PWN154" s="4"/>
      <c r="PWO154" s="4"/>
      <c r="PWP154" s="4"/>
      <c r="PWQ154" s="4"/>
      <c r="PWR154" s="4"/>
      <c r="PWS154" s="4"/>
      <c r="PWT154" s="4"/>
      <c r="PWU154" s="4"/>
      <c r="PWV154" s="4"/>
      <c r="PWW154" s="4"/>
      <c r="PWX154" s="4"/>
      <c r="PWY154" s="4"/>
      <c r="PWZ154" s="4"/>
      <c r="PXA154" s="4"/>
      <c r="PXB154" s="4"/>
      <c r="PXC154" s="4"/>
      <c r="PXD154" s="4"/>
      <c r="PXE154" s="4"/>
      <c r="PXF154" s="4"/>
      <c r="PXG154" s="4"/>
      <c r="PXH154" s="4"/>
      <c r="PXI154" s="4"/>
      <c r="PXJ154" s="4"/>
      <c r="PXK154" s="4"/>
      <c r="PXL154" s="4"/>
      <c r="PXM154" s="4"/>
      <c r="PXN154" s="4"/>
      <c r="PXO154" s="4"/>
      <c r="PXP154" s="4"/>
      <c r="PXQ154" s="4"/>
      <c r="PXR154" s="4"/>
      <c r="PXS154" s="4"/>
      <c r="PXT154" s="4"/>
      <c r="PXU154" s="4"/>
      <c r="PXV154" s="4"/>
      <c r="PXW154" s="4"/>
      <c r="PXX154" s="4"/>
      <c r="PXY154" s="4"/>
      <c r="PXZ154" s="4"/>
      <c r="PYA154" s="4"/>
      <c r="PYB154" s="4"/>
      <c r="PYC154" s="4"/>
      <c r="PYD154" s="4"/>
      <c r="PYE154" s="4"/>
      <c r="PYF154" s="4"/>
      <c r="PYG154" s="4"/>
      <c r="PYH154" s="4"/>
      <c r="PYI154" s="4"/>
      <c r="PYJ154" s="4"/>
      <c r="PYK154" s="4"/>
      <c r="PYL154" s="4"/>
      <c r="PYM154" s="4"/>
      <c r="PYN154" s="4"/>
      <c r="PYO154" s="4"/>
      <c r="PYP154" s="4"/>
      <c r="PYQ154" s="4"/>
      <c r="PYR154" s="4"/>
      <c r="PYS154" s="4"/>
      <c r="PYT154" s="4"/>
      <c r="PYU154" s="4"/>
      <c r="PYV154" s="4"/>
      <c r="PYW154" s="4"/>
      <c r="PYX154" s="4"/>
      <c r="PYY154" s="4"/>
      <c r="PYZ154" s="4"/>
      <c r="PZA154" s="4"/>
      <c r="PZB154" s="4"/>
      <c r="PZC154" s="4"/>
      <c r="PZD154" s="4"/>
      <c r="PZE154" s="4"/>
      <c r="PZF154" s="4"/>
      <c r="PZG154" s="4"/>
      <c r="PZH154" s="4"/>
      <c r="PZI154" s="4"/>
      <c r="PZJ154" s="4"/>
      <c r="PZK154" s="4"/>
      <c r="PZL154" s="4"/>
      <c r="PZM154" s="4"/>
      <c r="PZN154" s="4"/>
      <c r="PZO154" s="4"/>
      <c r="PZP154" s="4"/>
      <c r="PZQ154" s="4"/>
      <c r="PZR154" s="4"/>
      <c r="PZS154" s="4"/>
      <c r="PZT154" s="4"/>
      <c r="PZU154" s="4"/>
      <c r="PZV154" s="4"/>
      <c r="PZW154" s="4"/>
      <c r="PZX154" s="4"/>
      <c r="PZY154" s="4"/>
      <c r="PZZ154" s="4"/>
      <c r="QAA154" s="4"/>
      <c r="QAB154" s="4"/>
      <c r="QAC154" s="4"/>
      <c r="QAD154" s="4"/>
      <c r="QAE154" s="4"/>
      <c r="QAF154" s="4"/>
      <c r="QAG154" s="4"/>
      <c r="QAH154" s="4"/>
      <c r="QAI154" s="4"/>
      <c r="QAJ154" s="4"/>
      <c r="QAK154" s="4"/>
      <c r="QAL154" s="4"/>
      <c r="QAM154" s="4"/>
      <c r="QAN154" s="4"/>
      <c r="QAO154" s="4"/>
      <c r="QAP154" s="4"/>
      <c r="QAQ154" s="4"/>
      <c r="QAR154" s="4"/>
      <c r="QAS154" s="4"/>
      <c r="QAT154" s="4"/>
      <c r="QAU154" s="4"/>
      <c r="QAV154" s="4"/>
      <c r="QAW154" s="4"/>
      <c r="QAX154" s="4"/>
      <c r="QAY154" s="4"/>
      <c r="QAZ154" s="4"/>
      <c r="QBA154" s="4"/>
      <c r="QBB154" s="4"/>
      <c r="QBC154" s="4"/>
      <c r="QBD154" s="4"/>
      <c r="QBE154" s="4"/>
      <c r="QBF154" s="4"/>
      <c r="QBG154" s="4"/>
      <c r="QBH154" s="4"/>
      <c r="QBI154" s="4"/>
      <c r="QBJ154" s="4"/>
      <c r="QBK154" s="4"/>
      <c r="QBL154" s="4"/>
      <c r="QBM154" s="4"/>
      <c r="QBN154" s="4"/>
      <c r="QBO154" s="4"/>
      <c r="QBP154" s="4"/>
      <c r="QBQ154" s="4"/>
      <c r="QBR154" s="4"/>
      <c r="QBS154" s="4"/>
      <c r="QBT154" s="4"/>
      <c r="QBU154" s="4"/>
      <c r="QBV154" s="4"/>
      <c r="QBW154" s="4"/>
      <c r="QBX154" s="4"/>
      <c r="QBY154" s="4"/>
      <c r="QBZ154" s="4"/>
      <c r="QCA154" s="4"/>
      <c r="QCB154" s="4"/>
      <c r="QCC154" s="4"/>
      <c r="QCD154" s="4"/>
      <c r="QCE154" s="4"/>
      <c r="QCF154" s="4"/>
      <c r="QCG154" s="4"/>
      <c r="QCH154" s="4"/>
      <c r="QCI154" s="4"/>
      <c r="QCJ154" s="4"/>
      <c r="QCK154" s="4"/>
      <c r="QCL154" s="4"/>
      <c r="QCM154" s="4"/>
      <c r="QCN154" s="4"/>
      <c r="QCO154" s="4"/>
      <c r="QCP154" s="4"/>
      <c r="QCQ154" s="4"/>
      <c r="QCR154" s="4"/>
      <c r="QCS154" s="4"/>
      <c r="QCT154" s="4"/>
      <c r="QCU154" s="4"/>
      <c r="QCV154" s="4"/>
      <c r="QCW154" s="4"/>
      <c r="QCX154" s="4"/>
      <c r="QCY154" s="4"/>
      <c r="QCZ154" s="4"/>
      <c r="QDA154" s="4"/>
      <c r="QDB154" s="4"/>
      <c r="QDC154" s="4"/>
      <c r="QDD154" s="4"/>
      <c r="QDE154" s="4"/>
      <c r="QDF154" s="4"/>
      <c r="QDG154" s="4"/>
      <c r="QDH154" s="4"/>
      <c r="QDI154" s="4"/>
      <c r="QDJ154" s="4"/>
      <c r="QDK154" s="4"/>
      <c r="QDL154" s="4"/>
      <c r="QDM154" s="4"/>
      <c r="QDN154" s="4"/>
      <c r="QDO154" s="4"/>
      <c r="QDP154" s="4"/>
      <c r="QDQ154" s="4"/>
      <c r="QDR154" s="4"/>
      <c r="QDS154" s="4"/>
      <c r="QDT154" s="4"/>
      <c r="QDU154" s="4"/>
      <c r="QDV154" s="4"/>
      <c r="QDW154" s="4"/>
      <c r="QDX154" s="4"/>
      <c r="QDY154" s="4"/>
      <c r="QDZ154" s="4"/>
      <c r="QEA154" s="4"/>
      <c r="QEB154" s="4"/>
      <c r="QEC154" s="4"/>
      <c r="QED154" s="4"/>
      <c r="QEE154" s="4"/>
      <c r="QEF154" s="4"/>
      <c r="QEG154" s="4"/>
      <c r="QEH154" s="4"/>
      <c r="QEI154" s="4"/>
      <c r="QEJ154" s="4"/>
      <c r="QEK154" s="4"/>
      <c r="QEL154" s="4"/>
      <c r="QEM154" s="4"/>
      <c r="QEN154" s="4"/>
      <c r="QEO154" s="4"/>
      <c r="QEP154" s="4"/>
      <c r="QEQ154" s="4"/>
      <c r="QER154" s="4"/>
      <c r="QES154" s="4"/>
      <c r="QET154" s="4"/>
      <c r="QEU154" s="4"/>
      <c r="QEV154" s="4"/>
      <c r="QEW154" s="4"/>
      <c r="QEX154" s="4"/>
      <c r="QEY154" s="4"/>
      <c r="QEZ154" s="4"/>
      <c r="QFA154" s="4"/>
      <c r="QFB154" s="4"/>
      <c r="QFC154" s="4"/>
      <c r="QFD154" s="4"/>
      <c r="QFE154" s="4"/>
      <c r="QFF154" s="4"/>
      <c r="QFG154" s="4"/>
      <c r="QFH154" s="4"/>
      <c r="QFI154" s="4"/>
      <c r="QFJ154" s="4"/>
      <c r="QFK154" s="4"/>
      <c r="QFL154" s="4"/>
      <c r="QFM154" s="4"/>
      <c r="QFN154" s="4"/>
      <c r="QFO154" s="4"/>
      <c r="QFP154" s="4"/>
      <c r="QFQ154" s="4"/>
      <c r="QFR154" s="4"/>
      <c r="QFS154" s="4"/>
      <c r="QFT154" s="4"/>
      <c r="QFU154" s="4"/>
      <c r="QFV154" s="4"/>
      <c r="QFW154" s="4"/>
      <c r="QFX154" s="4"/>
      <c r="QFY154" s="4"/>
      <c r="QFZ154" s="4"/>
      <c r="QGA154" s="4"/>
      <c r="QGB154" s="4"/>
      <c r="QGC154" s="4"/>
      <c r="QGD154" s="4"/>
      <c r="QGE154" s="4"/>
      <c r="QGF154" s="4"/>
      <c r="QGG154" s="4"/>
      <c r="QGH154" s="4"/>
      <c r="QGI154" s="4"/>
      <c r="QGJ154" s="4"/>
      <c r="QGK154" s="4"/>
      <c r="QGL154" s="4"/>
      <c r="QGM154" s="4"/>
      <c r="QGN154" s="4"/>
      <c r="QGO154" s="4"/>
      <c r="QGP154" s="4"/>
      <c r="QGQ154" s="4"/>
      <c r="QGR154" s="4"/>
      <c r="QGS154" s="4"/>
      <c r="QGT154" s="4"/>
      <c r="QGU154" s="4"/>
      <c r="QGV154" s="4"/>
      <c r="QGW154" s="4"/>
      <c r="QGX154" s="4"/>
      <c r="QGY154" s="4"/>
      <c r="QGZ154" s="4"/>
      <c r="QHA154" s="4"/>
      <c r="QHB154" s="4"/>
      <c r="QHC154" s="4"/>
      <c r="QHD154" s="4"/>
      <c r="QHE154" s="4"/>
      <c r="QHF154" s="4"/>
      <c r="QHG154" s="4"/>
      <c r="QHH154" s="4"/>
      <c r="QHI154" s="4"/>
      <c r="QHJ154" s="4"/>
      <c r="QHK154" s="4"/>
      <c r="QHL154" s="4"/>
      <c r="QHM154" s="4"/>
      <c r="QHN154" s="4"/>
      <c r="QHO154" s="4"/>
      <c r="QHP154" s="4"/>
      <c r="QHQ154" s="4"/>
      <c r="QHR154" s="4"/>
      <c r="QHS154" s="4"/>
      <c r="QHT154" s="4"/>
      <c r="QHU154" s="4"/>
      <c r="QHV154" s="4"/>
      <c r="QHW154" s="4"/>
      <c r="QHX154" s="4"/>
      <c r="QHY154" s="4"/>
      <c r="QHZ154" s="4"/>
      <c r="QIA154" s="4"/>
      <c r="QIB154" s="4"/>
      <c r="QIC154" s="4"/>
      <c r="QID154" s="4"/>
      <c r="QIE154" s="4"/>
      <c r="QIF154" s="4"/>
      <c r="QIG154" s="4"/>
      <c r="QIH154" s="4"/>
      <c r="QII154" s="4"/>
      <c r="QIJ154" s="4"/>
      <c r="QIK154" s="4"/>
      <c r="QIL154" s="4"/>
      <c r="QIM154" s="4"/>
      <c r="QIN154" s="4"/>
      <c r="QIO154" s="4"/>
      <c r="QIP154" s="4"/>
      <c r="QIQ154" s="4"/>
      <c r="QIR154" s="4"/>
      <c r="QIS154" s="4"/>
      <c r="QIT154" s="4"/>
      <c r="QIU154" s="4"/>
      <c r="QIV154" s="4"/>
      <c r="QIW154" s="4"/>
      <c r="QIX154" s="4"/>
      <c r="QIY154" s="4"/>
      <c r="QIZ154" s="4"/>
      <c r="QJA154" s="4"/>
      <c r="QJB154" s="4"/>
      <c r="QJC154" s="4"/>
      <c r="QJD154" s="4"/>
      <c r="QJE154" s="4"/>
      <c r="QJF154" s="4"/>
      <c r="QJG154" s="4"/>
      <c r="QJH154" s="4"/>
      <c r="QJI154" s="4"/>
      <c r="QJJ154" s="4"/>
      <c r="QJK154" s="4"/>
      <c r="QJL154" s="4"/>
      <c r="QJM154" s="4"/>
      <c r="QJN154" s="4"/>
      <c r="QJO154" s="4"/>
      <c r="QJP154" s="4"/>
      <c r="QJQ154" s="4"/>
      <c r="QJR154" s="4"/>
      <c r="QJS154" s="4"/>
      <c r="QJT154" s="4"/>
      <c r="QJU154" s="4"/>
      <c r="QJV154" s="4"/>
      <c r="QJW154" s="4"/>
      <c r="QJX154" s="4"/>
      <c r="QJY154" s="4"/>
      <c r="QJZ154" s="4"/>
      <c r="QKA154" s="4"/>
      <c r="QKB154" s="4"/>
      <c r="QKC154" s="4"/>
      <c r="QKD154" s="4"/>
      <c r="QKE154" s="4"/>
      <c r="QKF154" s="4"/>
      <c r="QKG154" s="4"/>
      <c r="QKH154" s="4"/>
      <c r="QKI154" s="4"/>
      <c r="QKJ154" s="4"/>
      <c r="QKK154" s="4"/>
      <c r="QKL154" s="4"/>
      <c r="QKM154" s="4"/>
      <c r="QKN154" s="4"/>
      <c r="QKO154" s="4"/>
      <c r="QKP154" s="4"/>
      <c r="QKQ154" s="4"/>
      <c r="QKR154" s="4"/>
      <c r="QKS154" s="4"/>
      <c r="QKT154" s="4"/>
      <c r="QKU154" s="4"/>
      <c r="QKV154" s="4"/>
      <c r="QKW154" s="4"/>
      <c r="QKX154" s="4"/>
      <c r="QKY154" s="4"/>
      <c r="QKZ154" s="4"/>
      <c r="QLA154" s="4"/>
      <c r="QLB154" s="4"/>
      <c r="QLC154" s="4"/>
      <c r="QLD154" s="4"/>
      <c r="QLE154" s="4"/>
      <c r="QLF154" s="4"/>
      <c r="QLG154" s="4"/>
      <c r="QLH154" s="4"/>
      <c r="QLI154" s="4"/>
      <c r="QLJ154" s="4"/>
      <c r="QLK154" s="4"/>
      <c r="QLL154" s="4"/>
      <c r="QLM154" s="4"/>
      <c r="QLN154" s="4"/>
      <c r="QLO154" s="4"/>
      <c r="QLP154" s="4"/>
      <c r="QLQ154" s="4"/>
      <c r="QLR154" s="4"/>
      <c r="QLS154" s="4"/>
      <c r="QLT154" s="4"/>
      <c r="QLU154" s="4"/>
      <c r="QLV154" s="4"/>
      <c r="QLW154" s="4"/>
      <c r="QLX154" s="4"/>
      <c r="QLY154" s="4"/>
      <c r="QLZ154" s="4"/>
      <c r="QMA154" s="4"/>
      <c r="QMB154" s="4"/>
      <c r="QMC154" s="4"/>
      <c r="QMD154" s="4"/>
      <c r="QME154" s="4"/>
      <c r="QMF154" s="4"/>
      <c r="QMG154" s="4"/>
      <c r="QMH154" s="4"/>
      <c r="QMI154" s="4"/>
      <c r="QMJ154" s="4"/>
      <c r="QMK154" s="4"/>
      <c r="QML154" s="4"/>
      <c r="QMM154" s="4"/>
      <c r="QMN154" s="4"/>
      <c r="QMO154" s="4"/>
      <c r="QMP154" s="4"/>
      <c r="QMQ154" s="4"/>
      <c r="QMR154" s="4"/>
      <c r="QMS154" s="4"/>
      <c r="QMT154" s="4"/>
      <c r="QMU154" s="4"/>
      <c r="QMV154" s="4"/>
      <c r="QMW154" s="4"/>
      <c r="QMX154" s="4"/>
      <c r="QMY154" s="4"/>
      <c r="QMZ154" s="4"/>
      <c r="QNA154" s="4"/>
      <c r="QNB154" s="4"/>
      <c r="QNC154" s="4"/>
      <c r="QND154" s="4"/>
      <c r="QNE154" s="4"/>
      <c r="QNF154" s="4"/>
      <c r="QNG154" s="4"/>
      <c r="QNH154" s="4"/>
      <c r="QNI154" s="4"/>
      <c r="QNJ154" s="4"/>
      <c r="QNK154" s="4"/>
      <c r="QNL154" s="4"/>
      <c r="QNM154" s="4"/>
      <c r="QNN154" s="4"/>
      <c r="QNO154" s="4"/>
      <c r="QNP154" s="4"/>
      <c r="QNQ154" s="4"/>
      <c r="QNR154" s="4"/>
      <c r="QNS154" s="4"/>
      <c r="QNT154" s="4"/>
      <c r="QNU154" s="4"/>
      <c r="QNV154" s="4"/>
      <c r="QNW154" s="4"/>
      <c r="QNX154" s="4"/>
      <c r="QNY154" s="4"/>
      <c r="QNZ154" s="4"/>
      <c r="QOA154" s="4"/>
      <c r="QOB154" s="4"/>
      <c r="QOC154" s="4"/>
      <c r="QOD154" s="4"/>
      <c r="QOE154" s="4"/>
      <c r="QOF154" s="4"/>
      <c r="QOG154" s="4"/>
      <c r="QOH154" s="4"/>
      <c r="QOI154" s="4"/>
      <c r="QOJ154" s="4"/>
      <c r="QOK154" s="4"/>
      <c r="QOL154" s="4"/>
      <c r="QOM154" s="4"/>
      <c r="QON154" s="4"/>
      <c r="QOO154" s="4"/>
      <c r="QOP154" s="4"/>
      <c r="QOQ154" s="4"/>
      <c r="QOR154" s="4"/>
      <c r="QOS154" s="4"/>
      <c r="QOT154" s="4"/>
      <c r="QOU154" s="4"/>
      <c r="QOV154" s="4"/>
      <c r="QOW154" s="4"/>
      <c r="QOX154" s="4"/>
      <c r="QOY154" s="4"/>
      <c r="QOZ154" s="4"/>
      <c r="QPA154" s="4"/>
      <c r="QPB154" s="4"/>
      <c r="QPC154" s="4"/>
      <c r="QPD154" s="4"/>
      <c r="QPE154" s="4"/>
      <c r="QPF154" s="4"/>
      <c r="QPG154" s="4"/>
      <c r="QPH154" s="4"/>
      <c r="QPI154" s="4"/>
      <c r="QPJ154" s="4"/>
      <c r="QPK154" s="4"/>
      <c r="QPL154" s="4"/>
      <c r="QPM154" s="4"/>
      <c r="QPN154" s="4"/>
      <c r="QPO154" s="4"/>
      <c r="QPP154" s="4"/>
      <c r="QPQ154" s="4"/>
      <c r="QPR154" s="4"/>
      <c r="QPS154" s="4"/>
      <c r="QPT154" s="4"/>
      <c r="QPU154" s="4"/>
      <c r="QPV154" s="4"/>
      <c r="QPW154" s="4"/>
      <c r="QPX154" s="4"/>
      <c r="QPY154" s="4"/>
      <c r="QPZ154" s="4"/>
      <c r="QQA154" s="4"/>
      <c r="QQB154" s="4"/>
      <c r="QQC154" s="4"/>
      <c r="QQD154" s="4"/>
      <c r="QQE154" s="4"/>
      <c r="QQF154" s="4"/>
      <c r="QQG154" s="4"/>
      <c r="QQH154" s="4"/>
      <c r="QQI154" s="4"/>
      <c r="QQJ154" s="4"/>
      <c r="QQK154" s="4"/>
      <c r="QQL154" s="4"/>
      <c r="QQM154" s="4"/>
      <c r="QQN154" s="4"/>
      <c r="QQO154" s="4"/>
      <c r="QQP154" s="4"/>
      <c r="QQQ154" s="4"/>
      <c r="QQR154" s="4"/>
      <c r="QQS154" s="4"/>
      <c r="QQT154" s="4"/>
      <c r="QQU154" s="4"/>
      <c r="QQV154" s="4"/>
      <c r="QQW154" s="4"/>
      <c r="QQX154" s="4"/>
      <c r="QQY154" s="4"/>
      <c r="QQZ154" s="4"/>
      <c r="QRA154" s="4"/>
      <c r="QRB154" s="4"/>
      <c r="QRC154" s="4"/>
      <c r="QRD154" s="4"/>
      <c r="QRE154" s="4"/>
      <c r="QRF154" s="4"/>
      <c r="QRG154" s="4"/>
      <c r="QRH154" s="4"/>
      <c r="QRI154" s="4"/>
      <c r="QRJ154" s="4"/>
      <c r="QRK154" s="4"/>
      <c r="QRL154" s="4"/>
      <c r="QRM154" s="4"/>
      <c r="QRN154" s="4"/>
      <c r="QRO154" s="4"/>
      <c r="QRP154" s="4"/>
      <c r="QRQ154" s="4"/>
      <c r="QRR154" s="4"/>
      <c r="QRS154" s="4"/>
      <c r="QRT154" s="4"/>
      <c r="QRU154" s="4"/>
      <c r="QRV154" s="4"/>
      <c r="QRW154" s="4"/>
      <c r="QRX154" s="4"/>
      <c r="QRY154" s="4"/>
      <c r="QRZ154" s="4"/>
      <c r="QSA154" s="4"/>
      <c r="QSB154" s="4"/>
      <c r="QSC154" s="4"/>
      <c r="QSD154" s="4"/>
      <c r="QSE154" s="4"/>
      <c r="QSF154" s="4"/>
      <c r="QSG154" s="4"/>
      <c r="QSH154" s="4"/>
      <c r="QSI154" s="4"/>
      <c r="QSJ154" s="4"/>
      <c r="QSK154" s="4"/>
      <c r="QSL154" s="4"/>
      <c r="QSM154" s="4"/>
      <c r="QSN154" s="4"/>
      <c r="QSO154" s="4"/>
      <c r="QSP154" s="4"/>
      <c r="QSQ154" s="4"/>
      <c r="QSR154" s="4"/>
      <c r="QSS154" s="4"/>
      <c r="QST154" s="4"/>
      <c r="QSU154" s="4"/>
      <c r="QSV154" s="4"/>
      <c r="QSW154" s="4"/>
      <c r="QSX154" s="4"/>
      <c r="QSY154" s="4"/>
      <c r="QSZ154" s="4"/>
      <c r="QTA154" s="4"/>
      <c r="QTB154" s="4"/>
      <c r="QTC154" s="4"/>
      <c r="QTD154" s="4"/>
      <c r="QTE154" s="4"/>
      <c r="QTF154" s="4"/>
      <c r="QTG154" s="4"/>
      <c r="QTH154" s="4"/>
      <c r="QTI154" s="4"/>
      <c r="QTJ154" s="4"/>
      <c r="QTK154" s="4"/>
      <c r="QTL154" s="4"/>
      <c r="QTM154" s="4"/>
      <c r="QTN154" s="4"/>
      <c r="QTO154" s="4"/>
      <c r="QTP154" s="4"/>
      <c r="QTQ154" s="4"/>
      <c r="QTR154" s="4"/>
      <c r="QTS154" s="4"/>
      <c r="QTT154" s="4"/>
      <c r="QTU154" s="4"/>
      <c r="QTV154" s="4"/>
      <c r="QTW154" s="4"/>
      <c r="QTX154" s="4"/>
      <c r="QTY154" s="4"/>
      <c r="QTZ154" s="4"/>
      <c r="QUA154" s="4"/>
      <c r="QUB154" s="4"/>
      <c r="QUC154" s="4"/>
      <c r="QUD154" s="4"/>
      <c r="QUE154" s="4"/>
      <c r="QUF154" s="4"/>
      <c r="QUG154" s="4"/>
      <c r="QUH154" s="4"/>
      <c r="QUI154" s="4"/>
      <c r="QUJ154" s="4"/>
      <c r="QUK154" s="4"/>
      <c r="QUL154" s="4"/>
      <c r="QUM154" s="4"/>
      <c r="QUN154" s="4"/>
      <c r="QUO154" s="4"/>
      <c r="QUP154" s="4"/>
      <c r="QUQ154" s="4"/>
      <c r="QUR154" s="4"/>
      <c r="QUS154" s="4"/>
      <c r="QUT154" s="4"/>
      <c r="QUU154" s="4"/>
      <c r="QUV154" s="4"/>
      <c r="QUW154" s="4"/>
      <c r="QUX154" s="4"/>
      <c r="QUY154" s="4"/>
      <c r="QUZ154" s="4"/>
      <c r="QVA154" s="4"/>
      <c r="QVB154" s="4"/>
      <c r="QVC154" s="4"/>
      <c r="QVD154" s="4"/>
      <c r="QVE154" s="4"/>
      <c r="QVF154" s="4"/>
      <c r="QVG154" s="4"/>
      <c r="QVH154" s="4"/>
      <c r="QVI154" s="4"/>
      <c r="QVJ154" s="4"/>
      <c r="QVK154" s="4"/>
      <c r="QVL154" s="4"/>
      <c r="QVM154" s="4"/>
      <c r="QVN154" s="4"/>
      <c r="QVO154" s="4"/>
      <c r="QVP154" s="4"/>
      <c r="QVQ154" s="4"/>
      <c r="QVR154" s="4"/>
      <c r="QVS154" s="4"/>
      <c r="QVT154" s="4"/>
      <c r="QVU154" s="4"/>
      <c r="QVV154" s="4"/>
      <c r="QVW154" s="4"/>
      <c r="QVX154" s="4"/>
      <c r="QVY154" s="4"/>
      <c r="QVZ154" s="4"/>
      <c r="QWA154" s="4"/>
      <c r="QWB154" s="4"/>
      <c r="QWC154" s="4"/>
      <c r="QWD154" s="4"/>
      <c r="QWE154" s="4"/>
      <c r="QWF154" s="4"/>
      <c r="QWG154" s="4"/>
      <c r="QWH154" s="4"/>
      <c r="QWI154" s="4"/>
      <c r="QWJ154" s="4"/>
      <c r="QWK154" s="4"/>
      <c r="QWL154" s="4"/>
      <c r="QWM154" s="4"/>
      <c r="QWN154" s="4"/>
      <c r="QWO154" s="4"/>
      <c r="QWP154" s="4"/>
      <c r="QWQ154" s="4"/>
      <c r="QWR154" s="4"/>
      <c r="QWS154" s="4"/>
      <c r="QWT154" s="4"/>
      <c r="QWU154" s="4"/>
      <c r="QWV154" s="4"/>
      <c r="QWW154" s="4"/>
      <c r="QWX154" s="4"/>
      <c r="QWY154" s="4"/>
      <c r="QWZ154" s="4"/>
      <c r="QXA154" s="4"/>
      <c r="QXB154" s="4"/>
      <c r="QXC154" s="4"/>
      <c r="QXD154" s="4"/>
      <c r="QXE154" s="4"/>
      <c r="QXF154" s="4"/>
      <c r="QXG154" s="4"/>
      <c r="QXH154" s="4"/>
      <c r="QXI154" s="4"/>
      <c r="QXJ154" s="4"/>
      <c r="QXK154" s="4"/>
      <c r="QXL154" s="4"/>
      <c r="QXM154" s="4"/>
      <c r="QXN154" s="4"/>
      <c r="QXO154" s="4"/>
      <c r="QXP154" s="4"/>
      <c r="QXQ154" s="4"/>
      <c r="QXR154" s="4"/>
      <c r="QXS154" s="4"/>
      <c r="QXT154" s="4"/>
      <c r="QXU154" s="4"/>
      <c r="QXV154" s="4"/>
      <c r="QXW154" s="4"/>
      <c r="QXX154" s="4"/>
      <c r="QXY154" s="4"/>
      <c r="QXZ154" s="4"/>
      <c r="QYA154" s="4"/>
      <c r="QYB154" s="4"/>
      <c r="QYC154" s="4"/>
      <c r="QYD154" s="4"/>
      <c r="QYE154" s="4"/>
      <c r="QYF154" s="4"/>
      <c r="QYG154" s="4"/>
      <c r="QYH154" s="4"/>
      <c r="QYI154" s="4"/>
      <c r="QYJ154" s="4"/>
      <c r="QYK154" s="4"/>
      <c r="QYL154" s="4"/>
      <c r="QYM154" s="4"/>
      <c r="QYN154" s="4"/>
      <c r="QYO154" s="4"/>
      <c r="QYP154" s="4"/>
      <c r="QYQ154" s="4"/>
      <c r="QYR154" s="4"/>
      <c r="QYS154" s="4"/>
      <c r="QYT154" s="4"/>
      <c r="QYU154" s="4"/>
      <c r="QYV154" s="4"/>
      <c r="QYW154" s="4"/>
      <c r="QYX154" s="4"/>
      <c r="QYY154" s="4"/>
      <c r="QYZ154" s="4"/>
      <c r="QZA154" s="4"/>
      <c r="QZB154" s="4"/>
      <c r="QZC154" s="4"/>
      <c r="QZD154" s="4"/>
      <c r="QZE154" s="4"/>
      <c r="QZF154" s="4"/>
      <c r="QZG154" s="4"/>
      <c r="QZH154" s="4"/>
      <c r="QZI154" s="4"/>
      <c r="QZJ154" s="4"/>
      <c r="QZK154" s="4"/>
      <c r="QZL154" s="4"/>
      <c r="QZM154" s="4"/>
      <c r="QZN154" s="4"/>
      <c r="QZO154" s="4"/>
      <c r="QZP154" s="4"/>
      <c r="QZQ154" s="4"/>
      <c r="QZR154" s="4"/>
      <c r="QZS154" s="4"/>
      <c r="QZT154" s="4"/>
      <c r="QZU154" s="4"/>
      <c r="QZV154" s="4"/>
      <c r="QZW154" s="4"/>
      <c r="QZX154" s="4"/>
      <c r="QZY154" s="4"/>
      <c r="QZZ154" s="4"/>
      <c r="RAA154" s="4"/>
      <c r="RAB154" s="4"/>
      <c r="RAC154" s="4"/>
      <c r="RAD154" s="4"/>
      <c r="RAE154" s="4"/>
      <c r="RAF154" s="4"/>
      <c r="RAG154" s="4"/>
      <c r="RAH154" s="4"/>
      <c r="RAI154" s="4"/>
      <c r="RAJ154" s="4"/>
      <c r="RAK154" s="4"/>
      <c r="RAL154" s="4"/>
      <c r="RAM154" s="4"/>
      <c r="RAN154" s="4"/>
      <c r="RAO154" s="4"/>
      <c r="RAP154" s="4"/>
      <c r="RAQ154" s="4"/>
      <c r="RAR154" s="4"/>
      <c r="RAS154" s="4"/>
      <c r="RAT154" s="4"/>
      <c r="RAU154" s="4"/>
      <c r="RAV154" s="4"/>
      <c r="RAW154" s="4"/>
      <c r="RAX154" s="4"/>
      <c r="RAY154" s="4"/>
      <c r="RAZ154" s="4"/>
      <c r="RBA154" s="4"/>
      <c r="RBB154" s="4"/>
      <c r="RBC154" s="4"/>
      <c r="RBD154" s="4"/>
      <c r="RBE154" s="4"/>
      <c r="RBF154" s="4"/>
      <c r="RBG154" s="4"/>
      <c r="RBH154" s="4"/>
      <c r="RBI154" s="4"/>
      <c r="RBJ154" s="4"/>
      <c r="RBK154" s="4"/>
      <c r="RBL154" s="4"/>
      <c r="RBM154" s="4"/>
      <c r="RBN154" s="4"/>
      <c r="RBO154" s="4"/>
      <c r="RBP154" s="4"/>
      <c r="RBQ154" s="4"/>
      <c r="RBR154" s="4"/>
      <c r="RBS154" s="4"/>
      <c r="RBT154" s="4"/>
      <c r="RBU154" s="4"/>
      <c r="RBV154" s="4"/>
      <c r="RBW154" s="4"/>
      <c r="RBX154" s="4"/>
      <c r="RBY154" s="4"/>
      <c r="RBZ154" s="4"/>
      <c r="RCA154" s="4"/>
      <c r="RCB154" s="4"/>
      <c r="RCC154" s="4"/>
      <c r="RCD154" s="4"/>
      <c r="RCE154" s="4"/>
      <c r="RCF154" s="4"/>
      <c r="RCG154" s="4"/>
      <c r="RCH154" s="4"/>
      <c r="RCI154" s="4"/>
      <c r="RCJ154" s="4"/>
      <c r="RCK154" s="4"/>
      <c r="RCL154" s="4"/>
      <c r="RCM154" s="4"/>
      <c r="RCN154" s="4"/>
      <c r="RCO154" s="4"/>
      <c r="RCP154" s="4"/>
      <c r="RCQ154" s="4"/>
      <c r="RCR154" s="4"/>
      <c r="RCS154" s="4"/>
      <c r="RCT154" s="4"/>
      <c r="RCU154" s="4"/>
      <c r="RCV154" s="4"/>
      <c r="RCW154" s="4"/>
      <c r="RCX154" s="4"/>
      <c r="RCY154" s="4"/>
      <c r="RCZ154" s="4"/>
      <c r="RDA154" s="4"/>
      <c r="RDB154" s="4"/>
      <c r="RDC154" s="4"/>
      <c r="RDD154" s="4"/>
      <c r="RDE154" s="4"/>
      <c r="RDF154" s="4"/>
      <c r="RDG154" s="4"/>
      <c r="RDH154" s="4"/>
      <c r="RDI154" s="4"/>
      <c r="RDJ154" s="4"/>
      <c r="RDK154" s="4"/>
      <c r="RDL154" s="4"/>
      <c r="RDM154" s="4"/>
      <c r="RDN154" s="4"/>
      <c r="RDO154" s="4"/>
      <c r="RDP154" s="4"/>
      <c r="RDQ154" s="4"/>
      <c r="RDR154" s="4"/>
      <c r="RDS154" s="4"/>
      <c r="RDT154" s="4"/>
      <c r="RDU154" s="4"/>
      <c r="RDV154" s="4"/>
      <c r="RDW154" s="4"/>
      <c r="RDX154" s="4"/>
      <c r="RDY154" s="4"/>
      <c r="RDZ154" s="4"/>
      <c r="REA154" s="4"/>
      <c r="REB154" s="4"/>
      <c r="REC154" s="4"/>
      <c r="RED154" s="4"/>
      <c r="REE154" s="4"/>
      <c r="REF154" s="4"/>
      <c r="REG154" s="4"/>
      <c r="REH154" s="4"/>
      <c r="REI154" s="4"/>
      <c r="REJ154" s="4"/>
      <c r="REK154" s="4"/>
      <c r="REL154" s="4"/>
      <c r="REM154" s="4"/>
      <c r="REN154" s="4"/>
      <c r="REO154" s="4"/>
      <c r="REP154" s="4"/>
      <c r="REQ154" s="4"/>
      <c r="RER154" s="4"/>
      <c r="RES154" s="4"/>
      <c r="RET154" s="4"/>
      <c r="REU154" s="4"/>
      <c r="REV154" s="4"/>
      <c r="REW154" s="4"/>
      <c r="REX154" s="4"/>
      <c r="REY154" s="4"/>
      <c r="REZ154" s="4"/>
      <c r="RFA154" s="4"/>
      <c r="RFB154" s="4"/>
      <c r="RFC154" s="4"/>
      <c r="RFD154" s="4"/>
      <c r="RFE154" s="4"/>
      <c r="RFF154" s="4"/>
      <c r="RFG154" s="4"/>
      <c r="RFH154" s="4"/>
      <c r="RFI154" s="4"/>
      <c r="RFJ154" s="4"/>
      <c r="RFK154" s="4"/>
      <c r="RFL154" s="4"/>
      <c r="RFM154" s="4"/>
      <c r="RFN154" s="4"/>
      <c r="RFO154" s="4"/>
      <c r="RFP154" s="4"/>
      <c r="RFQ154" s="4"/>
      <c r="RFR154" s="4"/>
      <c r="RFS154" s="4"/>
      <c r="RFT154" s="4"/>
      <c r="RFU154" s="4"/>
      <c r="RFV154" s="4"/>
      <c r="RFW154" s="4"/>
      <c r="RFX154" s="4"/>
      <c r="RFY154" s="4"/>
      <c r="RFZ154" s="4"/>
      <c r="RGA154" s="4"/>
      <c r="RGB154" s="4"/>
      <c r="RGC154" s="4"/>
      <c r="RGD154" s="4"/>
      <c r="RGE154" s="4"/>
      <c r="RGF154" s="4"/>
      <c r="RGG154" s="4"/>
      <c r="RGH154" s="4"/>
      <c r="RGI154" s="4"/>
      <c r="RGJ154" s="4"/>
      <c r="RGK154" s="4"/>
      <c r="RGL154" s="4"/>
      <c r="RGM154" s="4"/>
      <c r="RGN154" s="4"/>
      <c r="RGO154" s="4"/>
      <c r="RGP154" s="4"/>
      <c r="RGQ154" s="4"/>
      <c r="RGR154" s="4"/>
      <c r="RGS154" s="4"/>
      <c r="RGT154" s="4"/>
      <c r="RGU154" s="4"/>
      <c r="RGV154" s="4"/>
      <c r="RGW154" s="4"/>
      <c r="RGX154" s="4"/>
      <c r="RGY154" s="4"/>
      <c r="RGZ154" s="4"/>
      <c r="RHA154" s="4"/>
      <c r="RHB154" s="4"/>
      <c r="RHC154" s="4"/>
      <c r="RHD154" s="4"/>
      <c r="RHE154" s="4"/>
      <c r="RHF154" s="4"/>
      <c r="RHG154" s="4"/>
      <c r="RHH154" s="4"/>
      <c r="RHI154" s="4"/>
      <c r="RHJ154" s="4"/>
      <c r="RHK154" s="4"/>
      <c r="RHL154" s="4"/>
      <c r="RHM154" s="4"/>
      <c r="RHN154" s="4"/>
      <c r="RHO154" s="4"/>
      <c r="RHP154" s="4"/>
      <c r="RHQ154" s="4"/>
      <c r="RHR154" s="4"/>
      <c r="RHS154" s="4"/>
      <c r="RHT154" s="4"/>
      <c r="RHU154" s="4"/>
      <c r="RHV154" s="4"/>
      <c r="RHW154" s="4"/>
      <c r="RHX154" s="4"/>
      <c r="RHY154" s="4"/>
      <c r="RHZ154" s="4"/>
      <c r="RIA154" s="4"/>
      <c r="RIB154" s="4"/>
      <c r="RIC154" s="4"/>
      <c r="RID154" s="4"/>
      <c r="RIE154" s="4"/>
      <c r="RIF154" s="4"/>
      <c r="RIG154" s="4"/>
      <c r="RIH154" s="4"/>
      <c r="RII154" s="4"/>
      <c r="RIJ154" s="4"/>
      <c r="RIK154" s="4"/>
      <c r="RIL154" s="4"/>
      <c r="RIM154" s="4"/>
      <c r="RIN154" s="4"/>
      <c r="RIO154" s="4"/>
      <c r="RIP154" s="4"/>
      <c r="RIQ154" s="4"/>
      <c r="RIR154" s="4"/>
      <c r="RIS154" s="4"/>
      <c r="RIT154" s="4"/>
      <c r="RIU154" s="4"/>
      <c r="RIV154" s="4"/>
      <c r="RIW154" s="4"/>
      <c r="RIX154" s="4"/>
      <c r="RIY154" s="4"/>
      <c r="RIZ154" s="4"/>
      <c r="RJA154" s="4"/>
      <c r="RJB154" s="4"/>
      <c r="RJC154" s="4"/>
      <c r="RJD154" s="4"/>
      <c r="RJE154" s="4"/>
      <c r="RJF154" s="4"/>
      <c r="RJG154" s="4"/>
      <c r="RJH154" s="4"/>
      <c r="RJI154" s="4"/>
      <c r="RJJ154" s="4"/>
      <c r="RJK154" s="4"/>
      <c r="RJL154" s="4"/>
      <c r="RJM154" s="4"/>
      <c r="RJN154" s="4"/>
      <c r="RJO154" s="4"/>
      <c r="RJP154" s="4"/>
      <c r="RJQ154" s="4"/>
      <c r="RJR154" s="4"/>
      <c r="RJS154" s="4"/>
      <c r="RJT154" s="4"/>
      <c r="RJU154" s="4"/>
      <c r="RJV154" s="4"/>
      <c r="RJW154" s="4"/>
      <c r="RJX154" s="4"/>
      <c r="RJY154" s="4"/>
      <c r="RJZ154" s="4"/>
      <c r="RKA154" s="4"/>
      <c r="RKB154" s="4"/>
      <c r="RKC154" s="4"/>
      <c r="RKD154" s="4"/>
      <c r="RKE154" s="4"/>
      <c r="RKF154" s="4"/>
      <c r="RKG154" s="4"/>
      <c r="RKH154" s="4"/>
      <c r="RKI154" s="4"/>
      <c r="RKJ154" s="4"/>
      <c r="RKK154" s="4"/>
      <c r="RKL154" s="4"/>
      <c r="RKM154" s="4"/>
      <c r="RKN154" s="4"/>
      <c r="RKO154" s="4"/>
      <c r="RKP154" s="4"/>
      <c r="RKQ154" s="4"/>
      <c r="RKR154" s="4"/>
      <c r="RKS154" s="4"/>
      <c r="RKT154" s="4"/>
      <c r="RKU154" s="4"/>
      <c r="RKV154" s="4"/>
      <c r="RKW154" s="4"/>
      <c r="RKX154" s="4"/>
      <c r="RKY154" s="4"/>
      <c r="RKZ154" s="4"/>
      <c r="RLA154" s="4"/>
      <c r="RLB154" s="4"/>
      <c r="RLC154" s="4"/>
      <c r="RLD154" s="4"/>
      <c r="RLE154" s="4"/>
      <c r="RLF154" s="4"/>
      <c r="RLG154" s="4"/>
      <c r="RLH154" s="4"/>
      <c r="RLI154" s="4"/>
      <c r="RLJ154" s="4"/>
      <c r="RLK154" s="4"/>
      <c r="RLL154" s="4"/>
      <c r="RLM154" s="4"/>
      <c r="RLN154" s="4"/>
      <c r="RLO154" s="4"/>
      <c r="RLP154" s="4"/>
      <c r="RLQ154" s="4"/>
      <c r="RLR154" s="4"/>
      <c r="RLS154" s="4"/>
      <c r="RLT154" s="4"/>
      <c r="RLU154" s="4"/>
      <c r="RLV154" s="4"/>
      <c r="RLW154" s="4"/>
      <c r="RLX154" s="4"/>
      <c r="RLY154" s="4"/>
      <c r="RLZ154" s="4"/>
      <c r="RMA154" s="4"/>
      <c r="RMB154" s="4"/>
      <c r="RMC154" s="4"/>
      <c r="RMD154" s="4"/>
      <c r="RME154" s="4"/>
      <c r="RMF154" s="4"/>
      <c r="RMG154" s="4"/>
      <c r="RMH154" s="4"/>
      <c r="RMI154" s="4"/>
      <c r="RMJ154" s="4"/>
      <c r="RMK154" s="4"/>
      <c r="RML154" s="4"/>
      <c r="RMM154" s="4"/>
      <c r="RMN154" s="4"/>
      <c r="RMO154" s="4"/>
      <c r="RMP154" s="4"/>
      <c r="RMQ154" s="4"/>
      <c r="RMR154" s="4"/>
      <c r="RMS154" s="4"/>
      <c r="RMT154" s="4"/>
      <c r="RMU154" s="4"/>
      <c r="RMV154" s="4"/>
      <c r="RMW154" s="4"/>
      <c r="RMX154" s="4"/>
      <c r="RMY154" s="4"/>
      <c r="RMZ154" s="4"/>
      <c r="RNA154" s="4"/>
      <c r="RNB154" s="4"/>
      <c r="RNC154" s="4"/>
      <c r="RND154" s="4"/>
      <c r="RNE154" s="4"/>
      <c r="RNF154" s="4"/>
      <c r="RNG154" s="4"/>
      <c r="RNH154" s="4"/>
      <c r="RNI154" s="4"/>
      <c r="RNJ154" s="4"/>
      <c r="RNK154" s="4"/>
      <c r="RNL154" s="4"/>
      <c r="RNM154" s="4"/>
      <c r="RNN154" s="4"/>
      <c r="RNO154" s="4"/>
      <c r="RNP154" s="4"/>
      <c r="RNQ154" s="4"/>
      <c r="RNR154" s="4"/>
      <c r="RNS154" s="4"/>
      <c r="RNT154" s="4"/>
      <c r="RNU154" s="4"/>
      <c r="RNV154" s="4"/>
      <c r="RNW154" s="4"/>
      <c r="RNX154" s="4"/>
      <c r="RNY154" s="4"/>
      <c r="RNZ154" s="4"/>
      <c r="ROA154" s="4"/>
      <c r="ROB154" s="4"/>
      <c r="ROC154" s="4"/>
      <c r="ROD154" s="4"/>
      <c r="ROE154" s="4"/>
      <c r="ROF154" s="4"/>
      <c r="ROG154" s="4"/>
      <c r="ROH154" s="4"/>
      <c r="ROI154" s="4"/>
      <c r="ROJ154" s="4"/>
      <c r="ROK154" s="4"/>
      <c r="ROL154" s="4"/>
      <c r="ROM154" s="4"/>
      <c r="RON154" s="4"/>
      <c r="ROO154" s="4"/>
      <c r="ROP154" s="4"/>
      <c r="ROQ154" s="4"/>
      <c r="ROR154" s="4"/>
      <c r="ROS154" s="4"/>
      <c r="ROT154" s="4"/>
      <c r="ROU154" s="4"/>
      <c r="ROV154" s="4"/>
      <c r="ROW154" s="4"/>
      <c r="ROX154" s="4"/>
      <c r="ROY154" s="4"/>
      <c r="ROZ154" s="4"/>
      <c r="RPA154" s="4"/>
      <c r="RPB154" s="4"/>
      <c r="RPC154" s="4"/>
      <c r="RPD154" s="4"/>
      <c r="RPE154" s="4"/>
      <c r="RPF154" s="4"/>
      <c r="RPG154" s="4"/>
      <c r="RPH154" s="4"/>
      <c r="RPI154" s="4"/>
      <c r="RPJ154" s="4"/>
      <c r="RPK154" s="4"/>
      <c r="RPL154" s="4"/>
      <c r="RPM154" s="4"/>
      <c r="RPN154" s="4"/>
      <c r="RPO154" s="4"/>
      <c r="RPP154" s="4"/>
      <c r="RPQ154" s="4"/>
      <c r="RPR154" s="4"/>
      <c r="RPS154" s="4"/>
      <c r="RPT154" s="4"/>
      <c r="RPU154" s="4"/>
      <c r="RPV154" s="4"/>
      <c r="RPW154" s="4"/>
      <c r="RPX154" s="4"/>
      <c r="RPY154" s="4"/>
      <c r="RPZ154" s="4"/>
      <c r="RQA154" s="4"/>
      <c r="RQB154" s="4"/>
      <c r="RQC154" s="4"/>
      <c r="RQD154" s="4"/>
      <c r="RQE154" s="4"/>
      <c r="RQF154" s="4"/>
      <c r="RQG154" s="4"/>
      <c r="RQH154" s="4"/>
      <c r="RQI154" s="4"/>
      <c r="RQJ154" s="4"/>
      <c r="RQK154" s="4"/>
      <c r="RQL154" s="4"/>
      <c r="RQM154" s="4"/>
      <c r="RQN154" s="4"/>
      <c r="RQO154" s="4"/>
      <c r="RQP154" s="4"/>
      <c r="RQQ154" s="4"/>
      <c r="RQR154" s="4"/>
      <c r="RQS154" s="4"/>
      <c r="RQT154" s="4"/>
      <c r="RQU154" s="4"/>
      <c r="RQV154" s="4"/>
      <c r="RQW154" s="4"/>
      <c r="RQX154" s="4"/>
      <c r="RQY154" s="4"/>
      <c r="RQZ154" s="4"/>
      <c r="RRA154" s="4"/>
      <c r="RRB154" s="4"/>
      <c r="RRC154" s="4"/>
      <c r="RRD154" s="4"/>
      <c r="RRE154" s="4"/>
      <c r="RRF154" s="4"/>
      <c r="RRG154" s="4"/>
      <c r="RRH154" s="4"/>
      <c r="RRI154" s="4"/>
      <c r="RRJ154" s="4"/>
      <c r="RRK154" s="4"/>
      <c r="RRL154" s="4"/>
      <c r="RRM154" s="4"/>
      <c r="RRN154" s="4"/>
      <c r="RRO154" s="4"/>
      <c r="RRP154" s="4"/>
      <c r="RRQ154" s="4"/>
      <c r="RRR154" s="4"/>
      <c r="RRS154" s="4"/>
      <c r="RRT154" s="4"/>
      <c r="RRU154" s="4"/>
      <c r="RRV154" s="4"/>
      <c r="RRW154" s="4"/>
      <c r="RRX154" s="4"/>
      <c r="RRY154" s="4"/>
      <c r="RRZ154" s="4"/>
      <c r="RSA154" s="4"/>
      <c r="RSB154" s="4"/>
      <c r="RSC154" s="4"/>
      <c r="RSD154" s="4"/>
      <c r="RSE154" s="4"/>
      <c r="RSF154" s="4"/>
      <c r="RSG154" s="4"/>
      <c r="RSH154" s="4"/>
      <c r="RSI154" s="4"/>
      <c r="RSJ154" s="4"/>
      <c r="RSK154" s="4"/>
      <c r="RSL154" s="4"/>
      <c r="RSM154" s="4"/>
      <c r="RSN154" s="4"/>
      <c r="RSO154" s="4"/>
      <c r="RSP154" s="4"/>
      <c r="RSQ154" s="4"/>
      <c r="RSR154" s="4"/>
      <c r="RSS154" s="4"/>
      <c r="RST154" s="4"/>
      <c r="RSU154" s="4"/>
      <c r="RSV154" s="4"/>
      <c r="RSW154" s="4"/>
      <c r="RSX154" s="4"/>
      <c r="RSY154" s="4"/>
      <c r="RSZ154" s="4"/>
      <c r="RTA154" s="4"/>
      <c r="RTB154" s="4"/>
      <c r="RTC154" s="4"/>
      <c r="RTD154" s="4"/>
      <c r="RTE154" s="4"/>
      <c r="RTF154" s="4"/>
      <c r="RTG154" s="4"/>
      <c r="RTH154" s="4"/>
      <c r="RTI154" s="4"/>
      <c r="RTJ154" s="4"/>
      <c r="RTK154" s="4"/>
      <c r="RTL154" s="4"/>
      <c r="RTM154" s="4"/>
      <c r="RTN154" s="4"/>
      <c r="RTO154" s="4"/>
      <c r="RTP154" s="4"/>
      <c r="RTQ154" s="4"/>
      <c r="RTR154" s="4"/>
      <c r="RTS154" s="4"/>
      <c r="RTT154" s="4"/>
      <c r="RTU154" s="4"/>
      <c r="RTV154" s="4"/>
      <c r="RTW154" s="4"/>
      <c r="RTX154" s="4"/>
      <c r="RTY154" s="4"/>
      <c r="RTZ154" s="4"/>
      <c r="RUA154" s="4"/>
      <c r="RUB154" s="4"/>
      <c r="RUC154" s="4"/>
      <c r="RUD154" s="4"/>
      <c r="RUE154" s="4"/>
      <c r="RUF154" s="4"/>
      <c r="RUG154" s="4"/>
      <c r="RUH154" s="4"/>
      <c r="RUI154" s="4"/>
      <c r="RUJ154" s="4"/>
      <c r="RUK154" s="4"/>
      <c r="RUL154" s="4"/>
      <c r="RUM154" s="4"/>
      <c r="RUN154" s="4"/>
      <c r="RUO154" s="4"/>
      <c r="RUP154" s="4"/>
      <c r="RUQ154" s="4"/>
      <c r="RUR154" s="4"/>
      <c r="RUS154" s="4"/>
      <c r="RUT154" s="4"/>
      <c r="RUU154" s="4"/>
      <c r="RUV154" s="4"/>
      <c r="RUW154" s="4"/>
      <c r="RUX154" s="4"/>
      <c r="RUY154" s="4"/>
      <c r="RUZ154" s="4"/>
      <c r="RVA154" s="4"/>
      <c r="RVB154" s="4"/>
      <c r="RVC154" s="4"/>
      <c r="RVD154" s="4"/>
      <c r="RVE154" s="4"/>
      <c r="RVF154" s="4"/>
      <c r="RVG154" s="4"/>
      <c r="RVH154" s="4"/>
      <c r="RVI154" s="4"/>
      <c r="RVJ154" s="4"/>
      <c r="RVK154" s="4"/>
      <c r="RVL154" s="4"/>
      <c r="RVM154" s="4"/>
      <c r="RVN154" s="4"/>
      <c r="RVO154" s="4"/>
      <c r="RVP154" s="4"/>
      <c r="RVQ154" s="4"/>
      <c r="RVR154" s="4"/>
      <c r="RVS154" s="4"/>
      <c r="RVT154" s="4"/>
      <c r="RVU154" s="4"/>
      <c r="RVV154" s="4"/>
      <c r="RVW154" s="4"/>
      <c r="RVX154" s="4"/>
      <c r="RVY154" s="4"/>
      <c r="RVZ154" s="4"/>
      <c r="RWA154" s="4"/>
      <c r="RWB154" s="4"/>
      <c r="RWC154" s="4"/>
      <c r="RWD154" s="4"/>
      <c r="RWE154" s="4"/>
      <c r="RWF154" s="4"/>
      <c r="RWG154" s="4"/>
      <c r="RWH154" s="4"/>
      <c r="RWI154" s="4"/>
      <c r="RWJ154" s="4"/>
      <c r="RWK154" s="4"/>
      <c r="RWL154" s="4"/>
      <c r="RWM154" s="4"/>
      <c r="RWN154" s="4"/>
      <c r="RWO154" s="4"/>
      <c r="RWP154" s="4"/>
      <c r="RWQ154" s="4"/>
      <c r="RWR154" s="4"/>
      <c r="RWS154" s="4"/>
      <c r="RWT154" s="4"/>
      <c r="RWU154" s="4"/>
      <c r="RWV154" s="4"/>
      <c r="RWW154" s="4"/>
      <c r="RWX154" s="4"/>
      <c r="RWY154" s="4"/>
      <c r="RWZ154" s="4"/>
      <c r="RXA154" s="4"/>
      <c r="RXB154" s="4"/>
      <c r="RXC154" s="4"/>
      <c r="RXD154" s="4"/>
      <c r="RXE154" s="4"/>
      <c r="RXF154" s="4"/>
      <c r="RXG154" s="4"/>
      <c r="RXH154" s="4"/>
      <c r="RXI154" s="4"/>
      <c r="RXJ154" s="4"/>
      <c r="RXK154" s="4"/>
      <c r="RXL154" s="4"/>
      <c r="RXM154" s="4"/>
      <c r="RXN154" s="4"/>
      <c r="RXO154" s="4"/>
      <c r="RXP154" s="4"/>
      <c r="RXQ154" s="4"/>
      <c r="RXR154" s="4"/>
      <c r="RXS154" s="4"/>
      <c r="RXT154" s="4"/>
      <c r="RXU154" s="4"/>
      <c r="RXV154" s="4"/>
      <c r="RXW154" s="4"/>
      <c r="RXX154" s="4"/>
      <c r="RXY154" s="4"/>
      <c r="RXZ154" s="4"/>
      <c r="RYA154" s="4"/>
      <c r="RYB154" s="4"/>
      <c r="RYC154" s="4"/>
      <c r="RYD154" s="4"/>
      <c r="RYE154" s="4"/>
      <c r="RYF154" s="4"/>
      <c r="RYG154" s="4"/>
      <c r="RYH154" s="4"/>
      <c r="RYI154" s="4"/>
      <c r="RYJ154" s="4"/>
      <c r="RYK154" s="4"/>
      <c r="RYL154" s="4"/>
      <c r="RYM154" s="4"/>
      <c r="RYN154" s="4"/>
      <c r="RYO154" s="4"/>
      <c r="RYP154" s="4"/>
      <c r="RYQ154" s="4"/>
      <c r="RYR154" s="4"/>
      <c r="RYS154" s="4"/>
      <c r="RYT154" s="4"/>
      <c r="RYU154" s="4"/>
      <c r="RYV154" s="4"/>
      <c r="RYW154" s="4"/>
      <c r="RYX154" s="4"/>
      <c r="RYY154" s="4"/>
      <c r="RYZ154" s="4"/>
      <c r="RZA154" s="4"/>
      <c r="RZB154" s="4"/>
      <c r="RZC154" s="4"/>
      <c r="RZD154" s="4"/>
      <c r="RZE154" s="4"/>
      <c r="RZF154" s="4"/>
      <c r="RZG154" s="4"/>
      <c r="RZH154" s="4"/>
      <c r="RZI154" s="4"/>
      <c r="RZJ154" s="4"/>
      <c r="RZK154" s="4"/>
      <c r="RZL154" s="4"/>
      <c r="RZM154" s="4"/>
      <c r="RZN154" s="4"/>
      <c r="RZO154" s="4"/>
      <c r="RZP154" s="4"/>
      <c r="RZQ154" s="4"/>
      <c r="RZR154" s="4"/>
      <c r="RZS154" s="4"/>
      <c r="RZT154" s="4"/>
      <c r="RZU154" s="4"/>
      <c r="RZV154" s="4"/>
      <c r="RZW154" s="4"/>
      <c r="RZX154" s="4"/>
      <c r="RZY154" s="4"/>
      <c r="RZZ154" s="4"/>
      <c r="SAA154" s="4"/>
      <c r="SAB154" s="4"/>
      <c r="SAC154" s="4"/>
      <c r="SAD154" s="4"/>
      <c r="SAE154" s="4"/>
      <c r="SAF154" s="4"/>
      <c r="SAG154" s="4"/>
      <c r="SAH154" s="4"/>
      <c r="SAI154" s="4"/>
      <c r="SAJ154" s="4"/>
      <c r="SAK154" s="4"/>
      <c r="SAL154" s="4"/>
      <c r="SAM154" s="4"/>
      <c r="SAN154" s="4"/>
      <c r="SAO154" s="4"/>
      <c r="SAP154" s="4"/>
      <c r="SAQ154" s="4"/>
      <c r="SAR154" s="4"/>
      <c r="SAS154" s="4"/>
      <c r="SAT154" s="4"/>
      <c r="SAU154" s="4"/>
      <c r="SAV154" s="4"/>
      <c r="SAW154" s="4"/>
      <c r="SAX154" s="4"/>
      <c r="SAY154" s="4"/>
      <c r="SAZ154" s="4"/>
      <c r="SBA154" s="4"/>
      <c r="SBB154" s="4"/>
      <c r="SBC154" s="4"/>
      <c r="SBD154" s="4"/>
      <c r="SBE154" s="4"/>
      <c r="SBF154" s="4"/>
      <c r="SBG154" s="4"/>
      <c r="SBH154" s="4"/>
      <c r="SBI154" s="4"/>
      <c r="SBJ154" s="4"/>
      <c r="SBK154" s="4"/>
      <c r="SBL154" s="4"/>
      <c r="SBM154" s="4"/>
      <c r="SBN154" s="4"/>
      <c r="SBO154" s="4"/>
      <c r="SBP154" s="4"/>
      <c r="SBQ154" s="4"/>
      <c r="SBR154" s="4"/>
      <c r="SBS154" s="4"/>
      <c r="SBT154" s="4"/>
      <c r="SBU154" s="4"/>
      <c r="SBV154" s="4"/>
      <c r="SBW154" s="4"/>
      <c r="SBX154" s="4"/>
      <c r="SBY154" s="4"/>
      <c r="SBZ154" s="4"/>
      <c r="SCA154" s="4"/>
      <c r="SCB154" s="4"/>
      <c r="SCC154" s="4"/>
      <c r="SCD154" s="4"/>
      <c r="SCE154" s="4"/>
      <c r="SCF154" s="4"/>
      <c r="SCG154" s="4"/>
      <c r="SCH154" s="4"/>
      <c r="SCI154" s="4"/>
      <c r="SCJ154" s="4"/>
      <c r="SCK154" s="4"/>
      <c r="SCL154" s="4"/>
      <c r="SCM154" s="4"/>
      <c r="SCN154" s="4"/>
      <c r="SCO154" s="4"/>
      <c r="SCP154" s="4"/>
      <c r="SCQ154" s="4"/>
      <c r="SCR154" s="4"/>
      <c r="SCS154" s="4"/>
      <c r="SCT154" s="4"/>
      <c r="SCU154" s="4"/>
      <c r="SCV154" s="4"/>
      <c r="SCW154" s="4"/>
      <c r="SCX154" s="4"/>
      <c r="SCY154" s="4"/>
      <c r="SCZ154" s="4"/>
      <c r="SDA154" s="4"/>
      <c r="SDB154" s="4"/>
      <c r="SDC154" s="4"/>
      <c r="SDD154" s="4"/>
      <c r="SDE154" s="4"/>
      <c r="SDF154" s="4"/>
      <c r="SDG154" s="4"/>
      <c r="SDH154" s="4"/>
      <c r="SDI154" s="4"/>
      <c r="SDJ154" s="4"/>
      <c r="SDK154" s="4"/>
      <c r="SDL154" s="4"/>
      <c r="SDM154" s="4"/>
      <c r="SDN154" s="4"/>
      <c r="SDO154" s="4"/>
      <c r="SDP154" s="4"/>
      <c r="SDQ154" s="4"/>
      <c r="SDR154" s="4"/>
      <c r="SDS154" s="4"/>
      <c r="SDT154" s="4"/>
      <c r="SDU154" s="4"/>
      <c r="SDV154" s="4"/>
      <c r="SDW154" s="4"/>
      <c r="SDX154" s="4"/>
      <c r="SDY154" s="4"/>
      <c r="SDZ154" s="4"/>
      <c r="SEA154" s="4"/>
      <c r="SEB154" s="4"/>
      <c r="SEC154" s="4"/>
      <c r="SED154" s="4"/>
      <c r="SEE154" s="4"/>
      <c r="SEF154" s="4"/>
      <c r="SEG154" s="4"/>
      <c r="SEH154" s="4"/>
      <c r="SEI154" s="4"/>
      <c r="SEJ154" s="4"/>
      <c r="SEK154" s="4"/>
      <c r="SEL154" s="4"/>
      <c r="SEM154" s="4"/>
      <c r="SEN154" s="4"/>
      <c r="SEO154" s="4"/>
      <c r="SEP154" s="4"/>
      <c r="SEQ154" s="4"/>
      <c r="SER154" s="4"/>
      <c r="SES154" s="4"/>
      <c r="SET154" s="4"/>
      <c r="SEU154" s="4"/>
      <c r="SEV154" s="4"/>
      <c r="SEW154" s="4"/>
      <c r="SEX154" s="4"/>
      <c r="SEY154" s="4"/>
      <c r="SEZ154" s="4"/>
      <c r="SFA154" s="4"/>
      <c r="SFB154" s="4"/>
      <c r="SFC154" s="4"/>
      <c r="SFD154" s="4"/>
      <c r="SFE154" s="4"/>
      <c r="SFF154" s="4"/>
      <c r="SFG154" s="4"/>
      <c r="SFH154" s="4"/>
      <c r="SFI154" s="4"/>
      <c r="SFJ154" s="4"/>
      <c r="SFK154" s="4"/>
      <c r="SFL154" s="4"/>
      <c r="SFM154" s="4"/>
      <c r="SFN154" s="4"/>
      <c r="SFO154" s="4"/>
      <c r="SFP154" s="4"/>
      <c r="SFQ154" s="4"/>
      <c r="SFR154" s="4"/>
      <c r="SFS154" s="4"/>
      <c r="SFT154" s="4"/>
      <c r="SFU154" s="4"/>
      <c r="SFV154" s="4"/>
      <c r="SFW154" s="4"/>
      <c r="SFX154" s="4"/>
      <c r="SFY154" s="4"/>
      <c r="SFZ154" s="4"/>
      <c r="SGA154" s="4"/>
      <c r="SGB154" s="4"/>
      <c r="SGC154" s="4"/>
      <c r="SGD154" s="4"/>
      <c r="SGE154" s="4"/>
      <c r="SGF154" s="4"/>
      <c r="SGG154" s="4"/>
      <c r="SGH154" s="4"/>
      <c r="SGI154" s="4"/>
      <c r="SGJ154" s="4"/>
      <c r="SGK154" s="4"/>
      <c r="SGL154" s="4"/>
      <c r="SGM154" s="4"/>
      <c r="SGN154" s="4"/>
      <c r="SGO154" s="4"/>
      <c r="SGP154" s="4"/>
      <c r="SGQ154" s="4"/>
      <c r="SGR154" s="4"/>
      <c r="SGS154" s="4"/>
      <c r="SGT154" s="4"/>
      <c r="SGU154" s="4"/>
      <c r="SGV154" s="4"/>
      <c r="SGW154" s="4"/>
      <c r="SGX154" s="4"/>
      <c r="SGY154" s="4"/>
      <c r="SGZ154" s="4"/>
      <c r="SHA154" s="4"/>
      <c r="SHB154" s="4"/>
      <c r="SHC154" s="4"/>
      <c r="SHD154" s="4"/>
      <c r="SHE154" s="4"/>
      <c r="SHF154" s="4"/>
      <c r="SHG154" s="4"/>
      <c r="SHH154" s="4"/>
      <c r="SHI154" s="4"/>
      <c r="SHJ154" s="4"/>
      <c r="SHK154" s="4"/>
      <c r="SHL154" s="4"/>
      <c r="SHM154" s="4"/>
      <c r="SHN154" s="4"/>
      <c r="SHO154" s="4"/>
      <c r="SHP154" s="4"/>
      <c r="SHQ154" s="4"/>
      <c r="SHR154" s="4"/>
      <c r="SHS154" s="4"/>
      <c r="SHT154" s="4"/>
      <c r="SHU154" s="4"/>
      <c r="SHV154" s="4"/>
      <c r="SHW154" s="4"/>
      <c r="SHX154" s="4"/>
      <c r="SHY154" s="4"/>
      <c r="SHZ154" s="4"/>
      <c r="SIA154" s="4"/>
      <c r="SIB154" s="4"/>
      <c r="SIC154" s="4"/>
      <c r="SID154" s="4"/>
      <c r="SIE154" s="4"/>
      <c r="SIF154" s="4"/>
      <c r="SIG154" s="4"/>
      <c r="SIH154" s="4"/>
      <c r="SII154" s="4"/>
      <c r="SIJ154" s="4"/>
      <c r="SIK154" s="4"/>
      <c r="SIL154" s="4"/>
      <c r="SIM154" s="4"/>
      <c r="SIN154" s="4"/>
      <c r="SIO154" s="4"/>
      <c r="SIP154" s="4"/>
      <c r="SIQ154" s="4"/>
      <c r="SIR154" s="4"/>
      <c r="SIS154" s="4"/>
      <c r="SIT154" s="4"/>
      <c r="SIU154" s="4"/>
      <c r="SIV154" s="4"/>
      <c r="SIW154" s="4"/>
      <c r="SIX154" s="4"/>
      <c r="SIY154" s="4"/>
      <c r="SIZ154" s="4"/>
      <c r="SJA154" s="4"/>
      <c r="SJB154" s="4"/>
      <c r="SJC154" s="4"/>
      <c r="SJD154" s="4"/>
      <c r="SJE154" s="4"/>
      <c r="SJF154" s="4"/>
      <c r="SJG154" s="4"/>
      <c r="SJH154" s="4"/>
      <c r="SJI154" s="4"/>
      <c r="SJJ154" s="4"/>
      <c r="SJK154" s="4"/>
      <c r="SJL154" s="4"/>
      <c r="SJM154" s="4"/>
      <c r="SJN154" s="4"/>
      <c r="SJO154" s="4"/>
      <c r="SJP154" s="4"/>
      <c r="SJQ154" s="4"/>
      <c r="SJR154" s="4"/>
      <c r="SJS154" s="4"/>
      <c r="SJT154" s="4"/>
      <c r="SJU154" s="4"/>
      <c r="SJV154" s="4"/>
      <c r="SJW154" s="4"/>
      <c r="SJX154" s="4"/>
      <c r="SJY154" s="4"/>
      <c r="SJZ154" s="4"/>
      <c r="SKA154" s="4"/>
      <c r="SKB154" s="4"/>
      <c r="SKC154" s="4"/>
      <c r="SKD154" s="4"/>
      <c r="SKE154" s="4"/>
      <c r="SKF154" s="4"/>
      <c r="SKG154" s="4"/>
      <c r="SKH154" s="4"/>
      <c r="SKI154" s="4"/>
      <c r="SKJ154" s="4"/>
      <c r="SKK154" s="4"/>
      <c r="SKL154" s="4"/>
      <c r="SKM154" s="4"/>
      <c r="SKN154" s="4"/>
      <c r="SKO154" s="4"/>
      <c r="SKP154" s="4"/>
      <c r="SKQ154" s="4"/>
      <c r="SKR154" s="4"/>
      <c r="SKS154" s="4"/>
      <c r="SKT154" s="4"/>
      <c r="SKU154" s="4"/>
      <c r="SKV154" s="4"/>
      <c r="SKW154" s="4"/>
      <c r="SKX154" s="4"/>
      <c r="SKY154" s="4"/>
      <c r="SKZ154" s="4"/>
      <c r="SLA154" s="4"/>
      <c r="SLB154" s="4"/>
      <c r="SLC154" s="4"/>
      <c r="SLD154" s="4"/>
      <c r="SLE154" s="4"/>
      <c r="SLF154" s="4"/>
      <c r="SLG154" s="4"/>
      <c r="SLH154" s="4"/>
      <c r="SLI154" s="4"/>
      <c r="SLJ154" s="4"/>
      <c r="SLK154" s="4"/>
      <c r="SLL154" s="4"/>
      <c r="SLM154" s="4"/>
      <c r="SLN154" s="4"/>
      <c r="SLO154" s="4"/>
      <c r="SLP154" s="4"/>
      <c r="SLQ154" s="4"/>
      <c r="SLR154" s="4"/>
      <c r="SLS154" s="4"/>
      <c r="SLT154" s="4"/>
      <c r="SLU154" s="4"/>
      <c r="SLV154" s="4"/>
      <c r="SLW154" s="4"/>
      <c r="SLX154" s="4"/>
      <c r="SLY154" s="4"/>
      <c r="SLZ154" s="4"/>
      <c r="SMA154" s="4"/>
      <c r="SMB154" s="4"/>
      <c r="SMC154" s="4"/>
      <c r="SMD154" s="4"/>
      <c r="SME154" s="4"/>
      <c r="SMF154" s="4"/>
      <c r="SMG154" s="4"/>
      <c r="SMH154" s="4"/>
      <c r="SMI154" s="4"/>
      <c r="SMJ154" s="4"/>
      <c r="SMK154" s="4"/>
      <c r="SML154" s="4"/>
      <c r="SMM154" s="4"/>
      <c r="SMN154" s="4"/>
      <c r="SMO154" s="4"/>
      <c r="SMP154" s="4"/>
      <c r="SMQ154" s="4"/>
      <c r="SMR154" s="4"/>
      <c r="SMS154" s="4"/>
      <c r="SMT154" s="4"/>
      <c r="SMU154" s="4"/>
      <c r="SMV154" s="4"/>
      <c r="SMW154" s="4"/>
      <c r="SMX154" s="4"/>
      <c r="SMY154" s="4"/>
      <c r="SMZ154" s="4"/>
      <c r="SNA154" s="4"/>
      <c r="SNB154" s="4"/>
      <c r="SNC154" s="4"/>
      <c r="SND154" s="4"/>
      <c r="SNE154" s="4"/>
      <c r="SNF154" s="4"/>
      <c r="SNG154" s="4"/>
      <c r="SNH154" s="4"/>
      <c r="SNI154" s="4"/>
      <c r="SNJ154" s="4"/>
      <c r="SNK154" s="4"/>
      <c r="SNL154" s="4"/>
      <c r="SNM154" s="4"/>
      <c r="SNN154" s="4"/>
      <c r="SNO154" s="4"/>
      <c r="SNP154" s="4"/>
      <c r="SNQ154" s="4"/>
      <c r="SNR154" s="4"/>
      <c r="SNS154" s="4"/>
      <c r="SNT154" s="4"/>
      <c r="SNU154" s="4"/>
      <c r="SNV154" s="4"/>
      <c r="SNW154" s="4"/>
      <c r="SNX154" s="4"/>
      <c r="SNY154" s="4"/>
      <c r="SNZ154" s="4"/>
      <c r="SOA154" s="4"/>
      <c r="SOB154" s="4"/>
      <c r="SOC154" s="4"/>
      <c r="SOD154" s="4"/>
      <c r="SOE154" s="4"/>
      <c r="SOF154" s="4"/>
      <c r="SOG154" s="4"/>
      <c r="SOH154" s="4"/>
      <c r="SOI154" s="4"/>
      <c r="SOJ154" s="4"/>
      <c r="SOK154" s="4"/>
      <c r="SOL154" s="4"/>
      <c r="SOM154" s="4"/>
      <c r="SON154" s="4"/>
      <c r="SOO154" s="4"/>
      <c r="SOP154" s="4"/>
      <c r="SOQ154" s="4"/>
      <c r="SOR154" s="4"/>
      <c r="SOS154" s="4"/>
      <c r="SOT154" s="4"/>
      <c r="SOU154" s="4"/>
      <c r="SOV154" s="4"/>
      <c r="SOW154" s="4"/>
      <c r="SOX154" s="4"/>
      <c r="SOY154" s="4"/>
      <c r="SOZ154" s="4"/>
      <c r="SPA154" s="4"/>
      <c r="SPB154" s="4"/>
      <c r="SPC154" s="4"/>
      <c r="SPD154" s="4"/>
      <c r="SPE154" s="4"/>
      <c r="SPF154" s="4"/>
      <c r="SPG154" s="4"/>
      <c r="SPH154" s="4"/>
      <c r="SPI154" s="4"/>
      <c r="SPJ154" s="4"/>
      <c r="SPK154" s="4"/>
      <c r="SPL154" s="4"/>
      <c r="SPM154" s="4"/>
      <c r="SPN154" s="4"/>
      <c r="SPO154" s="4"/>
      <c r="SPP154" s="4"/>
      <c r="SPQ154" s="4"/>
      <c r="SPR154" s="4"/>
      <c r="SPS154" s="4"/>
      <c r="SPT154" s="4"/>
      <c r="SPU154" s="4"/>
      <c r="SPV154" s="4"/>
      <c r="SPW154" s="4"/>
      <c r="SPX154" s="4"/>
      <c r="SPY154" s="4"/>
      <c r="SPZ154" s="4"/>
      <c r="SQA154" s="4"/>
      <c r="SQB154" s="4"/>
      <c r="SQC154" s="4"/>
      <c r="SQD154" s="4"/>
      <c r="SQE154" s="4"/>
      <c r="SQF154" s="4"/>
      <c r="SQG154" s="4"/>
      <c r="SQH154" s="4"/>
      <c r="SQI154" s="4"/>
      <c r="SQJ154" s="4"/>
      <c r="SQK154" s="4"/>
      <c r="SQL154" s="4"/>
      <c r="SQM154" s="4"/>
      <c r="SQN154" s="4"/>
      <c r="SQO154" s="4"/>
      <c r="SQP154" s="4"/>
      <c r="SQQ154" s="4"/>
      <c r="SQR154" s="4"/>
      <c r="SQS154" s="4"/>
      <c r="SQT154" s="4"/>
      <c r="SQU154" s="4"/>
      <c r="SQV154" s="4"/>
      <c r="SQW154" s="4"/>
      <c r="SQX154" s="4"/>
      <c r="SQY154" s="4"/>
      <c r="SQZ154" s="4"/>
      <c r="SRA154" s="4"/>
      <c r="SRB154" s="4"/>
      <c r="SRC154" s="4"/>
      <c r="SRD154" s="4"/>
      <c r="SRE154" s="4"/>
      <c r="SRF154" s="4"/>
      <c r="SRG154" s="4"/>
      <c r="SRH154" s="4"/>
      <c r="SRI154" s="4"/>
      <c r="SRJ154" s="4"/>
      <c r="SRK154" s="4"/>
      <c r="SRL154" s="4"/>
      <c r="SRM154" s="4"/>
      <c r="SRN154" s="4"/>
      <c r="SRO154" s="4"/>
      <c r="SRP154" s="4"/>
      <c r="SRQ154" s="4"/>
      <c r="SRR154" s="4"/>
      <c r="SRS154" s="4"/>
      <c r="SRT154" s="4"/>
      <c r="SRU154" s="4"/>
      <c r="SRV154" s="4"/>
      <c r="SRW154" s="4"/>
      <c r="SRX154" s="4"/>
      <c r="SRY154" s="4"/>
      <c r="SRZ154" s="4"/>
      <c r="SSA154" s="4"/>
      <c r="SSB154" s="4"/>
      <c r="SSC154" s="4"/>
      <c r="SSD154" s="4"/>
      <c r="SSE154" s="4"/>
      <c r="SSF154" s="4"/>
      <c r="SSG154" s="4"/>
      <c r="SSH154" s="4"/>
      <c r="SSI154" s="4"/>
      <c r="SSJ154" s="4"/>
      <c r="SSK154" s="4"/>
      <c r="SSL154" s="4"/>
      <c r="SSM154" s="4"/>
      <c r="SSN154" s="4"/>
      <c r="SSO154" s="4"/>
      <c r="SSP154" s="4"/>
      <c r="SSQ154" s="4"/>
      <c r="SSR154" s="4"/>
      <c r="SSS154" s="4"/>
      <c r="SST154" s="4"/>
      <c r="SSU154" s="4"/>
      <c r="SSV154" s="4"/>
      <c r="SSW154" s="4"/>
      <c r="SSX154" s="4"/>
      <c r="SSY154" s="4"/>
      <c r="SSZ154" s="4"/>
      <c r="STA154" s="4"/>
      <c r="STB154" s="4"/>
      <c r="STC154" s="4"/>
      <c r="STD154" s="4"/>
      <c r="STE154" s="4"/>
      <c r="STF154" s="4"/>
      <c r="STG154" s="4"/>
      <c r="STH154" s="4"/>
      <c r="STI154" s="4"/>
      <c r="STJ154" s="4"/>
      <c r="STK154" s="4"/>
      <c r="STL154" s="4"/>
      <c r="STM154" s="4"/>
      <c r="STN154" s="4"/>
      <c r="STO154" s="4"/>
      <c r="STP154" s="4"/>
      <c r="STQ154" s="4"/>
      <c r="STR154" s="4"/>
      <c r="STS154" s="4"/>
      <c r="STT154" s="4"/>
      <c r="STU154" s="4"/>
      <c r="STV154" s="4"/>
      <c r="STW154" s="4"/>
      <c r="STX154" s="4"/>
      <c r="STY154" s="4"/>
      <c r="STZ154" s="4"/>
      <c r="SUA154" s="4"/>
      <c r="SUB154" s="4"/>
      <c r="SUC154" s="4"/>
      <c r="SUD154" s="4"/>
      <c r="SUE154" s="4"/>
      <c r="SUF154" s="4"/>
      <c r="SUG154" s="4"/>
      <c r="SUH154" s="4"/>
      <c r="SUI154" s="4"/>
      <c r="SUJ154" s="4"/>
      <c r="SUK154" s="4"/>
      <c r="SUL154" s="4"/>
      <c r="SUM154" s="4"/>
      <c r="SUN154" s="4"/>
      <c r="SUO154" s="4"/>
      <c r="SUP154" s="4"/>
      <c r="SUQ154" s="4"/>
      <c r="SUR154" s="4"/>
      <c r="SUS154" s="4"/>
      <c r="SUT154" s="4"/>
      <c r="SUU154" s="4"/>
      <c r="SUV154" s="4"/>
      <c r="SUW154" s="4"/>
      <c r="SUX154" s="4"/>
      <c r="SUY154" s="4"/>
      <c r="SUZ154" s="4"/>
      <c r="SVA154" s="4"/>
      <c r="SVB154" s="4"/>
      <c r="SVC154" s="4"/>
      <c r="SVD154" s="4"/>
      <c r="SVE154" s="4"/>
      <c r="SVF154" s="4"/>
      <c r="SVG154" s="4"/>
      <c r="SVH154" s="4"/>
      <c r="SVI154" s="4"/>
      <c r="SVJ154" s="4"/>
      <c r="SVK154" s="4"/>
      <c r="SVL154" s="4"/>
      <c r="SVM154" s="4"/>
      <c r="SVN154" s="4"/>
      <c r="SVO154" s="4"/>
      <c r="SVP154" s="4"/>
      <c r="SVQ154" s="4"/>
      <c r="SVR154" s="4"/>
      <c r="SVS154" s="4"/>
      <c r="SVT154" s="4"/>
      <c r="SVU154" s="4"/>
      <c r="SVV154" s="4"/>
      <c r="SVW154" s="4"/>
      <c r="SVX154" s="4"/>
      <c r="SVY154" s="4"/>
      <c r="SVZ154" s="4"/>
      <c r="SWA154" s="4"/>
      <c r="SWB154" s="4"/>
      <c r="SWC154" s="4"/>
      <c r="SWD154" s="4"/>
      <c r="SWE154" s="4"/>
      <c r="SWF154" s="4"/>
      <c r="SWG154" s="4"/>
      <c r="SWH154" s="4"/>
      <c r="SWI154" s="4"/>
      <c r="SWJ154" s="4"/>
      <c r="SWK154" s="4"/>
      <c r="SWL154" s="4"/>
      <c r="SWM154" s="4"/>
      <c r="SWN154" s="4"/>
      <c r="SWO154" s="4"/>
      <c r="SWP154" s="4"/>
      <c r="SWQ154" s="4"/>
      <c r="SWR154" s="4"/>
      <c r="SWS154" s="4"/>
      <c r="SWT154" s="4"/>
      <c r="SWU154" s="4"/>
      <c r="SWV154" s="4"/>
      <c r="SWW154" s="4"/>
      <c r="SWX154" s="4"/>
      <c r="SWY154" s="4"/>
      <c r="SWZ154" s="4"/>
      <c r="SXA154" s="4"/>
      <c r="SXB154" s="4"/>
      <c r="SXC154" s="4"/>
      <c r="SXD154" s="4"/>
      <c r="SXE154" s="4"/>
      <c r="SXF154" s="4"/>
      <c r="SXG154" s="4"/>
      <c r="SXH154" s="4"/>
      <c r="SXI154" s="4"/>
      <c r="SXJ154" s="4"/>
      <c r="SXK154" s="4"/>
      <c r="SXL154" s="4"/>
      <c r="SXM154" s="4"/>
      <c r="SXN154" s="4"/>
      <c r="SXO154" s="4"/>
      <c r="SXP154" s="4"/>
      <c r="SXQ154" s="4"/>
      <c r="SXR154" s="4"/>
      <c r="SXS154" s="4"/>
      <c r="SXT154" s="4"/>
      <c r="SXU154" s="4"/>
      <c r="SXV154" s="4"/>
      <c r="SXW154" s="4"/>
      <c r="SXX154" s="4"/>
      <c r="SXY154" s="4"/>
      <c r="SXZ154" s="4"/>
      <c r="SYA154" s="4"/>
      <c r="SYB154" s="4"/>
      <c r="SYC154" s="4"/>
      <c r="SYD154" s="4"/>
      <c r="SYE154" s="4"/>
      <c r="SYF154" s="4"/>
      <c r="SYG154" s="4"/>
      <c r="SYH154" s="4"/>
      <c r="SYI154" s="4"/>
      <c r="SYJ154" s="4"/>
      <c r="SYK154" s="4"/>
      <c r="SYL154" s="4"/>
      <c r="SYM154" s="4"/>
      <c r="SYN154" s="4"/>
      <c r="SYO154" s="4"/>
      <c r="SYP154" s="4"/>
      <c r="SYQ154" s="4"/>
      <c r="SYR154" s="4"/>
      <c r="SYS154" s="4"/>
      <c r="SYT154" s="4"/>
      <c r="SYU154" s="4"/>
      <c r="SYV154" s="4"/>
      <c r="SYW154" s="4"/>
      <c r="SYX154" s="4"/>
      <c r="SYY154" s="4"/>
      <c r="SYZ154" s="4"/>
      <c r="SZA154" s="4"/>
      <c r="SZB154" s="4"/>
      <c r="SZC154" s="4"/>
      <c r="SZD154" s="4"/>
      <c r="SZE154" s="4"/>
      <c r="SZF154" s="4"/>
      <c r="SZG154" s="4"/>
      <c r="SZH154" s="4"/>
      <c r="SZI154" s="4"/>
      <c r="SZJ154" s="4"/>
      <c r="SZK154" s="4"/>
      <c r="SZL154" s="4"/>
      <c r="SZM154" s="4"/>
      <c r="SZN154" s="4"/>
      <c r="SZO154" s="4"/>
      <c r="SZP154" s="4"/>
      <c r="SZQ154" s="4"/>
      <c r="SZR154" s="4"/>
      <c r="SZS154" s="4"/>
      <c r="SZT154" s="4"/>
      <c r="SZU154" s="4"/>
      <c r="SZV154" s="4"/>
      <c r="SZW154" s="4"/>
      <c r="SZX154" s="4"/>
      <c r="SZY154" s="4"/>
      <c r="SZZ154" s="4"/>
      <c r="TAA154" s="4"/>
      <c r="TAB154" s="4"/>
      <c r="TAC154" s="4"/>
      <c r="TAD154" s="4"/>
      <c r="TAE154" s="4"/>
      <c r="TAF154" s="4"/>
      <c r="TAG154" s="4"/>
      <c r="TAH154" s="4"/>
      <c r="TAI154" s="4"/>
      <c r="TAJ154" s="4"/>
      <c r="TAK154" s="4"/>
      <c r="TAL154" s="4"/>
      <c r="TAM154" s="4"/>
      <c r="TAN154" s="4"/>
      <c r="TAO154" s="4"/>
      <c r="TAP154" s="4"/>
      <c r="TAQ154" s="4"/>
      <c r="TAR154" s="4"/>
      <c r="TAS154" s="4"/>
      <c r="TAT154" s="4"/>
      <c r="TAU154" s="4"/>
      <c r="TAV154" s="4"/>
      <c r="TAW154" s="4"/>
      <c r="TAX154" s="4"/>
      <c r="TAY154" s="4"/>
      <c r="TAZ154" s="4"/>
      <c r="TBA154" s="4"/>
      <c r="TBB154" s="4"/>
      <c r="TBC154" s="4"/>
      <c r="TBD154" s="4"/>
      <c r="TBE154" s="4"/>
      <c r="TBF154" s="4"/>
      <c r="TBG154" s="4"/>
      <c r="TBH154" s="4"/>
      <c r="TBI154" s="4"/>
      <c r="TBJ154" s="4"/>
      <c r="TBK154" s="4"/>
      <c r="TBL154" s="4"/>
      <c r="TBM154" s="4"/>
      <c r="TBN154" s="4"/>
      <c r="TBO154" s="4"/>
      <c r="TBP154" s="4"/>
      <c r="TBQ154" s="4"/>
      <c r="TBR154" s="4"/>
      <c r="TBS154" s="4"/>
      <c r="TBT154" s="4"/>
      <c r="TBU154" s="4"/>
      <c r="TBV154" s="4"/>
      <c r="TBW154" s="4"/>
      <c r="TBX154" s="4"/>
      <c r="TBY154" s="4"/>
      <c r="TBZ154" s="4"/>
      <c r="TCA154" s="4"/>
      <c r="TCB154" s="4"/>
      <c r="TCC154" s="4"/>
      <c r="TCD154" s="4"/>
      <c r="TCE154" s="4"/>
      <c r="TCF154" s="4"/>
      <c r="TCG154" s="4"/>
      <c r="TCH154" s="4"/>
      <c r="TCI154" s="4"/>
      <c r="TCJ154" s="4"/>
      <c r="TCK154" s="4"/>
      <c r="TCL154" s="4"/>
      <c r="TCM154" s="4"/>
      <c r="TCN154" s="4"/>
      <c r="TCO154" s="4"/>
      <c r="TCP154" s="4"/>
      <c r="TCQ154" s="4"/>
      <c r="TCR154" s="4"/>
      <c r="TCS154" s="4"/>
      <c r="TCT154" s="4"/>
      <c r="TCU154" s="4"/>
      <c r="TCV154" s="4"/>
      <c r="TCW154" s="4"/>
      <c r="TCX154" s="4"/>
      <c r="TCY154" s="4"/>
      <c r="TCZ154" s="4"/>
      <c r="TDA154" s="4"/>
      <c r="TDB154" s="4"/>
      <c r="TDC154" s="4"/>
      <c r="TDD154" s="4"/>
      <c r="TDE154" s="4"/>
      <c r="TDF154" s="4"/>
      <c r="TDG154" s="4"/>
      <c r="TDH154" s="4"/>
      <c r="TDI154" s="4"/>
      <c r="TDJ154" s="4"/>
      <c r="TDK154" s="4"/>
      <c r="TDL154" s="4"/>
      <c r="TDM154" s="4"/>
      <c r="TDN154" s="4"/>
      <c r="TDO154" s="4"/>
      <c r="TDP154" s="4"/>
      <c r="TDQ154" s="4"/>
      <c r="TDR154" s="4"/>
      <c r="TDS154" s="4"/>
      <c r="TDT154" s="4"/>
      <c r="TDU154" s="4"/>
      <c r="TDV154" s="4"/>
      <c r="TDW154" s="4"/>
      <c r="TDX154" s="4"/>
      <c r="TDY154" s="4"/>
      <c r="TDZ154" s="4"/>
      <c r="TEA154" s="4"/>
      <c r="TEB154" s="4"/>
      <c r="TEC154" s="4"/>
      <c r="TED154" s="4"/>
      <c r="TEE154" s="4"/>
      <c r="TEF154" s="4"/>
      <c r="TEG154" s="4"/>
      <c r="TEH154" s="4"/>
      <c r="TEI154" s="4"/>
      <c r="TEJ154" s="4"/>
      <c r="TEK154" s="4"/>
      <c r="TEL154" s="4"/>
      <c r="TEM154" s="4"/>
      <c r="TEN154" s="4"/>
      <c r="TEO154" s="4"/>
      <c r="TEP154" s="4"/>
      <c r="TEQ154" s="4"/>
      <c r="TER154" s="4"/>
      <c r="TES154" s="4"/>
      <c r="TET154" s="4"/>
      <c r="TEU154" s="4"/>
      <c r="TEV154" s="4"/>
      <c r="TEW154" s="4"/>
      <c r="TEX154" s="4"/>
      <c r="TEY154" s="4"/>
      <c r="TEZ154" s="4"/>
      <c r="TFA154" s="4"/>
      <c r="TFB154" s="4"/>
      <c r="TFC154" s="4"/>
      <c r="TFD154" s="4"/>
      <c r="TFE154" s="4"/>
      <c r="TFF154" s="4"/>
      <c r="TFG154" s="4"/>
      <c r="TFH154" s="4"/>
      <c r="TFI154" s="4"/>
      <c r="TFJ154" s="4"/>
      <c r="TFK154" s="4"/>
      <c r="TFL154" s="4"/>
      <c r="TFM154" s="4"/>
      <c r="TFN154" s="4"/>
      <c r="TFO154" s="4"/>
      <c r="TFP154" s="4"/>
      <c r="TFQ154" s="4"/>
      <c r="TFR154" s="4"/>
      <c r="TFS154" s="4"/>
      <c r="TFT154" s="4"/>
      <c r="TFU154" s="4"/>
      <c r="TFV154" s="4"/>
      <c r="TFW154" s="4"/>
      <c r="TFX154" s="4"/>
      <c r="TFY154" s="4"/>
      <c r="TFZ154" s="4"/>
      <c r="TGA154" s="4"/>
      <c r="TGB154" s="4"/>
      <c r="TGC154" s="4"/>
      <c r="TGD154" s="4"/>
      <c r="TGE154" s="4"/>
      <c r="TGF154" s="4"/>
      <c r="TGG154" s="4"/>
      <c r="TGH154" s="4"/>
      <c r="TGI154" s="4"/>
      <c r="TGJ154" s="4"/>
      <c r="TGK154" s="4"/>
      <c r="TGL154" s="4"/>
      <c r="TGM154" s="4"/>
      <c r="TGN154" s="4"/>
      <c r="TGO154" s="4"/>
      <c r="TGP154" s="4"/>
      <c r="TGQ154" s="4"/>
      <c r="TGR154" s="4"/>
      <c r="TGS154" s="4"/>
      <c r="TGT154" s="4"/>
      <c r="TGU154" s="4"/>
      <c r="TGV154" s="4"/>
      <c r="TGW154" s="4"/>
      <c r="TGX154" s="4"/>
      <c r="TGY154" s="4"/>
      <c r="TGZ154" s="4"/>
      <c r="THA154" s="4"/>
      <c r="THB154" s="4"/>
      <c r="THC154" s="4"/>
      <c r="THD154" s="4"/>
      <c r="THE154" s="4"/>
      <c r="THF154" s="4"/>
      <c r="THG154" s="4"/>
      <c r="THH154" s="4"/>
      <c r="THI154" s="4"/>
      <c r="THJ154" s="4"/>
      <c r="THK154" s="4"/>
      <c r="THL154" s="4"/>
      <c r="THM154" s="4"/>
      <c r="THN154" s="4"/>
      <c r="THO154" s="4"/>
      <c r="THP154" s="4"/>
      <c r="THQ154" s="4"/>
      <c r="THR154" s="4"/>
      <c r="THS154" s="4"/>
      <c r="THT154" s="4"/>
      <c r="THU154" s="4"/>
      <c r="THV154" s="4"/>
      <c r="THW154" s="4"/>
      <c r="THX154" s="4"/>
      <c r="THY154" s="4"/>
      <c r="THZ154" s="4"/>
      <c r="TIA154" s="4"/>
      <c r="TIB154" s="4"/>
      <c r="TIC154" s="4"/>
      <c r="TID154" s="4"/>
      <c r="TIE154" s="4"/>
      <c r="TIF154" s="4"/>
      <c r="TIG154" s="4"/>
      <c r="TIH154" s="4"/>
      <c r="TII154" s="4"/>
      <c r="TIJ154" s="4"/>
      <c r="TIK154" s="4"/>
      <c r="TIL154" s="4"/>
      <c r="TIM154" s="4"/>
      <c r="TIN154" s="4"/>
      <c r="TIO154" s="4"/>
      <c r="TIP154" s="4"/>
      <c r="TIQ154" s="4"/>
      <c r="TIR154" s="4"/>
      <c r="TIS154" s="4"/>
      <c r="TIT154" s="4"/>
      <c r="TIU154" s="4"/>
      <c r="TIV154" s="4"/>
      <c r="TIW154" s="4"/>
      <c r="TIX154" s="4"/>
      <c r="TIY154" s="4"/>
      <c r="TIZ154" s="4"/>
      <c r="TJA154" s="4"/>
      <c r="TJB154" s="4"/>
      <c r="TJC154" s="4"/>
      <c r="TJD154" s="4"/>
      <c r="TJE154" s="4"/>
      <c r="TJF154" s="4"/>
      <c r="TJG154" s="4"/>
      <c r="TJH154" s="4"/>
      <c r="TJI154" s="4"/>
      <c r="TJJ154" s="4"/>
      <c r="TJK154" s="4"/>
      <c r="TJL154" s="4"/>
      <c r="TJM154" s="4"/>
      <c r="TJN154" s="4"/>
      <c r="TJO154" s="4"/>
      <c r="TJP154" s="4"/>
      <c r="TJQ154" s="4"/>
      <c r="TJR154" s="4"/>
      <c r="TJS154" s="4"/>
      <c r="TJT154" s="4"/>
      <c r="TJU154" s="4"/>
      <c r="TJV154" s="4"/>
      <c r="TJW154" s="4"/>
      <c r="TJX154" s="4"/>
      <c r="TJY154" s="4"/>
      <c r="TJZ154" s="4"/>
      <c r="TKA154" s="4"/>
      <c r="TKB154" s="4"/>
      <c r="TKC154" s="4"/>
      <c r="TKD154" s="4"/>
      <c r="TKE154" s="4"/>
      <c r="TKF154" s="4"/>
      <c r="TKG154" s="4"/>
      <c r="TKH154" s="4"/>
      <c r="TKI154" s="4"/>
      <c r="TKJ154" s="4"/>
      <c r="TKK154" s="4"/>
      <c r="TKL154" s="4"/>
      <c r="TKM154" s="4"/>
      <c r="TKN154" s="4"/>
      <c r="TKO154" s="4"/>
      <c r="TKP154" s="4"/>
      <c r="TKQ154" s="4"/>
      <c r="TKR154" s="4"/>
      <c r="TKS154" s="4"/>
      <c r="TKT154" s="4"/>
      <c r="TKU154" s="4"/>
      <c r="TKV154" s="4"/>
      <c r="TKW154" s="4"/>
      <c r="TKX154" s="4"/>
      <c r="TKY154" s="4"/>
      <c r="TKZ154" s="4"/>
      <c r="TLA154" s="4"/>
      <c r="TLB154" s="4"/>
      <c r="TLC154" s="4"/>
      <c r="TLD154" s="4"/>
      <c r="TLE154" s="4"/>
      <c r="TLF154" s="4"/>
      <c r="TLG154" s="4"/>
      <c r="TLH154" s="4"/>
      <c r="TLI154" s="4"/>
      <c r="TLJ154" s="4"/>
      <c r="TLK154" s="4"/>
      <c r="TLL154" s="4"/>
      <c r="TLM154" s="4"/>
      <c r="TLN154" s="4"/>
      <c r="TLO154" s="4"/>
      <c r="TLP154" s="4"/>
      <c r="TLQ154" s="4"/>
      <c r="TLR154" s="4"/>
      <c r="TLS154" s="4"/>
      <c r="TLT154" s="4"/>
      <c r="TLU154" s="4"/>
      <c r="TLV154" s="4"/>
      <c r="TLW154" s="4"/>
      <c r="TLX154" s="4"/>
      <c r="TLY154" s="4"/>
      <c r="TLZ154" s="4"/>
      <c r="TMA154" s="4"/>
      <c r="TMB154" s="4"/>
      <c r="TMC154" s="4"/>
      <c r="TMD154" s="4"/>
      <c r="TME154" s="4"/>
      <c r="TMF154" s="4"/>
      <c r="TMG154" s="4"/>
      <c r="TMH154" s="4"/>
      <c r="TMI154" s="4"/>
      <c r="TMJ154" s="4"/>
      <c r="TMK154" s="4"/>
      <c r="TML154" s="4"/>
      <c r="TMM154" s="4"/>
      <c r="TMN154" s="4"/>
      <c r="TMO154" s="4"/>
      <c r="TMP154" s="4"/>
      <c r="TMQ154" s="4"/>
      <c r="TMR154" s="4"/>
      <c r="TMS154" s="4"/>
      <c r="TMT154" s="4"/>
      <c r="TMU154" s="4"/>
      <c r="TMV154" s="4"/>
      <c r="TMW154" s="4"/>
      <c r="TMX154" s="4"/>
      <c r="TMY154" s="4"/>
      <c r="TMZ154" s="4"/>
      <c r="TNA154" s="4"/>
      <c r="TNB154" s="4"/>
      <c r="TNC154" s="4"/>
      <c r="TND154" s="4"/>
      <c r="TNE154" s="4"/>
      <c r="TNF154" s="4"/>
      <c r="TNG154" s="4"/>
      <c r="TNH154" s="4"/>
      <c r="TNI154" s="4"/>
      <c r="TNJ154" s="4"/>
      <c r="TNK154" s="4"/>
      <c r="TNL154" s="4"/>
      <c r="TNM154" s="4"/>
      <c r="TNN154" s="4"/>
      <c r="TNO154" s="4"/>
      <c r="TNP154" s="4"/>
      <c r="TNQ154" s="4"/>
      <c r="TNR154" s="4"/>
      <c r="TNS154" s="4"/>
      <c r="TNT154" s="4"/>
      <c r="TNU154" s="4"/>
      <c r="TNV154" s="4"/>
      <c r="TNW154" s="4"/>
      <c r="TNX154" s="4"/>
      <c r="TNY154" s="4"/>
      <c r="TNZ154" s="4"/>
      <c r="TOA154" s="4"/>
      <c r="TOB154" s="4"/>
      <c r="TOC154" s="4"/>
      <c r="TOD154" s="4"/>
      <c r="TOE154" s="4"/>
      <c r="TOF154" s="4"/>
      <c r="TOG154" s="4"/>
      <c r="TOH154" s="4"/>
      <c r="TOI154" s="4"/>
      <c r="TOJ154" s="4"/>
      <c r="TOK154" s="4"/>
      <c r="TOL154" s="4"/>
      <c r="TOM154" s="4"/>
      <c r="TON154" s="4"/>
      <c r="TOO154" s="4"/>
      <c r="TOP154" s="4"/>
      <c r="TOQ154" s="4"/>
      <c r="TOR154" s="4"/>
      <c r="TOS154" s="4"/>
      <c r="TOT154" s="4"/>
      <c r="TOU154" s="4"/>
      <c r="TOV154" s="4"/>
      <c r="TOW154" s="4"/>
      <c r="TOX154" s="4"/>
      <c r="TOY154" s="4"/>
      <c r="TOZ154" s="4"/>
      <c r="TPA154" s="4"/>
      <c r="TPB154" s="4"/>
      <c r="TPC154" s="4"/>
      <c r="TPD154" s="4"/>
      <c r="TPE154" s="4"/>
      <c r="TPF154" s="4"/>
      <c r="TPG154" s="4"/>
      <c r="TPH154" s="4"/>
      <c r="TPI154" s="4"/>
      <c r="TPJ154" s="4"/>
      <c r="TPK154" s="4"/>
      <c r="TPL154" s="4"/>
      <c r="TPM154" s="4"/>
      <c r="TPN154" s="4"/>
      <c r="TPO154" s="4"/>
      <c r="TPP154" s="4"/>
      <c r="TPQ154" s="4"/>
      <c r="TPR154" s="4"/>
      <c r="TPS154" s="4"/>
      <c r="TPT154" s="4"/>
      <c r="TPU154" s="4"/>
      <c r="TPV154" s="4"/>
      <c r="TPW154" s="4"/>
      <c r="TPX154" s="4"/>
      <c r="TPY154" s="4"/>
      <c r="TPZ154" s="4"/>
      <c r="TQA154" s="4"/>
      <c r="TQB154" s="4"/>
      <c r="TQC154" s="4"/>
      <c r="TQD154" s="4"/>
      <c r="TQE154" s="4"/>
      <c r="TQF154" s="4"/>
      <c r="TQG154" s="4"/>
      <c r="TQH154" s="4"/>
      <c r="TQI154" s="4"/>
      <c r="TQJ154" s="4"/>
      <c r="TQK154" s="4"/>
      <c r="TQL154" s="4"/>
      <c r="TQM154" s="4"/>
      <c r="TQN154" s="4"/>
      <c r="TQO154" s="4"/>
      <c r="TQP154" s="4"/>
      <c r="TQQ154" s="4"/>
      <c r="TQR154" s="4"/>
      <c r="TQS154" s="4"/>
      <c r="TQT154" s="4"/>
      <c r="TQU154" s="4"/>
      <c r="TQV154" s="4"/>
      <c r="TQW154" s="4"/>
      <c r="TQX154" s="4"/>
      <c r="TQY154" s="4"/>
      <c r="TQZ154" s="4"/>
      <c r="TRA154" s="4"/>
      <c r="TRB154" s="4"/>
      <c r="TRC154" s="4"/>
      <c r="TRD154" s="4"/>
      <c r="TRE154" s="4"/>
      <c r="TRF154" s="4"/>
      <c r="TRG154" s="4"/>
      <c r="TRH154" s="4"/>
      <c r="TRI154" s="4"/>
      <c r="TRJ154" s="4"/>
      <c r="TRK154" s="4"/>
      <c r="TRL154" s="4"/>
      <c r="TRM154" s="4"/>
      <c r="TRN154" s="4"/>
      <c r="TRO154" s="4"/>
      <c r="TRP154" s="4"/>
      <c r="TRQ154" s="4"/>
      <c r="TRR154" s="4"/>
      <c r="TRS154" s="4"/>
      <c r="TRT154" s="4"/>
      <c r="TRU154" s="4"/>
      <c r="TRV154" s="4"/>
      <c r="TRW154" s="4"/>
      <c r="TRX154" s="4"/>
      <c r="TRY154" s="4"/>
      <c r="TRZ154" s="4"/>
      <c r="TSA154" s="4"/>
      <c r="TSB154" s="4"/>
      <c r="TSC154" s="4"/>
      <c r="TSD154" s="4"/>
      <c r="TSE154" s="4"/>
      <c r="TSF154" s="4"/>
      <c r="TSG154" s="4"/>
      <c r="TSH154" s="4"/>
      <c r="TSI154" s="4"/>
      <c r="TSJ154" s="4"/>
      <c r="TSK154" s="4"/>
      <c r="TSL154" s="4"/>
      <c r="TSM154" s="4"/>
      <c r="TSN154" s="4"/>
      <c r="TSO154" s="4"/>
      <c r="TSP154" s="4"/>
      <c r="TSQ154" s="4"/>
      <c r="TSR154" s="4"/>
      <c r="TSS154" s="4"/>
      <c r="TST154" s="4"/>
      <c r="TSU154" s="4"/>
      <c r="TSV154" s="4"/>
      <c r="TSW154" s="4"/>
      <c r="TSX154" s="4"/>
      <c r="TSY154" s="4"/>
      <c r="TSZ154" s="4"/>
      <c r="TTA154" s="4"/>
      <c r="TTB154" s="4"/>
      <c r="TTC154" s="4"/>
      <c r="TTD154" s="4"/>
      <c r="TTE154" s="4"/>
      <c r="TTF154" s="4"/>
      <c r="TTG154" s="4"/>
      <c r="TTH154" s="4"/>
      <c r="TTI154" s="4"/>
      <c r="TTJ154" s="4"/>
      <c r="TTK154" s="4"/>
      <c r="TTL154" s="4"/>
      <c r="TTM154" s="4"/>
      <c r="TTN154" s="4"/>
      <c r="TTO154" s="4"/>
      <c r="TTP154" s="4"/>
      <c r="TTQ154" s="4"/>
      <c r="TTR154" s="4"/>
      <c r="TTS154" s="4"/>
      <c r="TTT154" s="4"/>
      <c r="TTU154" s="4"/>
      <c r="TTV154" s="4"/>
      <c r="TTW154" s="4"/>
      <c r="TTX154" s="4"/>
      <c r="TTY154" s="4"/>
      <c r="TTZ154" s="4"/>
      <c r="TUA154" s="4"/>
      <c r="TUB154" s="4"/>
      <c r="TUC154" s="4"/>
      <c r="TUD154" s="4"/>
      <c r="TUE154" s="4"/>
      <c r="TUF154" s="4"/>
      <c r="TUG154" s="4"/>
      <c r="TUH154" s="4"/>
      <c r="TUI154" s="4"/>
      <c r="TUJ154" s="4"/>
      <c r="TUK154" s="4"/>
      <c r="TUL154" s="4"/>
      <c r="TUM154" s="4"/>
      <c r="TUN154" s="4"/>
      <c r="TUO154" s="4"/>
      <c r="TUP154" s="4"/>
      <c r="TUQ154" s="4"/>
      <c r="TUR154" s="4"/>
      <c r="TUS154" s="4"/>
      <c r="TUT154" s="4"/>
      <c r="TUU154" s="4"/>
      <c r="TUV154" s="4"/>
      <c r="TUW154" s="4"/>
      <c r="TUX154" s="4"/>
      <c r="TUY154" s="4"/>
      <c r="TUZ154" s="4"/>
      <c r="TVA154" s="4"/>
      <c r="TVB154" s="4"/>
      <c r="TVC154" s="4"/>
      <c r="TVD154" s="4"/>
      <c r="TVE154" s="4"/>
      <c r="TVF154" s="4"/>
      <c r="TVG154" s="4"/>
      <c r="TVH154" s="4"/>
      <c r="TVI154" s="4"/>
      <c r="TVJ154" s="4"/>
      <c r="TVK154" s="4"/>
      <c r="TVL154" s="4"/>
      <c r="TVM154" s="4"/>
      <c r="TVN154" s="4"/>
      <c r="TVO154" s="4"/>
      <c r="TVP154" s="4"/>
      <c r="TVQ154" s="4"/>
      <c r="TVR154" s="4"/>
      <c r="TVS154" s="4"/>
      <c r="TVT154" s="4"/>
      <c r="TVU154" s="4"/>
      <c r="TVV154" s="4"/>
      <c r="TVW154" s="4"/>
      <c r="TVX154" s="4"/>
      <c r="TVY154" s="4"/>
      <c r="TVZ154" s="4"/>
      <c r="TWA154" s="4"/>
      <c r="TWB154" s="4"/>
      <c r="TWC154" s="4"/>
      <c r="TWD154" s="4"/>
      <c r="TWE154" s="4"/>
      <c r="TWF154" s="4"/>
      <c r="TWG154" s="4"/>
      <c r="TWH154" s="4"/>
      <c r="TWI154" s="4"/>
      <c r="TWJ154" s="4"/>
      <c r="TWK154" s="4"/>
      <c r="TWL154" s="4"/>
      <c r="TWM154" s="4"/>
      <c r="TWN154" s="4"/>
      <c r="TWO154" s="4"/>
      <c r="TWP154" s="4"/>
      <c r="TWQ154" s="4"/>
      <c r="TWR154" s="4"/>
      <c r="TWS154" s="4"/>
      <c r="TWT154" s="4"/>
      <c r="TWU154" s="4"/>
      <c r="TWV154" s="4"/>
      <c r="TWW154" s="4"/>
      <c r="TWX154" s="4"/>
      <c r="TWY154" s="4"/>
      <c r="TWZ154" s="4"/>
      <c r="TXA154" s="4"/>
      <c r="TXB154" s="4"/>
      <c r="TXC154" s="4"/>
      <c r="TXD154" s="4"/>
      <c r="TXE154" s="4"/>
      <c r="TXF154" s="4"/>
      <c r="TXG154" s="4"/>
      <c r="TXH154" s="4"/>
      <c r="TXI154" s="4"/>
      <c r="TXJ154" s="4"/>
      <c r="TXK154" s="4"/>
      <c r="TXL154" s="4"/>
      <c r="TXM154" s="4"/>
      <c r="TXN154" s="4"/>
      <c r="TXO154" s="4"/>
      <c r="TXP154" s="4"/>
      <c r="TXQ154" s="4"/>
      <c r="TXR154" s="4"/>
      <c r="TXS154" s="4"/>
      <c r="TXT154" s="4"/>
      <c r="TXU154" s="4"/>
      <c r="TXV154" s="4"/>
      <c r="TXW154" s="4"/>
      <c r="TXX154" s="4"/>
      <c r="TXY154" s="4"/>
      <c r="TXZ154" s="4"/>
      <c r="TYA154" s="4"/>
      <c r="TYB154" s="4"/>
      <c r="TYC154" s="4"/>
      <c r="TYD154" s="4"/>
      <c r="TYE154" s="4"/>
      <c r="TYF154" s="4"/>
      <c r="TYG154" s="4"/>
      <c r="TYH154" s="4"/>
      <c r="TYI154" s="4"/>
      <c r="TYJ154" s="4"/>
      <c r="TYK154" s="4"/>
      <c r="TYL154" s="4"/>
      <c r="TYM154" s="4"/>
      <c r="TYN154" s="4"/>
      <c r="TYO154" s="4"/>
      <c r="TYP154" s="4"/>
      <c r="TYQ154" s="4"/>
      <c r="TYR154" s="4"/>
      <c r="TYS154" s="4"/>
      <c r="TYT154" s="4"/>
      <c r="TYU154" s="4"/>
      <c r="TYV154" s="4"/>
      <c r="TYW154" s="4"/>
      <c r="TYX154" s="4"/>
      <c r="TYY154" s="4"/>
      <c r="TYZ154" s="4"/>
      <c r="TZA154" s="4"/>
      <c r="TZB154" s="4"/>
      <c r="TZC154" s="4"/>
      <c r="TZD154" s="4"/>
      <c r="TZE154" s="4"/>
      <c r="TZF154" s="4"/>
      <c r="TZG154" s="4"/>
      <c r="TZH154" s="4"/>
      <c r="TZI154" s="4"/>
      <c r="TZJ154" s="4"/>
      <c r="TZK154" s="4"/>
      <c r="TZL154" s="4"/>
      <c r="TZM154" s="4"/>
      <c r="TZN154" s="4"/>
      <c r="TZO154" s="4"/>
      <c r="TZP154" s="4"/>
      <c r="TZQ154" s="4"/>
      <c r="TZR154" s="4"/>
      <c r="TZS154" s="4"/>
      <c r="TZT154" s="4"/>
      <c r="TZU154" s="4"/>
      <c r="TZV154" s="4"/>
      <c r="TZW154" s="4"/>
      <c r="TZX154" s="4"/>
      <c r="TZY154" s="4"/>
      <c r="TZZ154" s="4"/>
      <c r="UAA154" s="4"/>
      <c r="UAB154" s="4"/>
      <c r="UAC154" s="4"/>
      <c r="UAD154" s="4"/>
      <c r="UAE154" s="4"/>
      <c r="UAF154" s="4"/>
      <c r="UAG154" s="4"/>
      <c r="UAH154" s="4"/>
      <c r="UAI154" s="4"/>
      <c r="UAJ154" s="4"/>
      <c r="UAK154" s="4"/>
      <c r="UAL154" s="4"/>
      <c r="UAM154" s="4"/>
      <c r="UAN154" s="4"/>
      <c r="UAO154" s="4"/>
      <c r="UAP154" s="4"/>
      <c r="UAQ154" s="4"/>
      <c r="UAR154" s="4"/>
      <c r="UAS154" s="4"/>
      <c r="UAT154" s="4"/>
      <c r="UAU154" s="4"/>
      <c r="UAV154" s="4"/>
      <c r="UAW154" s="4"/>
      <c r="UAX154" s="4"/>
      <c r="UAY154" s="4"/>
      <c r="UAZ154" s="4"/>
      <c r="UBA154" s="4"/>
      <c r="UBB154" s="4"/>
      <c r="UBC154" s="4"/>
      <c r="UBD154" s="4"/>
      <c r="UBE154" s="4"/>
      <c r="UBF154" s="4"/>
      <c r="UBG154" s="4"/>
      <c r="UBH154" s="4"/>
      <c r="UBI154" s="4"/>
      <c r="UBJ154" s="4"/>
      <c r="UBK154" s="4"/>
      <c r="UBL154" s="4"/>
      <c r="UBM154" s="4"/>
      <c r="UBN154" s="4"/>
      <c r="UBO154" s="4"/>
      <c r="UBP154" s="4"/>
      <c r="UBQ154" s="4"/>
      <c r="UBR154" s="4"/>
      <c r="UBS154" s="4"/>
      <c r="UBT154" s="4"/>
      <c r="UBU154" s="4"/>
      <c r="UBV154" s="4"/>
      <c r="UBW154" s="4"/>
      <c r="UBX154" s="4"/>
      <c r="UBY154" s="4"/>
      <c r="UBZ154" s="4"/>
      <c r="UCA154" s="4"/>
      <c r="UCB154" s="4"/>
      <c r="UCC154" s="4"/>
      <c r="UCD154" s="4"/>
      <c r="UCE154" s="4"/>
      <c r="UCF154" s="4"/>
      <c r="UCG154" s="4"/>
      <c r="UCH154" s="4"/>
      <c r="UCI154" s="4"/>
      <c r="UCJ154" s="4"/>
      <c r="UCK154" s="4"/>
      <c r="UCL154" s="4"/>
      <c r="UCM154" s="4"/>
      <c r="UCN154" s="4"/>
      <c r="UCO154" s="4"/>
      <c r="UCP154" s="4"/>
      <c r="UCQ154" s="4"/>
      <c r="UCR154" s="4"/>
      <c r="UCS154" s="4"/>
      <c r="UCT154" s="4"/>
      <c r="UCU154" s="4"/>
      <c r="UCV154" s="4"/>
      <c r="UCW154" s="4"/>
      <c r="UCX154" s="4"/>
      <c r="UCY154" s="4"/>
      <c r="UCZ154" s="4"/>
      <c r="UDA154" s="4"/>
      <c r="UDB154" s="4"/>
      <c r="UDC154" s="4"/>
      <c r="UDD154" s="4"/>
      <c r="UDE154" s="4"/>
      <c r="UDF154" s="4"/>
      <c r="UDG154" s="4"/>
      <c r="UDH154" s="4"/>
      <c r="UDI154" s="4"/>
      <c r="UDJ154" s="4"/>
      <c r="UDK154" s="4"/>
      <c r="UDL154" s="4"/>
      <c r="UDM154" s="4"/>
      <c r="UDN154" s="4"/>
      <c r="UDO154" s="4"/>
      <c r="UDP154" s="4"/>
      <c r="UDQ154" s="4"/>
      <c r="UDR154" s="4"/>
      <c r="UDS154" s="4"/>
      <c r="UDT154" s="4"/>
      <c r="UDU154" s="4"/>
      <c r="UDV154" s="4"/>
      <c r="UDW154" s="4"/>
      <c r="UDX154" s="4"/>
      <c r="UDY154" s="4"/>
      <c r="UDZ154" s="4"/>
      <c r="UEA154" s="4"/>
      <c r="UEB154" s="4"/>
      <c r="UEC154" s="4"/>
      <c r="UED154" s="4"/>
      <c r="UEE154" s="4"/>
      <c r="UEF154" s="4"/>
      <c r="UEG154" s="4"/>
      <c r="UEH154" s="4"/>
      <c r="UEI154" s="4"/>
      <c r="UEJ154" s="4"/>
      <c r="UEK154" s="4"/>
      <c r="UEL154" s="4"/>
      <c r="UEM154" s="4"/>
      <c r="UEN154" s="4"/>
      <c r="UEO154" s="4"/>
      <c r="UEP154" s="4"/>
      <c r="UEQ154" s="4"/>
      <c r="UER154" s="4"/>
      <c r="UES154" s="4"/>
      <c r="UET154" s="4"/>
      <c r="UEU154" s="4"/>
      <c r="UEV154" s="4"/>
      <c r="UEW154" s="4"/>
      <c r="UEX154" s="4"/>
      <c r="UEY154" s="4"/>
      <c r="UEZ154" s="4"/>
      <c r="UFA154" s="4"/>
      <c r="UFB154" s="4"/>
      <c r="UFC154" s="4"/>
      <c r="UFD154" s="4"/>
      <c r="UFE154" s="4"/>
      <c r="UFF154" s="4"/>
      <c r="UFG154" s="4"/>
      <c r="UFH154" s="4"/>
      <c r="UFI154" s="4"/>
      <c r="UFJ154" s="4"/>
      <c r="UFK154" s="4"/>
      <c r="UFL154" s="4"/>
      <c r="UFM154" s="4"/>
      <c r="UFN154" s="4"/>
      <c r="UFO154" s="4"/>
      <c r="UFP154" s="4"/>
      <c r="UFQ154" s="4"/>
      <c r="UFR154" s="4"/>
      <c r="UFS154" s="4"/>
      <c r="UFT154" s="4"/>
      <c r="UFU154" s="4"/>
      <c r="UFV154" s="4"/>
      <c r="UFW154" s="4"/>
      <c r="UFX154" s="4"/>
      <c r="UFY154" s="4"/>
      <c r="UFZ154" s="4"/>
      <c r="UGA154" s="4"/>
      <c r="UGB154" s="4"/>
      <c r="UGC154" s="4"/>
      <c r="UGD154" s="4"/>
      <c r="UGE154" s="4"/>
      <c r="UGF154" s="4"/>
      <c r="UGG154" s="4"/>
      <c r="UGH154" s="4"/>
      <c r="UGI154" s="4"/>
      <c r="UGJ154" s="4"/>
      <c r="UGK154" s="4"/>
      <c r="UGL154" s="4"/>
      <c r="UGM154" s="4"/>
      <c r="UGN154" s="4"/>
      <c r="UGO154" s="4"/>
      <c r="UGP154" s="4"/>
      <c r="UGQ154" s="4"/>
      <c r="UGR154" s="4"/>
      <c r="UGS154" s="4"/>
      <c r="UGT154" s="4"/>
      <c r="UGU154" s="4"/>
      <c r="UGV154" s="4"/>
      <c r="UGW154" s="4"/>
      <c r="UGX154" s="4"/>
      <c r="UGY154" s="4"/>
      <c r="UGZ154" s="4"/>
      <c r="UHA154" s="4"/>
      <c r="UHB154" s="4"/>
      <c r="UHC154" s="4"/>
      <c r="UHD154" s="4"/>
      <c r="UHE154" s="4"/>
      <c r="UHF154" s="4"/>
      <c r="UHG154" s="4"/>
      <c r="UHH154" s="4"/>
      <c r="UHI154" s="4"/>
      <c r="UHJ154" s="4"/>
      <c r="UHK154" s="4"/>
      <c r="UHL154" s="4"/>
      <c r="UHM154" s="4"/>
      <c r="UHN154" s="4"/>
      <c r="UHO154" s="4"/>
      <c r="UHP154" s="4"/>
      <c r="UHQ154" s="4"/>
      <c r="UHR154" s="4"/>
      <c r="UHS154" s="4"/>
      <c r="UHT154" s="4"/>
      <c r="UHU154" s="4"/>
      <c r="UHV154" s="4"/>
      <c r="UHW154" s="4"/>
      <c r="UHX154" s="4"/>
      <c r="UHY154" s="4"/>
      <c r="UHZ154" s="4"/>
      <c r="UIA154" s="4"/>
      <c r="UIB154" s="4"/>
      <c r="UIC154" s="4"/>
      <c r="UID154" s="4"/>
      <c r="UIE154" s="4"/>
      <c r="UIF154" s="4"/>
      <c r="UIG154" s="4"/>
      <c r="UIH154" s="4"/>
      <c r="UII154" s="4"/>
      <c r="UIJ154" s="4"/>
      <c r="UIK154" s="4"/>
      <c r="UIL154" s="4"/>
      <c r="UIM154" s="4"/>
      <c r="UIN154" s="4"/>
      <c r="UIO154" s="4"/>
      <c r="UIP154" s="4"/>
      <c r="UIQ154" s="4"/>
      <c r="UIR154" s="4"/>
      <c r="UIS154" s="4"/>
      <c r="UIT154" s="4"/>
      <c r="UIU154" s="4"/>
      <c r="UIV154" s="4"/>
      <c r="UIW154" s="4"/>
      <c r="UIX154" s="4"/>
      <c r="UIY154" s="4"/>
      <c r="UIZ154" s="4"/>
      <c r="UJA154" s="4"/>
      <c r="UJB154" s="4"/>
      <c r="UJC154" s="4"/>
      <c r="UJD154" s="4"/>
      <c r="UJE154" s="4"/>
      <c r="UJF154" s="4"/>
      <c r="UJG154" s="4"/>
      <c r="UJH154" s="4"/>
      <c r="UJI154" s="4"/>
      <c r="UJJ154" s="4"/>
      <c r="UJK154" s="4"/>
      <c r="UJL154" s="4"/>
      <c r="UJM154" s="4"/>
      <c r="UJN154" s="4"/>
      <c r="UJO154" s="4"/>
      <c r="UJP154" s="4"/>
      <c r="UJQ154" s="4"/>
      <c r="UJR154" s="4"/>
      <c r="UJS154" s="4"/>
      <c r="UJT154" s="4"/>
      <c r="UJU154" s="4"/>
      <c r="UJV154" s="4"/>
      <c r="UJW154" s="4"/>
      <c r="UJX154" s="4"/>
      <c r="UJY154" s="4"/>
      <c r="UJZ154" s="4"/>
      <c r="UKA154" s="4"/>
      <c r="UKB154" s="4"/>
      <c r="UKC154" s="4"/>
      <c r="UKD154" s="4"/>
      <c r="UKE154" s="4"/>
      <c r="UKF154" s="4"/>
      <c r="UKG154" s="4"/>
      <c r="UKH154" s="4"/>
      <c r="UKI154" s="4"/>
      <c r="UKJ154" s="4"/>
      <c r="UKK154" s="4"/>
      <c r="UKL154" s="4"/>
      <c r="UKM154" s="4"/>
      <c r="UKN154" s="4"/>
      <c r="UKO154" s="4"/>
      <c r="UKP154" s="4"/>
      <c r="UKQ154" s="4"/>
      <c r="UKR154" s="4"/>
      <c r="UKS154" s="4"/>
      <c r="UKT154" s="4"/>
      <c r="UKU154" s="4"/>
      <c r="UKV154" s="4"/>
      <c r="UKW154" s="4"/>
      <c r="UKX154" s="4"/>
      <c r="UKY154" s="4"/>
      <c r="UKZ154" s="4"/>
      <c r="ULA154" s="4"/>
      <c r="ULB154" s="4"/>
      <c r="ULC154" s="4"/>
      <c r="ULD154" s="4"/>
      <c r="ULE154" s="4"/>
      <c r="ULF154" s="4"/>
      <c r="ULG154" s="4"/>
      <c r="ULH154" s="4"/>
      <c r="ULI154" s="4"/>
      <c r="ULJ154" s="4"/>
      <c r="ULK154" s="4"/>
      <c r="ULL154" s="4"/>
      <c r="ULM154" s="4"/>
      <c r="ULN154" s="4"/>
      <c r="ULO154" s="4"/>
      <c r="ULP154" s="4"/>
      <c r="ULQ154" s="4"/>
      <c r="ULR154" s="4"/>
      <c r="ULS154" s="4"/>
      <c r="ULT154" s="4"/>
      <c r="ULU154" s="4"/>
      <c r="ULV154" s="4"/>
      <c r="ULW154" s="4"/>
      <c r="ULX154" s="4"/>
      <c r="ULY154" s="4"/>
      <c r="ULZ154" s="4"/>
      <c r="UMA154" s="4"/>
      <c r="UMB154" s="4"/>
      <c r="UMC154" s="4"/>
      <c r="UMD154" s="4"/>
      <c r="UME154" s="4"/>
      <c r="UMF154" s="4"/>
      <c r="UMG154" s="4"/>
      <c r="UMH154" s="4"/>
      <c r="UMI154" s="4"/>
      <c r="UMJ154" s="4"/>
      <c r="UMK154" s="4"/>
      <c r="UML154" s="4"/>
      <c r="UMM154" s="4"/>
      <c r="UMN154" s="4"/>
      <c r="UMO154" s="4"/>
      <c r="UMP154" s="4"/>
      <c r="UMQ154" s="4"/>
      <c r="UMR154" s="4"/>
      <c r="UMS154" s="4"/>
      <c r="UMT154" s="4"/>
      <c r="UMU154" s="4"/>
      <c r="UMV154" s="4"/>
      <c r="UMW154" s="4"/>
      <c r="UMX154" s="4"/>
      <c r="UMY154" s="4"/>
      <c r="UMZ154" s="4"/>
      <c r="UNA154" s="4"/>
      <c r="UNB154" s="4"/>
      <c r="UNC154" s="4"/>
      <c r="UND154" s="4"/>
      <c r="UNE154" s="4"/>
      <c r="UNF154" s="4"/>
      <c r="UNG154" s="4"/>
      <c r="UNH154" s="4"/>
      <c r="UNI154" s="4"/>
      <c r="UNJ154" s="4"/>
      <c r="UNK154" s="4"/>
      <c r="UNL154" s="4"/>
      <c r="UNM154" s="4"/>
      <c r="UNN154" s="4"/>
      <c r="UNO154" s="4"/>
      <c r="UNP154" s="4"/>
      <c r="UNQ154" s="4"/>
      <c r="UNR154" s="4"/>
      <c r="UNS154" s="4"/>
      <c r="UNT154" s="4"/>
      <c r="UNU154" s="4"/>
      <c r="UNV154" s="4"/>
      <c r="UNW154" s="4"/>
      <c r="UNX154" s="4"/>
      <c r="UNY154" s="4"/>
      <c r="UNZ154" s="4"/>
      <c r="UOA154" s="4"/>
      <c r="UOB154" s="4"/>
      <c r="UOC154" s="4"/>
      <c r="UOD154" s="4"/>
      <c r="UOE154" s="4"/>
      <c r="UOF154" s="4"/>
      <c r="UOG154" s="4"/>
      <c r="UOH154" s="4"/>
      <c r="UOI154" s="4"/>
      <c r="UOJ154" s="4"/>
      <c r="UOK154" s="4"/>
      <c r="UOL154" s="4"/>
      <c r="UOM154" s="4"/>
      <c r="UON154" s="4"/>
      <c r="UOO154" s="4"/>
      <c r="UOP154" s="4"/>
      <c r="UOQ154" s="4"/>
      <c r="UOR154" s="4"/>
      <c r="UOS154" s="4"/>
      <c r="UOT154" s="4"/>
      <c r="UOU154" s="4"/>
      <c r="UOV154" s="4"/>
      <c r="UOW154" s="4"/>
      <c r="UOX154" s="4"/>
      <c r="UOY154" s="4"/>
      <c r="UOZ154" s="4"/>
      <c r="UPA154" s="4"/>
      <c r="UPB154" s="4"/>
      <c r="UPC154" s="4"/>
      <c r="UPD154" s="4"/>
      <c r="UPE154" s="4"/>
      <c r="UPF154" s="4"/>
      <c r="UPG154" s="4"/>
      <c r="UPH154" s="4"/>
      <c r="UPI154" s="4"/>
      <c r="UPJ154" s="4"/>
      <c r="UPK154" s="4"/>
      <c r="UPL154" s="4"/>
      <c r="UPM154" s="4"/>
      <c r="UPN154" s="4"/>
      <c r="UPO154" s="4"/>
      <c r="UPP154" s="4"/>
      <c r="UPQ154" s="4"/>
      <c r="UPR154" s="4"/>
      <c r="UPS154" s="4"/>
      <c r="UPT154" s="4"/>
      <c r="UPU154" s="4"/>
      <c r="UPV154" s="4"/>
      <c r="UPW154" s="4"/>
      <c r="UPX154" s="4"/>
      <c r="UPY154" s="4"/>
      <c r="UPZ154" s="4"/>
      <c r="UQA154" s="4"/>
      <c r="UQB154" s="4"/>
      <c r="UQC154" s="4"/>
      <c r="UQD154" s="4"/>
      <c r="UQE154" s="4"/>
      <c r="UQF154" s="4"/>
      <c r="UQG154" s="4"/>
      <c r="UQH154" s="4"/>
      <c r="UQI154" s="4"/>
      <c r="UQJ154" s="4"/>
      <c r="UQK154" s="4"/>
      <c r="UQL154" s="4"/>
      <c r="UQM154" s="4"/>
      <c r="UQN154" s="4"/>
      <c r="UQO154" s="4"/>
      <c r="UQP154" s="4"/>
      <c r="UQQ154" s="4"/>
      <c r="UQR154" s="4"/>
      <c r="UQS154" s="4"/>
      <c r="UQT154" s="4"/>
      <c r="UQU154" s="4"/>
      <c r="UQV154" s="4"/>
      <c r="UQW154" s="4"/>
      <c r="UQX154" s="4"/>
      <c r="UQY154" s="4"/>
      <c r="UQZ154" s="4"/>
      <c r="URA154" s="4"/>
      <c r="URB154" s="4"/>
      <c r="URC154" s="4"/>
      <c r="URD154" s="4"/>
      <c r="URE154" s="4"/>
      <c r="URF154" s="4"/>
      <c r="URG154" s="4"/>
      <c r="URH154" s="4"/>
      <c r="URI154" s="4"/>
      <c r="URJ154" s="4"/>
      <c r="URK154" s="4"/>
      <c r="URL154" s="4"/>
      <c r="URM154" s="4"/>
      <c r="URN154" s="4"/>
      <c r="URO154" s="4"/>
      <c r="URP154" s="4"/>
      <c r="URQ154" s="4"/>
      <c r="URR154" s="4"/>
      <c r="URS154" s="4"/>
      <c r="URT154" s="4"/>
      <c r="URU154" s="4"/>
      <c r="URV154" s="4"/>
      <c r="URW154" s="4"/>
      <c r="URX154" s="4"/>
      <c r="URY154" s="4"/>
      <c r="URZ154" s="4"/>
      <c r="USA154" s="4"/>
      <c r="USB154" s="4"/>
      <c r="USC154" s="4"/>
      <c r="USD154" s="4"/>
      <c r="USE154" s="4"/>
      <c r="USF154" s="4"/>
      <c r="USG154" s="4"/>
      <c r="USH154" s="4"/>
      <c r="USI154" s="4"/>
      <c r="USJ154" s="4"/>
      <c r="USK154" s="4"/>
      <c r="USL154" s="4"/>
      <c r="USM154" s="4"/>
      <c r="USN154" s="4"/>
      <c r="USO154" s="4"/>
      <c r="USP154" s="4"/>
      <c r="USQ154" s="4"/>
      <c r="USR154" s="4"/>
      <c r="USS154" s="4"/>
      <c r="UST154" s="4"/>
      <c r="USU154" s="4"/>
      <c r="USV154" s="4"/>
      <c r="USW154" s="4"/>
      <c r="USX154" s="4"/>
      <c r="USY154" s="4"/>
      <c r="USZ154" s="4"/>
      <c r="UTA154" s="4"/>
      <c r="UTB154" s="4"/>
      <c r="UTC154" s="4"/>
      <c r="UTD154" s="4"/>
      <c r="UTE154" s="4"/>
      <c r="UTF154" s="4"/>
      <c r="UTG154" s="4"/>
      <c r="UTH154" s="4"/>
      <c r="UTI154" s="4"/>
      <c r="UTJ154" s="4"/>
      <c r="UTK154" s="4"/>
      <c r="UTL154" s="4"/>
      <c r="UTM154" s="4"/>
      <c r="UTN154" s="4"/>
      <c r="UTO154" s="4"/>
      <c r="UTP154" s="4"/>
      <c r="UTQ154" s="4"/>
      <c r="UTR154" s="4"/>
      <c r="UTS154" s="4"/>
      <c r="UTT154" s="4"/>
      <c r="UTU154" s="4"/>
      <c r="UTV154" s="4"/>
      <c r="UTW154" s="4"/>
      <c r="UTX154" s="4"/>
      <c r="UTY154" s="4"/>
      <c r="UTZ154" s="4"/>
      <c r="UUA154" s="4"/>
      <c r="UUB154" s="4"/>
      <c r="UUC154" s="4"/>
      <c r="UUD154" s="4"/>
      <c r="UUE154" s="4"/>
      <c r="UUF154" s="4"/>
      <c r="UUG154" s="4"/>
      <c r="UUH154" s="4"/>
      <c r="UUI154" s="4"/>
      <c r="UUJ154" s="4"/>
      <c r="UUK154" s="4"/>
      <c r="UUL154" s="4"/>
      <c r="UUM154" s="4"/>
      <c r="UUN154" s="4"/>
      <c r="UUO154" s="4"/>
      <c r="UUP154" s="4"/>
      <c r="UUQ154" s="4"/>
      <c r="UUR154" s="4"/>
      <c r="UUS154" s="4"/>
      <c r="UUT154" s="4"/>
      <c r="UUU154" s="4"/>
      <c r="UUV154" s="4"/>
      <c r="UUW154" s="4"/>
      <c r="UUX154" s="4"/>
      <c r="UUY154" s="4"/>
      <c r="UUZ154" s="4"/>
      <c r="UVA154" s="4"/>
      <c r="UVB154" s="4"/>
      <c r="UVC154" s="4"/>
      <c r="UVD154" s="4"/>
      <c r="UVE154" s="4"/>
      <c r="UVF154" s="4"/>
      <c r="UVG154" s="4"/>
      <c r="UVH154" s="4"/>
      <c r="UVI154" s="4"/>
      <c r="UVJ154" s="4"/>
      <c r="UVK154" s="4"/>
      <c r="UVL154" s="4"/>
      <c r="UVM154" s="4"/>
      <c r="UVN154" s="4"/>
      <c r="UVO154" s="4"/>
      <c r="UVP154" s="4"/>
      <c r="UVQ154" s="4"/>
      <c r="UVR154" s="4"/>
      <c r="UVS154" s="4"/>
      <c r="UVT154" s="4"/>
      <c r="UVU154" s="4"/>
      <c r="UVV154" s="4"/>
      <c r="UVW154" s="4"/>
      <c r="UVX154" s="4"/>
      <c r="UVY154" s="4"/>
      <c r="UVZ154" s="4"/>
      <c r="UWA154" s="4"/>
      <c r="UWB154" s="4"/>
      <c r="UWC154" s="4"/>
      <c r="UWD154" s="4"/>
      <c r="UWE154" s="4"/>
      <c r="UWF154" s="4"/>
      <c r="UWG154" s="4"/>
      <c r="UWH154" s="4"/>
      <c r="UWI154" s="4"/>
      <c r="UWJ154" s="4"/>
      <c r="UWK154" s="4"/>
      <c r="UWL154" s="4"/>
      <c r="UWM154" s="4"/>
      <c r="UWN154" s="4"/>
      <c r="UWO154" s="4"/>
      <c r="UWP154" s="4"/>
      <c r="UWQ154" s="4"/>
      <c r="UWR154" s="4"/>
      <c r="UWS154" s="4"/>
      <c r="UWT154" s="4"/>
      <c r="UWU154" s="4"/>
      <c r="UWV154" s="4"/>
      <c r="UWW154" s="4"/>
      <c r="UWX154" s="4"/>
      <c r="UWY154" s="4"/>
      <c r="UWZ154" s="4"/>
      <c r="UXA154" s="4"/>
      <c r="UXB154" s="4"/>
      <c r="UXC154" s="4"/>
      <c r="UXD154" s="4"/>
      <c r="UXE154" s="4"/>
      <c r="UXF154" s="4"/>
      <c r="UXG154" s="4"/>
      <c r="UXH154" s="4"/>
      <c r="UXI154" s="4"/>
      <c r="UXJ154" s="4"/>
      <c r="UXK154" s="4"/>
      <c r="UXL154" s="4"/>
      <c r="UXM154" s="4"/>
      <c r="UXN154" s="4"/>
      <c r="UXO154" s="4"/>
      <c r="UXP154" s="4"/>
      <c r="UXQ154" s="4"/>
      <c r="UXR154" s="4"/>
      <c r="UXS154" s="4"/>
      <c r="UXT154" s="4"/>
      <c r="UXU154" s="4"/>
      <c r="UXV154" s="4"/>
      <c r="UXW154" s="4"/>
      <c r="UXX154" s="4"/>
      <c r="UXY154" s="4"/>
      <c r="UXZ154" s="4"/>
      <c r="UYA154" s="4"/>
      <c r="UYB154" s="4"/>
      <c r="UYC154" s="4"/>
      <c r="UYD154" s="4"/>
      <c r="UYE154" s="4"/>
      <c r="UYF154" s="4"/>
      <c r="UYG154" s="4"/>
      <c r="UYH154" s="4"/>
      <c r="UYI154" s="4"/>
      <c r="UYJ154" s="4"/>
      <c r="UYK154" s="4"/>
      <c r="UYL154" s="4"/>
      <c r="UYM154" s="4"/>
      <c r="UYN154" s="4"/>
      <c r="UYO154" s="4"/>
      <c r="UYP154" s="4"/>
      <c r="UYQ154" s="4"/>
      <c r="UYR154" s="4"/>
      <c r="UYS154" s="4"/>
      <c r="UYT154" s="4"/>
      <c r="UYU154" s="4"/>
      <c r="UYV154" s="4"/>
      <c r="UYW154" s="4"/>
      <c r="UYX154" s="4"/>
      <c r="UYY154" s="4"/>
      <c r="UYZ154" s="4"/>
      <c r="UZA154" s="4"/>
      <c r="UZB154" s="4"/>
      <c r="UZC154" s="4"/>
      <c r="UZD154" s="4"/>
      <c r="UZE154" s="4"/>
      <c r="UZF154" s="4"/>
      <c r="UZG154" s="4"/>
      <c r="UZH154" s="4"/>
      <c r="UZI154" s="4"/>
      <c r="UZJ154" s="4"/>
      <c r="UZK154" s="4"/>
      <c r="UZL154" s="4"/>
      <c r="UZM154" s="4"/>
      <c r="UZN154" s="4"/>
      <c r="UZO154" s="4"/>
      <c r="UZP154" s="4"/>
      <c r="UZQ154" s="4"/>
      <c r="UZR154" s="4"/>
      <c r="UZS154" s="4"/>
      <c r="UZT154" s="4"/>
      <c r="UZU154" s="4"/>
      <c r="UZV154" s="4"/>
      <c r="UZW154" s="4"/>
      <c r="UZX154" s="4"/>
      <c r="UZY154" s="4"/>
      <c r="UZZ154" s="4"/>
      <c r="VAA154" s="4"/>
      <c r="VAB154" s="4"/>
      <c r="VAC154" s="4"/>
      <c r="VAD154" s="4"/>
      <c r="VAE154" s="4"/>
      <c r="VAF154" s="4"/>
      <c r="VAG154" s="4"/>
      <c r="VAH154" s="4"/>
      <c r="VAI154" s="4"/>
      <c r="VAJ154" s="4"/>
      <c r="VAK154" s="4"/>
      <c r="VAL154" s="4"/>
      <c r="VAM154" s="4"/>
      <c r="VAN154" s="4"/>
      <c r="VAO154" s="4"/>
      <c r="VAP154" s="4"/>
      <c r="VAQ154" s="4"/>
      <c r="VAR154" s="4"/>
      <c r="VAS154" s="4"/>
      <c r="VAT154" s="4"/>
      <c r="VAU154" s="4"/>
      <c r="VAV154" s="4"/>
      <c r="VAW154" s="4"/>
      <c r="VAX154" s="4"/>
      <c r="VAY154" s="4"/>
      <c r="VAZ154" s="4"/>
      <c r="VBA154" s="4"/>
      <c r="VBB154" s="4"/>
      <c r="VBC154" s="4"/>
      <c r="VBD154" s="4"/>
      <c r="VBE154" s="4"/>
      <c r="VBF154" s="4"/>
      <c r="VBG154" s="4"/>
      <c r="VBH154" s="4"/>
      <c r="VBI154" s="4"/>
      <c r="VBJ154" s="4"/>
      <c r="VBK154" s="4"/>
      <c r="VBL154" s="4"/>
      <c r="VBM154" s="4"/>
      <c r="VBN154" s="4"/>
      <c r="VBO154" s="4"/>
      <c r="VBP154" s="4"/>
      <c r="VBQ154" s="4"/>
      <c r="VBR154" s="4"/>
      <c r="VBS154" s="4"/>
      <c r="VBT154" s="4"/>
      <c r="VBU154" s="4"/>
      <c r="VBV154" s="4"/>
      <c r="VBW154" s="4"/>
      <c r="VBX154" s="4"/>
      <c r="VBY154" s="4"/>
      <c r="VBZ154" s="4"/>
      <c r="VCA154" s="4"/>
      <c r="VCB154" s="4"/>
      <c r="VCC154" s="4"/>
      <c r="VCD154" s="4"/>
      <c r="VCE154" s="4"/>
      <c r="VCF154" s="4"/>
      <c r="VCG154" s="4"/>
      <c r="VCH154" s="4"/>
      <c r="VCI154" s="4"/>
      <c r="VCJ154" s="4"/>
      <c r="VCK154" s="4"/>
      <c r="VCL154" s="4"/>
      <c r="VCM154" s="4"/>
      <c r="VCN154" s="4"/>
      <c r="VCO154" s="4"/>
      <c r="VCP154" s="4"/>
      <c r="VCQ154" s="4"/>
      <c r="VCR154" s="4"/>
      <c r="VCS154" s="4"/>
      <c r="VCT154" s="4"/>
      <c r="VCU154" s="4"/>
      <c r="VCV154" s="4"/>
      <c r="VCW154" s="4"/>
      <c r="VCX154" s="4"/>
      <c r="VCY154" s="4"/>
      <c r="VCZ154" s="4"/>
      <c r="VDA154" s="4"/>
      <c r="VDB154" s="4"/>
      <c r="VDC154" s="4"/>
      <c r="VDD154" s="4"/>
      <c r="VDE154" s="4"/>
      <c r="VDF154" s="4"/>
      <c r="VDG154" s="4"/>
      <c r="VDH154" s="4"/>
      <c r="VDI154" s="4"/>
      <c r="VDJ154" s="4"/>
      <c r="VDK154" s="4"/>
      <c r="VDL154" s="4"/>
      <c r="VDM154" s="4"/>
      <c r="VDN154" s="4"/>
      <c r="VDO154" s="4"/>
      <c r="VDP154" s="4"/>
      <c r="VDQ154" s="4"/>
      <c r="VDR154" s="4"/>
      <c r="VDS154" s="4"/>
      <c r="VDT154" s="4"/>
      <c r="VDU154" s="4"/>
      <c r="VDV154" s="4"/>
      <c r="VDW154" s="4"/>
      <c r="VDX154" s="4"/>
      <c r="VDY154" s="4"/>
      <c r="VDZ154" s="4"/>
      <c r="VEA154" s="4"/>
      <c r="VEB154" s="4"/>
      <c r="VEC154" s="4"/>
      <c r="VED154" s="4"/>
      <c r="VEE154" s="4"/>
      <c r="VEF154" s="4"/>
      <c r="VEG154" s="4"/>
      <c r="VEH154" s="4"/>
      <c r="VEI154" s="4"/>
      <c r="VEJ154" s="4"/>
      <c r="VEK154" s="4"/>
      <c r="VEL154" s="4"/>
      <c r="VEM154" s="4"/>
      <c r="VEN154" s="4"/>
      <c r="VEO154" s="4"/>
      <c r="VEP154" s="4"/>
      <c r="VEQ154" s="4"/>
      <c r="VER154" s="4"/>
      <c r="VES154" s="4"/>
      <c r="VET154" s="4"/>
      <c r="VEU154" s="4"/>
      <c r="VEV154" s="4"/>
      <c r="VEW154" s="4"/>
      <c r="VEX154" s="4"/>
      <c r="VEY154" s="4"/>
      <c r="VEZ154" s="4"/>
      <c r="VFA154" s="4"/>
      <c r="VFB154" s="4"/>
      <c r="VFC154" s="4"/>
      <c r="VFD154" s="4"/>
      <c r="VFE154" s="4"/>
      <c r="VFF154" s="4"/>
      <c r="VFG154" s="4"/>
      <c r="VFH154" s="4"/>
      <c r="VFI154" s="4"/>
      <c r="VFJ154" s="4"/>
      <c r="VFK154" s="4"/>
      <c r="VFL154" s="4"/>
      <c r="VFM154" s="4"/>
      <c r="VFN154" s="4"/>
      <c r="VFO154" s="4"/>
      <c r="VFP154" s="4"/>
      <c r="VFQ154" s="4"/>
      <c r="VFR154" s="4"/>
      <c r="VFS154" s="4"/>
      <c r="VFT154" s="4"/>
      <c r="VFU154" s="4"/>
      <c r="VFV154" s="4"/>
      <c r="VFW154" s="4"/>
      <c r="VFX154" s="4"/>
      <c r="VFY154" s="4"/>
      <c r="VFZ154" s="4"/>
      <c r="VGA154" s="4"/>
      <c r="VGB154" s="4"/>
      <c r="VGC154" s="4"/>
      <c r="VGD154" s="4"/>
      <c r="VGE154" s="4"/>
      <c r="VGF154" s="4"/>
      <c r="VGG154" s="4"/>
      <c r="VGH154" s="4"/>
      <c r="VGI154" s="4"/>
      <c r="VGJ154" s="4"/>
      <c r="VGK154" s="4"/>
      <c r="VGL154" s="4"/>
      <c r="VGM154" s="4"/>
      <c r="VGN154" s="4"/>
      <c r="VGO154" s="4"/>
      <c r="VGP154" s="4"/>
      <c r="VGQ154" s="4"/>
      <c r="VGR154" s="4"/>
      <c r="VGS154" s="4"/>
      <c r="VGT154" s="4"/>
      <c r="VGU154" s="4"/>
      <c r="VGV154" s="4"/>
      <c r="VGW154" s="4"/>
      <c r="VGX154" s="4"/>
      <c r="VGY154" s="4"/>
      <c r="VGZ154" s="4"/>
      <c r="VHA154" s="4"/>
      <c r="VHB154" s="4"/>
      <c r="VHC154" s="4"/>
      <c r="VHD154" s="4"/>
      <c r="VHE154" s="4"/>
      <c r="VHF154" s="4"/>
      <c r="VHG154" s="4"/>
      <c r="VHH154" s="4"/>
      <c r="VHI154" s="4"/>
      <c r="VHJ154" s="4"/>
      <c r="VHK154" s="4"/>
      <c r="VHL154" s="4"/>
      <c r="VHM154" s="4"/>
      <c r="VHN154" s="4"/>
      <c r="VHO154" s="4"/>
      <c r="VHP154" s="4"/>
      <c r="VHQ154" s="4"/>
      <c r="VHR154" s="4"/>
      <c r="VHS154" s="4"/>
      <c r="VHT154" s="4"/>
      <c r="VHU154" s="4"/>
      <c r="VHV154" s="4"/>
      <c r="VHW154" s="4"/>
      <c r="VHX154" s="4"/>
      <c r="VHY154" s="4"/>
      <c r="VHZ154" s="4"/>
      <c r="VIA154" s="4"/>
      <c r="VIB154" s="4"/>
      <c r="VIC154" s="4"/>
      <c r="VID154" s="4"/>
      <c r="VIE154" s="4"/>
      <c r="VIF154" s="4"/>
      <c r="VIG154" s="4"/>
      <c r="VIH154" s="4"/>
      <c r="VII154" s="4"/>
      <c r="VIJ154" s="4"/>
      <c r="VIK154" s="4"/>
      <c r="VIL154" s="4"/>
      <c r="VIM154" s="4"/>
      <c r="VIN154" s="4"/>
      <c r="VIO154" s="4"/>
      <c r="VIP154" s="4"/>
      <c r="VIQ154" s="4"/>
      <c r="VIR154" s="4"/>
      <c r="VIS154" s="4"/>
      <c r="VIT154" s="4"/>
      <c r="VIU154" s="4"/>
      <c r="VIV154" s="4"/>
      <c r="VIW154" s="4"/>
      <c r="VIX154" s="4"/>
      <c r="VIY154" s="4"/>
      <c r="VIZ154" s="4"/>
      <c r="VJA154" s="4"/>
      <c r="VJB154" s="4"/>
      <c r="VJC154" s="4"/>
      <c r="VJD154" s="4"/>
      <c r="VJE154" s="4"/>
      <c r="VJF154" s="4"/>
      <c r="VJG154" s="4"/>
      <c r="VJH154" s="4"/>
      <c r="VJI154" s="4"/>
      <c r="VJJ154" s="4"/>
      <c r="VJK154" s="4"/>
      <c r="VJL154" s="4"/>
      <c r="VJM154" s="4"/>
      <c r="VJN154" s="4"/>
      <c r="VJO154" s="4"/>
      <c r="VJP154" s="4"/>
      <c r="VJQ154" s="4"/>
      <c r="VJR154" s="4"/>
      <c r="VJS154" s="4"/>
      <c r="VJT154" s="4"/>
      <c r="VJU154" s="4"/>
      <c r="VJV154" s="4"/>
      <c r="VJW154" s="4"/>
      <c r="VJX154" s="4"/>
      <c r="VJY154" s="4"/>
      <c r="VJZ154" s="4"/>
      <c r="VKA154" s="4"/>
      <c r="VKB154" s="4"/>
      <c r="VKC154" s="4"/>
      <c r="VKD154" s="4"/>
      <c r="VKE154" s="4"/>
      <c r="VKF154" s="4"/>
      <c r="VKG154" s="4"/>
      <c r="VKH154" s="4"/>
      <c r="VKI154" s="4"/>
      <c r="VKJ154" s="4"/>
      <c r="VKK154" s="4"/>
      <c r="VKL154" s="4"/>
      <c r="VKM154" s="4"/>
      <c r="VKN154" s="4"/>
      <c r="VKO154" s="4"/>
      <c r="VKP154" s="4"/>
      <c r="VKQ154" s="4"/>
      <c r="VKR154" s="4"/>
      <c r="VKS154" s="4"/>
      <c r="VKT154" s="4"/>
      <c r="VKU154" s="4"/>
      <c r="VKV154" s="4"/>
      <c r="VKW154" s="4"/>
      <c r="VKX154" s="4"/>
      <c r="VKY154" s="4"/>
      <c r="VKZ154" s="4"/>
      <c r="VLA154" s="4"/>
      <c r="VLB154" s="4"/>
      <c r="VLC154" s="4"/>
      <c r="VLD154" s="4"/>
      <c r="VLE154" s="4"/>
      <c r="VLF154" s="4"/>
      <c r="VLG154" s="4"/>
      <c r="VLH154" s="4"/>
      <c r="VLI154" s="4"/>
      <c r="VLJ154" s="4"/>
      <c r="VLK154" s="4"/>
      <c r="VLL154" s="4"/>
      <c r="VLM154" s="4"/>
      <c r="VLN154" s="4"/>
      <c r="VLO154" s="4"/>
      <c r="VLP154" s="4"/>
      <c r="VLQ154" s="4"/>
      <c r="VLR154" s="4"/>
      <c r="VLS154" s="4"/>
      <c r="VLT154" s="4"/>
      <c r="VLU154" s="4"/>
      <c r="VLV154" s="4"/>
      <c r="VLW154" s="4"/>
      <c r="VLX154" s="4"/>
      <c r="VLY154" s="4"/>
      <c r="VLZ154" s="4"/>
      <c r="VMA154" s="4"/>
      <c r="VMB154" s="4"/>
      <c r="VMC154" s="4"/>
      <c r="VMD154" s="4"/>
      <c r="VME154" s="4"/>
      <c r="VMF154" s="4"/>
      <c r="VMG154" s="4"/>
      <c r="VMH154" s="4"/>
      <c r="VMI154" s="4"/>
      <c r="VMJ154" s="4"/>
      <c r="VMK154" s="4"/>
      <c r="VML154" s="4"/>
      <c r="VMM154" s="4"/>
      <c r="VMN154" s="4"/>
      <c r="VMO154" s="4"/>
      <c r="VMP154" s="4"/>
      <c r="VMQ154" s="4"/>
      <c r="VMR154" s="4"/>
      <c r="VMS154" s="4"/>
      <c r="VMT154" s="4"/>
      <c r="VMU154" s="4"/>
      <c r="VMV154" s="4"/>
      <c r="VMW154" s="4"/>
      <c r="VMX154" s="4"/>
      <c r="VMY154" s="4"/>
      <c r="VMZ154" s="4"/>
      <c r="VNA154" s="4"/>
      <c r="VNB154" s="4"/>
      <c r="VNC154" s="4"/>
      <c r="VND154" s="4"/>
      <c r="VNE154" s="4"/>
      <c r="VNF154" s="4"/>
      <c r="VNG154" s="4"/>
      <c r="VNH154" s="4"/>
      <c r="VNI154" s="4"/>
      <c r="VNJ154" s="4"/>
      <c r="VNK154" s="4"/>
      <c r="VNL154" s="4"/>
      <c r="VNM154" s="4"/>
      <c r="VNN154" s="4"/>
      <c r="VNO154" s="4"/>
      <c r="VNP154" s="4"/>
      <c r="VNQ154" s="4"/>
      <c r="VNR154" s="4"/>
      <c r="VNS154" s="4"/>
      <c r="VNT154" s="4"/>
      <c r="VNU154" s="4"/>
      <c r="VNV154" s="4"/>
      <c r="VNW154" s="4"/>
      <c r="VNX154" s="4"/>
      <c r="VNY154" s="4"/>
      <c r="VNZ154" s="4"/>
      <c r="VOA154" s="4"/>
      <c r="VOB154" s="4"/>
      <c r="VOC154" s="4"/>
      <c r="VOD154" s="4"/>
      <c r="VOE154" s="4"/>
      <c r="VOF154" s="4"/>
      <c r="VOG154" s="4"/>
      <c r="VOH154" s="4"/>
      <c r="VOI154" s="4"/>
      <c r="VOJ154" s="4"/>
      <c r="VOK154" s="4"/>
      <c r="VOL154" s="4"/>
      <c r="VOM154" s="4"/>
      <c r="VON154" s="4"/>
      <c r="VOO154" s="4"/>
      <c r="VOP154" s="4"/>
      <c r="VOQ154" s="4"/>
      <c r="VOR154" s="4"/>
      <c r="VOS154" s="4"/>
      <c r="VOT154" s="4"/>
      <c r="VOU154" s="4"/>
      <c r="VOV154" s="4"/>
      <c r="VOW154" s="4"/>
      <c r="VOX154" s="4"/>
      <c r="VOY154" s="4"/>
      <c r="VOZ154" s="4"/>
      <c r="VPA154" s="4"/>
      <c r="VPB154" s="4"/>
      <c r="VPC154" s="4"/>
      <c r="VPD154" s="4"/>
      <c r="VPE154" s="4"/>
      <c r="VPF154" s="4"/>
      <c r="VPG154" s="4"/>
      <c r="VPH154" s="4"/>
      <c r="VPI154" s="4"/>
      <c r="VPJ154" s="4"/>
      <c r="VPK154" s="4"/>
      <c r="VPL154" s="4"/>
      <c r="VPM154" s="4"/>
      <c r="VPN154" s="4"/>
      <c r="VPO154" s="4"/>
      <c r="VPP154" s="4"/>
      <c r="VPQ154" s="4"/>
      <c r="VPR154" s="4"/>
      <c r="VPS154" s="4"/>
      <c r="VPT154" s="4"/>
      <c r="VPU154" s="4"/>
      <c r="VPV154" s="4"/>
      <c r="VPW154" s="4"/>
      <c r="VPX154" s="4"/>
      <c r="VPY154" s="4"/>
      <c r="VPZ154" s="4"/>
      <c r="VQA154" s="4"/>
      <c r="VQB154" s="4"/>
      <c r="VQC154" s="4"/>
      <c r="VQD154" s="4"/>
      <c r="VQE154" s="4"/>
      <c r="VQF154" s="4"/>
      <c r="VQG154" s="4"/>
      <c r="VQH154" s="4"/>
      <c r="VQI154" s="4"/>
      <c r="VQJ154" s="4"/>
      <c r="VQK154" s="4"/>
      <c r="VQL154" s="4"/>
      <c r="VQM154" s="4"/>
      <c r="VQN154" s="4"/>
      <c r="VQO154" s="4"/>
      <c r="VQP154" s="4"/>
      <c r="VQQ154" s="4"/>
      <c r="VQR154" s="4"/>
      <c r="VQS154" s="4"/>
      <c r="VQT154" s="4"/>
      <c r="VQU154" s="4"/>
      <c r="VQV154" s="4"/>
      <c r="VQW154" s="4"/>
      <c r="VQX154" s="4"/>
      <c r="VQY154" s="4"/>
      <c r="VQZ154" s="4"/>
      <c r="VRA154" s="4"/>
      <c r="VRB154" s="4"/>
      <c r="VRC154" s="4"/>
      <c r="VRD154" s="4"/>
      <c r="VRE154" s="4"/>
      <c r="VRF154" s="4"/>
      <c r="VRG154" s="4"/>
      <c r="VRH154" s="4"/>
      <c r="VRI154" s="4"/>
      <c r="VRJ154" s="4"/>
      <c r="VRK154" s="4"/>
      <c r="VRL154" s="4"/>
      <c r="VRM154" s="4"/>
      <c r="VRN154" s="4"/>
      <c r="VRO154" s="4"/>
      <c r="VRP154" s="4"/>
      <c r="VRQ154" s="4"/>
      <c r="VRR154" s="4"/>
      <c r="VRS154" s="4"/>
      <c r="VRT154" s="4"/>
      <c r="VRU154" s="4"/>
      <c r="VRV154" s="4"/>
      <c r="VRW154" s="4"/>
      <c r="VRX154" s="4"/>
      <c r="VRY154" s="4"/>
      <c r="VRZ154" s="4"/>
      <c r="VSA154" s="4"/>
      <c r="VSB154" s="4"/>
      <c r="VSC154" s="4"/>
      <c r="VSD154" s="4"/>
      <c r="VSE154" s="4"/>
      <c r="VSF154" s="4"/>
      <c r="VSG154" s="4"/>
      <c r="VSH154" s="4"/>
      <c r="VSI154" s="4"/>
      <c r="VSJ154" s="4"/>
      <c r="VSK154" s="4"/>
      <c r="VSL154" s="4"/>
      <c r="VSM154" s="4"/>
      <c r="VSN154" s="4"/>
      <c r="VSO154" s="4"/>
      <c r="VSP154" s="4"/>
      <c r="VSQ154" s="4"/>
      <c r="VSR154" s="4"/>
      <c r="VSS154" s="4"/>
      <c r="VST154" s="4"/>
      <c r="VSU154" s="4"/>
      <c r="VSV154" s="4"/>
      <c r="VSW154" s="4"/>
      <c r="VSX154" s="4"/>
      <c r="VSY154" s="4"/>
      <c r="VSZ154" s="4"/>
      <c r="VTA154" s="4"/>
      <c r="VTB154" s="4"/>
      <c r="VTC154" s="4"/>
      <c r="VTD154" s="4"/>
      <c r="VTE154" s="4"/>
      <c r="VTF154" s="4"/>
      <c r="VTG154" s="4"/>
      <c r="VTH154" s="4"/>
      <c r="VTI154" s="4"/>
      <c r="VTJ154" s="4"/>
      <c r="VTK154" s="4"/>
      <c r="VTL154" s="4"/>
      <c r="VTM154" s="4"/>
      <c r="VTN154" s="4"/>
      <c r="VTO154" s="4"/>
      <c r="VTP154" s="4"/>
      <c r="VTQ154" s="4"/>
      <c r="VTR154" s="4"/>
      <c r="VTS154" s="4"/>
      <c r="VTT154" s="4"/>
      <c r="VTU154" s="4"/>
      <c r="VTV154" s="4"/>
      <c r="VTW154" s="4"/>
      <c r="VTX154" s="4"/>
      <c r="VTY154" s="4"/>
      <c r="VTZ154" s="4"/>
      <c r="VUA154" s="4"/>
      <c r="VUB154" s="4"/>
      <c r="VUC154" s="4"/>
      <c r="VUD154" s="4"/>
      <c r="VUE154" s="4"/>
      <c r="VUF154" s="4"/>
      <c r="VUG154" s="4"/>
      <c r="VUH154" s="4"/>
      <c r="VUI154" s="4"/>
      <c r="VUJ154" s="4"/>
      <c r="VUK154" s="4"/>
      <c r="VUL154" s="4"/>
      <c r="VUM154" s="4"/>
      <c r="VUN154" s="4"/>
      <c r="VUO154" s="4"/>
      <c r="VUP154" s="4"/>
      <c r="VUQ154" s="4"/>
      <c r="VUR154" s="4"/>
      <c r="VUS154" s="4"/>
      <c r="VUT154" s="4"/>
      <c r="VUU154" s="4"/>
      <c r="VUV154" s="4"/>
      <c r="VUW154" s="4"/>
      <c r="VUX154" s="4"/>
      <c r="VUY154" s="4"/>
      <c r="VUZ154" s="4"/>
      <c r="VVA154" s="4"/>
      <c r="VVB154" s="4"/>
      <c r="VVC154" s="4"/>
      <c r="VVD154" s="4"/>
      <c r="VVE154" s="4"/>
      <c r="VVF154" s="4"/>
      <c r="VVG154" s="4"/>
      <c r="VVH154" s="4"/>
      <c r="VVI154" s="4"/>
      <c r="VVJ154" s="4"/>
      <c r="VVK154" s="4"/>
      <c r="VVL154" s="4"/>
      <c r="VVM154" s="4"/>
      <c r="VVN154" s="4"/>
      <c r="VVO154" s="4"/>
      <c r="VVP154" s="4"/>
      <c r="VVQ154" s="4"/>
      <c r="VVR154" s="4"/>
      <c r="VVS154" s="4"/>
      <c r="VVT154" s="4"/>
      <c r="VVU154" s="4"/>
      <c r="VVV154" s="4"/>
      <c r="VVW154" s="4"/>
      <c r="VVX154" s="4"/>
      <c r="VVY154" s="4"/>
      <c r="VVZ154" s="4"/>
      <c r="VWA154" s="4"/>
      <c r="VWB154" s="4"/>
      <c r="VWC154" s="4"/>
      <c r="VWD154" s="4"/>
      <c r="VWE154" s="4"/>
      <c r="VWF154" s="4"/>
      <c r="VWG154" s="4"/>
      <c r="VWH154" s="4"/>
      <c r="VWI154" s="4"/>
      <c r="VWJ154" s="4"/>
      <c r="VWK154" s="4"/>
      <c r="VWL154" s="4"/>
      <c r="VWM154" s="4"/>
      <c r="VWN154" s="4"/>
      <c r="VWO154" s="4"/>
      <c r="VWP154" s="4"/>
      <c r="VWQ154" s="4"/>
      <c r="VWR154" s="4"/>
      <c r="VWS154" s="4"/>
      <c r="VWT154" s="4"/>
      <c r="VWU154" s="4"/>
      <c r="VWV154" s="4"/>
      <c r="VWW154" s="4"/>
      <c r="VWX154" s="4"/>
      <c r="VWY154" s="4"/>
      <c r="VWZ154" s="4"/>
      <c r="VXA154" s="4"/>
      <c r="VXB154" s="4"/>
      <c r="VXC154" s="4"/>
      <c r="VXD154" s="4"/>
      <c r="VXE154" s="4"/>
      <c r="VXF154" s="4"/>
      <c r="VXG154" s="4"/>
      <c r="VXH154" s="4"/>
      <c r="VXI154" s="4"/>
      <c r="VXJ154" s="4"/>
      <c r="VXK154" s="4"/>
      <c r="VXL154" s="4"/>
      <c r="VXM154" s="4"/>
      <c r="VXN154" s="4"/>
      <c r="VXO154" s="4"/>
      <c r="VXP154" s="4"/>
      <c r="VXQ154" s="4"/>
      <c r="VXR154" s="4"/>
      <c r="VXS154" s="4"/>
      <c r="VXT154" s="4"/>
      <c r="VXU154" s="4"/>
      <c r="VXV154" s="4"/>
      <c r="VXW154" s="4"/>
      <c r="VXX154" s="4"/>
      <c r="VXY154" s="4"/>
      <c r="VXZ154" s="4"/>
      <c r="VYA154" s="4"/>
      <c r="VYB154" s="4"/>
      <c r="VYC154" s="4"/>
      <c r="VYD154" s="4"/>
      <c r="VYE154" s="4"/>
      <c r="VYF154" s="4"/>
      <c r="VYG154" s="4"/>
      <c r="VYH154" s="4"/>
      <c r="VYI154" s="4"/>
      <c r="VYJ154" s="4"/>
      <c r="VYK154" s="4"/>
      <c r="VYL154" s="4"/>
      <c r="VYM154" s="4"/>
      <c r="VYN154" s="4"/>
      <c r="VYO154" s="4"/>
      <c r="VYP154" s="4"/>
      <c r="VYQ154" s="4"/>
      <c r="VYR154" s="4"/>
      <c r="VYS154" s="4"/>
      <c r="VYT154" s="4"/>
      <c r="VYU154" s="4"/>
      <c r="VYV154" s="4"/>
      <c r="VYW154" s="4"/>
      <c r="VYX154" s="4"/>
      <c r="VYY154" s="4"/>
      <c r="VYZ154" s="4"/>
      <c r="VZA154" s="4"/>
      <c r="VZB154" s="4"/>
      <c r="VZC154" s="4"/>
      <c r="VZD154" s="4"/>
      <c r="VZE154" s="4"/>
      <c r="VZF154" s="4"/>
      <c r="VZG154" s="4"/>
      <c r="VZH154" s="4"/>
      <c r="VZI154" s="4"/>
      <c r="VZJ154" s="4"/>
      <c r="VZK154" s="4"/>
      <c r="VZL154" s="4"/>
      <c r="VZM154" s="4"/>
      <c r="VZN154" s="4"/>
      <c r="VZO154" s="4"/>
      <c r="VZP154" s="4"/>
      <c r="VZQ154" s="4"/>
      <c r="VZR154" s="4"/>
      <c r="VZS154" s="4"/>
      <c r="VZT154" s="4"/>
      <c r="VZU154" s="4"/>
      <c r="VZV154" s="4"/>
      <c r="VZW154" s="4"/>
      <c r="VZX154" s="4"/>
      <c r="VZY154" s="4"/>
      <c r="VZZ154" s="4"/>
      <c r="WAA154" s="4"/>
      <c r="WAB154" s="4"/>
      <c r="WAC154" s="4"/>
      <c r="WAD154" s="4"/>
      <c r="WAE154" s="4"/>
      <c r="WAF154" s="4"/>
      <c r="WAG154" s="4"/>
      <c r="WAH154" s="4"/>
      <c r="WAI154" s="4"/>
      <c r="WAJ154" s="4"/>
      <c r="WAK154" s="4"/>
      <c r="WAL154" s="4"/>
      <c r="WAM154" s="4"/>
      <c r="WAN154" s="4"/>
      <c r="WAO154" s="4"/>
      <c r="WAP154" s="4"/>
      <c r="WAQ154" s="4"/>
      <c r="WAR154" s="4"/>
      <c r="WAS154" s="4"/>
      <c r="WAT154" s="4"/>
      <c r="WAU154" s="4"/>
      <c r="WAV154" s="4"/>
      <c r="WAW154" s="4"/>
      <c r="WAX154" s="4"/>
      <c r="WAY154" s="4"/>
      <c r="WAZ154" s="4"/>
      <c r="WBA154" s="4"/>
      <c r="WBB154" s="4"/>
      <c r="WBC154" s="4"/>
      <c r="WBD154" s="4"/>
      <c r="WBE154" s="4"/>
      <c r="WBF154" s="4"/>
      <c r="WBG154" s="4"/>
      <c r="WBH154" s="4"/>
      <c r="WBI154" s="4"/>
      <c r="WBJ154" s="4"/>
      <c r="WBK154" s="4"/>
      <c r="WBL154" s="4"/>
      <c r="WBM154" s="4"/>
      <c r="WBN154" s="4"/>
      <c r="WBO154" s="4"/>
      <c r="WBP154" s="4"/>
      <c r="WBQ154" s="4"/>
      <c r="WBR154" s="4"/>
      <c r="WBS154" s="4"/>
      <c r="WBT154" s="4"/>
      <c r="WBU154" s="4"/>
      <c r="WBV154" s="4"/>
      <c r="WBW154" s="4"/>
      <c r="WBX154" s="4"/>
      <c r="WBY154" s="4"/>
      <c r="WBZ154" s="4"/>
      <c r="WCA154" s="4"/>
      <c r="WCB154" s="4"/>
      <c r="WCC154" s="4"/>
      <c r="WCD154" s="4"/>
      <c r="WCE154" s="4"/>
      <c r="WCF154" s="4"/>
      <c r="WCG154" s="4"/>
      <c r="WCH154" s="4"/>
      <c r="WCI154" s="4"/>
      <c r="WCJ154" s="4"/>
      <c r="WCK154" s="4"/>
      <c r="WCL154" s="4"/>
      <c r="WCM154" s="4"/>
      <c r="WCN154" s="4"/>
      <c r="WCO154" s="4"/>
      <c r="WCP154" s="4"/>
      <c r="WCQ154" s="4"/>
      <c r="WCR154" s="4"/>
      <c r="WCS154" s="4"/>
      <c r="WCT154" s="4"/>
      <c r="WCU154" s="4"/>
      <c r="WCV154" s="4"/>
      <c r="WCW154" s="4"/>
      <c r="WCX154" s="4"/>
      <c r="WCY154" s="4"/>
      <c r="WCZ154" s="4"/>
      <c r="WDA154" s="4"/>
      <c r="WDB154" s="4"/>
      <c r="WDC154" s="4"/>
      <c r="WDD154" s="4"/>
      <c r="WDE154" s="4"/>
      <c r="WDF154" s="4"/>
      <c r="WDG154" s="4"/>
      <c r="WDH154" s="4"/>
      <c r="WDI154" s="4"/>
      <c r="WDJ154" s="4"/>
      <c r="WDK154" s="4"/>
      <c r="WDL154" s="4"/>
      <c r="WDM154" s="4"/>
      <c r="WDN154" s="4"/>
      <c r="WDO154" s="4"/>
      <c r="WDP154" s="4"/>
      <c r="WDQ154" s="4"/>
      <c r="WDR154" s="4"/>
      <c r="WDS154" s="4"/>
      <c r="WDT154" s="4"/>
      <c r="WDU154" s="4"/>
      <c r="WDV154" s="4"/>
      <c r="WDW154" s="4"/>
      <c r="WDX154" s="4"/>
      <c r="WDY154" s="4"/>
      <c r="WDZ154" s="4"/>
      <c r="WEA154" s="4"/>
      <c r="WEB154" s="4"/>
      <c r="WEC154" s="4"/>
      <c r="WED154" s="4"/>
      <c r="WEE154" s="4"/>
      <c r="WEF154" s="4"/>
      <c r="WEG154" s="4"/>
      <c r="WEH154" s="4"/>
      <c r="WEI154" s="4"/>
      <c r="WEJ154" s="4"/>
      <c r="WEK154" s="4"/>
      <c r="WEL154" s="4"/>
      <c r="WEM154" s="4"/>
      <c r="WEN154" s="4"/>
      <c r="WEO154" s="4"/>
      <c r="WEP154" s="4"/>
      <c r="WEQ154" s="4"/>
      <c r="WER154" s="4"/>
      <c r="WES154" s="4"/>
      <c r="WET154" s="4"/>
      <c r="WEU154" s="4"/>
      <c r="WEV154" s="4"/>
      <c r="WEW154" s="4"/>
      <c r="WEX154" s="4"/>
      <c r="WEY154" s="4"/>
      <c r="WEZ154" s="4"/>
      <c r="WFA154" s="4"/>
      <c r="WFB154" s="4"/>
      <c r="WFC154" s="4"/>
      <c r="WFD154" s="4"/>
      <c r="WFE154" s="4"/>
      <c r="WFF154" s="4"/>
      <c r="WFG154" s="4"/>
      <c r="WFH154" s="4"/>
      <c r="WFI154" s="4"/>
      <c r="WFJ154" s="4"/>
      <c r="WFK154" s="4"/>
      <c r="WFL154" s="4"/>
      <c r="WFM154" s="4"/>
      <c r="WFN154" s="4"/>
      <c r="WFO154" s="4"/>
      <c r="WFP154" s="4"/>
      <c r="WFQ154" s="4"/>
      <c r="WFR154" s="4"/>
      <c r="WFS154" s="4"/>
      <c r="WFT154" s="4"/>
      <c r="WFU154" s="4"/>
      <c r="WFV154" s="4"/>
      <c r="WFW154" s="4"/>
      <c r="WFX154" s="4"/>
      <c r="WFY154" s="4"/>
      <c r="WFZ154" s="4"/>
      <c r="WGA154" s="4"/>
      <c r="WGB154" s="4"/>
      <c r="WGC154" s="4"/>
      <c r="WGD154" s="4"/>
      <c r="WGE154" s="4"/>
      <c r="WGF154" s="4"/>
      <c r="WGG154" s="4"/>
      <c r="WGH154" s="4"/>
      <c r="WGI154" s="4"/>
      <c r="WGJ154" s="4"/>
      <c r="WGK154" s="4"/>
      <c r="WGL154" s="4"/>
      <c r="WGM154" s="4"/>
      <c r="WGN154" s="4"/>
      <c r="WGO154" s="4"/>
      <c r="WGP154" s="4"/>
      <c r="WGQ154" s="4"/>
      <c r="WGR154" s="4"/>
      <c r="WGS154" s="4"/>
      <c r="WGT154" s="4"/>
      <c r="WGU154" s="4"/>
      <c r="WGV154" s="4"/>
      <c r="WGW154" s="4"/>
      <c r="WGX154" s="4"/>
      <c r="WGY154" s="4"/>
      <c r="WGZ154" s="4"/>
      <c r="WHA154" s="4"/>
      <c r="WHB154" s="4"/>
      <c r="WHC154" s="4"/>
      <c r="WHD154" s="4"/>
      <c r="WHE154" s="4"/>
      <c r="WHF154" s="4"/>
      <c r="WHG154" s="4"/>
      <c r="WHH154" s="4"/>
      <c r="WHI154" s="4"/>
      <c r="WHJ154" s="4"/>
      <c r="WHK154" s="4"/>
      <c r="WHL154" s="4"/>
      <c r="WHM154" s="4"/>
      <c r="WHN154" s="4"/>
      <c r="WHO154" s="4"/>
      <c r="WHP154" s="4"/>
      <c r="WHQ154" s="4"/>
      <c r="WHR154" s="4"/>
      <c r="WHS154" s="4"/>
      <c r="WHT154" s="4"/>
      <c r="WHU154" s="4"/>
      <c r="WHV154" s="4"/>
      <c r="WHW154" s="4"/>
      <c r="WHX154" s="4"/>
      <c r="WHY154" s="4"/>
      <c r="WHZ154" s="4"/>
      <c r="WIA154" s="4"/>
      <c r="WIB154" s="4"/>
      <c r="WIC154" s="4"/>
      <c r="WID154" s="4"/>
      <c r="WIE154" s="4"/>
      <c r="WIF154" s="4"/>
      <c r="WIG154" s="4"/>
      <c r="WIH154" s="4"/>
      <c r="WII154" s="4"/>
      <c r="WIJ154" s="4"/>
      <c r="WIK154" s="4"/>
      <c r="WIL154" s="4"/>
      <c r="WIM154" s="4"/>
      <c r="WIN154" s="4"/>
      <c r="WIO154" s="4"/>
      <c r="WIP154" s="4"/>
      <c r="WIQ154" s="4"/>
      <c r="WIR154" s="4"/>
      <c r="WIS154" s="4"/>
      <c r="WIT154" s="4"/>
      <c r="WIU154" s="4"/>
      <c r="WIV154" s="4"/>
      <c r="WIW154" s="4"/>
      <c r="WIX154" s="4"/>
      <c r="WIY154" s="4"/>
      <c r="WIZ154" s="4"/>
      <c r="WJA154" s="4"/>
      <c r="WJB154" s="4"/>
      <c r="WJC154" s="4"/>
      <c r="WJD154" s="4"/>
      <c r="WJE154" s="4"/>
      <c r="WJF154" s="4"/>
      <c r="WJG154" s="4"/>
      <c r="WJH154" s="4"/>
      <c r="WJI154" s="4"/>
      <c r="WJJ154" s="4"/>
      <c r="WJK154" s="4"/>
      <c r="WJL154" s="4"/>
      <c r="WJM154" s="4"/>
      <c r="WJN154" s="4"/>
      <c r="WJO154" s="4"/>
      <c r="WJP154" s="4"/>
      <c r="WJQ154" s="4"/>
      <c r="WJR154" s="4"/>
      <c r="WJS154" s="4"/>
      <c r="WJT154" s="4"/>
      <c r="WJU154" s="4"/>
      <c r="WJV154" s="4"/>
      <c r="WJW154" s="4"/>
      <c r="WJX154" s="4"/>
      <c r="WJY154" s="4"/>
      <c r="WJZ154" s="4"/>
      <c r="WKA154" s="4"/>
      <c r="WKB154" s="4"/>
      <c r="WKC154" s="4"/>
      <c r="WKD154" s="4"/>
      <c r="WKE154" s="4"/>
      <c r="WKF154" s="4"/>
      <c r="WKG154" s="4"/>
      <c r="WKH154" s="4"/>
      <c r="WKI154" s="4"/>
      <c r="WKJ154" s="4"/>
      <c r="WKK154" s="4"/>
      <c r="WKL154" s="4"/>
      <c r="WKM154" s="4"/>
      <c r="WKN154" s="4"/>
      <c r="WKO154" s="4"/>
      <c r="WKP154" s="4"/>
      <c r="WKQ154" s="4"/>
      <c r="WKR154" s="4"/>
      <c r="WKS154" s="4"/>
      <c r="WKT154" s="4"/>
      <c r="WKU154" s="4"/>
      <c r="WKV154" s="4"/>
      <c r="WKW154" s="4"/>
      <c r="WKX154" s="4"/>
      <c r="WKY154" s="4"/>
      <c r="WKZ154" s="4"/>
      <c r="WLA154" s="4"/>
      <c r="WLB154" s="4"/>
      <c r="WLC154" s="4"/>
      <c r="WLD154" s="4"/>
      <c r="WLE154" s="4"/>
      <c r="WLF154" s="4"/>
      <c r="WLG154" s="4"/>
      <c r="WLH154" s="4"/>
      <c r="WLI154" s="4"/>
      <c r="WLJ154" s="4"/>
      <c r="WLK154" s="4"/>
      <c r="WLL154" s="4"/>
      <c r="WLM154" s="4"/>
      <c r="WLN154" s="4"/>
      <c r="WLO154" s="4"/>
      <c r="WLP154" s="4"/>
      <c r="WLQ154" s="4"/>
      <c r="WLR154" s="4"/>
      <c r="WLS154" s="4"/>
      <c r="WLT154" s="4"/>
      <c r="WLU154" s="4"/>
      <c r="WLV154" s="4"/>
      <c r="WLW154" s="4"/>
      <c r="WLX154" s="4"/>
      <c r="WLY154" s="4"/>
      <c r="WLZ154" s="4"/>
      <c r="WMA154" s="4"/>
      <c r="WMB154" s="4"/>
      <c r="WMC154" s="4"/>
      <c r="WMD154" s="4"/>
      <c r="WME154" s="4"/>
      <c r="WMF154" s="4"/>
      <c r="WMG154" s="4"/>
      <c r="WMH154" s="4"/>
      <c r="WMI154" s="4"/>
      <c r="WMJ154" s="4"/>
      <c r="WMK154" s="4"/>
      <c r="WML154" s="4"/>
      <c r="WMM154" s="4"/>
      <c r="WMN154" s="4"/>
      <c r="WMO154" s="4"/>
      <c r="WMP154" s="4"/>
      <c r="WMQ154" s="4"/>
      <c r="WMR154" s="4"/>
      <c r="WMS154" s="4"/>
      <c r="WMT154" s="4"/>
      <c r="WMU154" s="4"/>
      <c r="WMV154" s="4"/>
      <c r="WMW154" s="4"/>
      <c r="WMX154" s="4"/>
      <c r="WMY154" s="4"/>
      <c r="WMZ154" s="4"/>
      <c r="WNA154" s="4"/>
      <c r="WNB154" s="4"/>
      <c r="WNC154" s="4"/>
      <c r="WND154" s="4"/>
      <c r="WNE154" s="4"/>
      <c r="WNF154" s="4"/>
      <c r="WNG154" s="4"/>
      <c r="WNH154" s="4"/>
      <c r="WNI154" s="4"/>
      <c r="WNJ154" s="4"/>
      <c r="WNK154" s="4"/>
      <c r="WNL154" s="4"/>
      <c r="WNM154" s="4"/>
      <c r="WNN154" s="4"/>
      <c r="WNO154" s="4"/>
      <c r="WNP154" s="4"/>
      <c r="WNQ154" s="4"/>
      <c r="WNR154" s="4"/>
      <c r="WNS154" s="4"/>
      <c r="WNT154" s="4"/>
      <c r="WNU154" s="4"/>
      <c r="WNV154" s="4"/>
      <c r="WNW154" s="4"/>
      <c r="WNX154" s="4"/>
      <c r="WNY154" s="4"/>
      <c r="WNZ154" s="4"/>
      <c r="WOA154" s="4"/>
      <c r="WOB154" s="4"/>
      <c r="WOC154" s="4"/>
      <c r="WOD154" s="4"/>
      <c r="WOE154" s="4"/>
      <c r="WOF154" s="4"/>
      <c r="WOG154" s="4"/>
      <c r="WOH154" s="4"/>
      <c r="WOI154" s="4"/>
      <c r="WOJ154" s="4"/>
      <c r="WOK154" s="4"/>
      <c r="WOL154" s="4"/>
      <c r="WOM154" s="4"/>
      <c r="WON154" s="4"/>
      <c r="WOO154" s="4"/>
      <c r="WOP154" s="4"/>
      <c r="WOQ154" s="4"/>
      <c r="WOR154" s="4"/>
      <c r="WOS154" s="4"/>
      <c r="WOT154" s="4"/>
      <c r="WOU154" s="4"/>
      <c r="WOV154" s="4"/>
      <c r="WOW154" s="4"/>
      <c r="WOX154" s="4"/>
      <c r="WOY154" s="4"/>
      <c r="WOZ154" s="4"/>
      <c r="WPA154" s="4"/>
      <c r="WPB154" s="4"/>
      <c r="WPC154" s="4"/>
      <c r="WPD154" s="4"/>
      <c r="WPE154" s="4"/>
      <c r="WPF154" s="4"/>
      <c r="WPG154" s="4"/>
      <c r="WPH154" s="4"/>
      <c r="WPI154" s="4"/>
      <c r="WPJ154" s="4"/>
      <c r="WPK154" s="4"/>
      <c r="WPL154" s="4"/>
      <c r="WPM154" s="4"/>
      <c r="WPN154" s="4"/>
      <c r="WPO154" s="4"/>
      <c r="WPP154" s="4"/>
      <c r="WPQ154" s="4"/>
      <c r="WPR154" s="4"/>
      <c r="WPS154" s="4"/>
      <c r="WPT154" s="4"/>
      <c r="WPU154" s="4"/>
      <c r="WPV154" s="4"/>
      <c r="WPW154" s="4"/>
      <c r="WPX154" s="4"/>
      <c r="WPY154" s="4"/>
      <c r="WPZ154" s="4"/>
      <c r="WQA154" s="4"/>
      <c r="WQB154" s="4"/>
      <c r="WQC154" s="4"/>
      <c r="WQD154" s="4"/>
      <c r="WQE154" s="4"/>
      <c r="WQF154" s="4"/>
      <c r="WQG154" s="4"/>
      <c r="WQH154" s="4"/>
      <c r="WQI154" s="4"/>
      <c r="WQJ154" s="4"/>
      <c r="WQK154" s="4"/>
      <c r="WQL154" s="4"/>
      <c r="WQM154" s="4"/>
      <c r="WQN154" s="4"/>
      <c r="WQO154" s="4"/>
      <c r="WQP154" s="4"/>
      <c r="WQQ154" s="4"/>
      <c r="WQR154" s="4"/>
      <c r="WQS154" s="4"/>
      <c r="WQT154" s="4"/>
      <c r="WQU154" s="4"/>
      <c r="WQV154" s="4"/>
      <c r="WQW154" s="4"/>
      <c r="WQX154" s="4"/>
      <c r="WQY154" s="4"/>
      <c r="WQZ154" s="4"/>
      <c r="WRA154" s="4"/>
      <c r="WRB154" s="4"/>
      <c r="WRC154" s="4"/>
      <c r="WRD154" s="4"/>
      <c r="WRE154" s="4"/>
      <c r="WRF154" s="4"/>
      <c r="WRG154" s="4"/>
      <c r="WRH154" s="4"/>
      <c r="WRI154" s="4"/>
      <c r="WRJ154" s="4"/>
      <c r="WRK154" s="4"/>
      <c r="WRL154" s="4"/>
      <c r="WRM154" s="4"/>
      <c r="WRN154" s="4"/>
      <c r="WRO154" s="4"/>
      <c r="WRP154" s="4"/>
      <c r="WRQ154" s="4"/>
      <c r="WRR154" s="4"/>
      <c r="WRS154" s="4"/>
      <c r="WRT154" s="4"/>
      <c r="WRU154" s="4"/>
      <c r="WRV154" s="4"/>
      <c r="WRW154" s="4"/>
      <c r="WRX154" s="4"/>
      <c r="WRY154" s="4"/>
      <c r="WRZ154" s="4"/>
      <c r="WSA154" s="4"/>
      <c r="WSB154" s="4"/>
      <c r="WSC154" s="4"/>
      <c r="WSD154" s="4"/>
      <c r="WSE154" s="4"/>
      <c r="WSF154" s="4"/>
      <c r="WSG154" s="4"/>
      <c r="WSH154" s="4"/>
      <c r="WSI154" s="4"/>
      <c r="WSJ154" s="4"/>
      <c r="WSK154" s="4"/>
      <c r="WSL154" s="4"/>
      <c r="WSM154" s="4"/>
      <c r="WSN154" s="4"/>
      <c r="WSO154" s="4"/>
      <c r="WSP154" s="4"/>
      <c r="WSQ154" s="4"/>
      <c r="WSR154" s="4"/>
      <c r="WSS154" s="4"/>
      <c r="WST154" s="4"/>
      <c r="WSU154" s="4"/>
      <c r="WSV154" s="4"/>
      <c r="WSW154" s="4"/>
      <c r="WSX154" s="4"/>
      <c r="WSY154" s="4"/>
      <c r="WSZ154" s="4"/>
      <c r="WTA154" s="4"/>
      <c r="WTB154" s="4"/>
      <c r="WTC154" s="4"/>
      <c r="WTD154" s="4"/>
      <c r="WTE154" s="4"/>
      <c r="WTF154" s="4"/>
      <c r="WTG154" s="4"/>
      <c r="WTH154" s="4"/>
      <c r="WTI154" s="4"/>
      <c r="WTJ154" s="4"/>
      <c r="WTK154" s="4"/>
      <c r="WTL154" s="4"/>
      <c r="WTM154" s="4"/>
      <c r="WTN154" s="4"/>
      <c r="WTO154" s="4"/>
      <c r="WTP154" s="4"/>
      <c r="WTQ154" s="4"/>
      <c r="WTR154" s="4"/>
      <c r="WTS154" s="4"/>
      <c r="WTT154" s="4"/>
      <c r="WTU154" s="4"/>
      <c r="WTV154" s="4"/>
      <c r="WTW154" s="4"/>
      <c r="WTX154" s="4"/>
      <c r="WTY154" s="4"/>
      <c r="WTZ154" s="4"/>
      <c r="WUA154" s="4"/>
      <c r="WUB154" s="4"/>
      <c r="WUC154" s="4"/>
      <c r="WUD154" s="4"/>
      <c r="WUE154" s="4"/>
      <c r="WUF154" s="4"/>
      <c r="WUG154" s="4"/>
      <c r="WUH154" s="4"/>
      <c r="WUI154" s="4"/>
      <c r="WUJ154" s="4"/>
      <c r="WUK154" s="4"/>
      <c r="WUL154" s="4"/>
      <c r="WUM154" s="4"/>
      <c r="WUN154" s="4"/>
      <c r="WUO154" s="4"/>
      <c r="WUP154" s="4"/>
      <c r="WUQ154" s="4"/>
      <c r="WUR154" s="4"/>
      <c r="WUS154" s="4"/>
      <c r="WUT154" s="4"/>
      <c r="WUU154" s="4"/>
      <c r="WUV154" s="4"/>
      <c r="WUW154" s="4"/>
      <c r="WUX154" s="4"/>
      <c r="WUY154" s="4"/>
      <c r="WUZ154" s="4"/>
      <c r="WVA154" s="4"/>
      <c r="WVB154" s="4"/>
      <c r="WVC154" s="4"/>
      <c r="WVD154" s="4"/>
      <c r="WVE154" s="4"/>
      <c r="WVF154" s="4"/>
      <c r="WVG154" s="4"/>
      <c r="WVH154" s="4"/>
      <c r="WVI154" s="4"/>
      <c r="WVJ154" s="4"/>
      <c r="WVK154" s="4"/>
      <c r="WVL154" s="4"/>
      <c r="WVM154" s="4"/>
      <c r="WVN154" s="4"/>
      <c r="WVO154" s="4"/>
      <c r="WVP154" s="4"/>
      <c r="WVQ154" s="4"/>
      <c r="WVR154" s="4"/>
      <c r="WVS154" s="4"/>
      <c r="WVT154" s="4"/>
      <c r="WVU154" s="4"/>
      <c r="WVV154" s="4"/>
      <c r="WVW154" s="4"/>
      <c r="WVX154" s="4"/>
      <c r="WVY154" s="4"/>
      <c r="WVZ154" s="4"/>
      <c r="WWA154" s="4"/>
      <c r="WWB154" s="4"/>
      <c r="WWC154" s="4"/>
      <c r="WWD154" s="4"/>
      <c r="WWE154" s="4"/>
      <c r="WWF154" s="4"/>
      <c r="WWG154" s="4"/>
      <c r="WWH154" s="4"/>
      <c r="WWI154" s="4"/>
      <c r="WWJ154" s="4"/>
      <c r="WWK154" s="4"/>
      <c r="WWL154" s="4"/>
      <c r="WWM154" s="4"/>
      <c r="WWN154" s="4"/>
      <c r="WWO154" s="4"/>
      <c r="WWP154" s="4"/>
      <c r="WWQ154" s="4"/>
      <c r="WWR154" s="4"/>
      <c r="WWS154" s="4"/>
      <c r="WWT154" s="4"/>
      <c r="WWU154" s="4"/>
      <c r="WWV154" s="4"/>
      <c r="WWW154" s="4"/>
      <c r="WWX154" s="4"/>
      <c r="WWY154" s="4"/>
      <c r="WWZ154" s="4"/>
      <c r="WXA154" s="4"/>
      <c r="WXB154" s="4"/>
      <c r="WXC154" s="4"/>
      <c r="WXD154" s="4"/>
      <c r="WXE154" s="4"/>
      <c r="WXF154" s="4"/>
      <c r="WXG154" s="4"/>
      <c r="WXH154" s="4"/>
      <c r="WXI154" s="4"/>
      <c r="WXJ154" s="4"/>
      <c r="WXK154" s="4"/>
      <c r="WXL154" s="4"/>
      <c r="WXM154" s="4"/>
      <c r="WXN154" s="4"/>
      <c r="WXO154" s="4"/>
      <c r="WXP154" s="4"/>
      <c r="WXQ154" s="4"/>
      <c r="WXR154" s="4"/>
      <c r="WXS154" s="4"/>
      <c r="WXT154" s="4"/>
      <c r="WXU154" s="4"/>
      <c r="WXV154" s="4"/>
      <c r="WXW154" s="4"/>
      <c r="WXX154" s="4"/>
      <c r="WXY154" s="4"/>
      <c r="WXZ154" s="4"/>
      <c r="WYA154" s="4"/>
      <c r="WYB154" s="4"/>
      <c r="WYC154" s="4"/>
      <c r="WYD154" s="4"/>
      <c r="WYE154" s="4"/>
      <c r="WYF154" s="4"/>
      <c r="WYG154" s="4"/>
      <c r="WYH154" s="4"/>
      <c r="WYI154" s="4"/>
      <c r="WYJ154" s="4"/>
      <c r="WYK154" s="4"/>
      <c r="WYL154" s="4"/>
      <c r="WYM154" s="4"/>
      <c r="WYN154" s="4"/>
      <c r="WYO154" s="4"/>
      <c r="WYP154" s="4"/>
      <c r="WYQ154" s="4"/>
      <c r="WYR154" s="4"/>
      <c r="WYS154" s="4"/>
      <c r="WYT154" s="4"/>
      <c r="WYU154" s="4"/>
      <c r="WYV154" s="4"/>
      <c r="WYW154" s="4"/>
      <c r="WYX154" s="4"/>
      <c r="WYY154" s="4"/>
      <c r="WYZ154" s="4"/>
      <c r="WZA154" s="4"/>
      <c r="WZB154" s="4"/>
      <c r="WZC154" s="4"/>
      <c r="WZD154" s="4"/>
      <c r="WZE154" s="4"/>
      <c r="WZF154" s="4"/>
      <c r="WZG154" s="4"/>
      <c r="WZH154" s="4"/>
      <c r="WZI154" s="4"/>
      <c r="WZJ154" s="4"/>
      <c r="WZK154" s="4"/>
      <c r="WZL154" s="4"/>
      <c r="WZM154" s="4"/>
      <c r="WZN154" s="4"/>
      <c r="WZO154" s="4"/>
      <c r="WZP154" s="4"/>
      <c r="WZQ154" s="4"/>
      <c r="WZR154" s="4"/>
      <c r="WZS154" s="4"/>
      <c r="WZT154" s="4"/>
      <c r="WZU154" s="4"/>
      <c r="WZV154" s="4"/>
      <c r="WZW154" s="4"/>
      <c r="WZX154" s="4"/>
      <c r="WZY154" s="4"/>
      <c r="WZZ154" s="4"/>
      <c r="XAA154" s="4"/>
      <c r="XAB154" s="4"/>
      <c r="XAC154" s="4"/>
      <c r="XAD154" s="4"/>
      <c r="XAE154" s="4"/>
      <c r="XAF154" s="4"/>
      <c r="XAG154" s="4"/>
      <c r="XAH154" s="4"/>
      <c r="XAI154" s="4"/>
      <c r="XAJ154" s="4"/>
      <c r="XAK154" s="4"/>
      <c r="XAL154" s="4"/>
      <c r="XAM154" s="4"/>
      <c r="XAN154" s="4"/>
      <c r="XAO154" s="4"/>
      <c r="XAP154" s="4"/>
      <c r="XAQ154" s="4"/>
      <c r="XAR154" s="4"/>
      <c r="XAS154" s="4"/>
      <c r="XAT154" s="4"/>
      <c r="XAU154" s="4"/>
      <c r="XAV154" s="4"/>
      <c r="XAW154" s="4"/>
      <c r="XAX154" s="4"/>
      <c r="XAY154" s="4"/>
      <c r="XAZ154" s="4"/>
      <c r="XBA154" s="4"/>
      <c r="XBB154" s="4"/>
      <c r="XBC154" s="4"/>
      <c r="XBD154" s="4"/>
      <c r="XBE154" s="4"/>
      <c r="XBF154" s="4"/>
      <c r="XBG154" s="4"/>
      <c r="XBH154" s="4"/>
      <c r="XBI154" s="4"/>
      <c r="XBJ154" s="4"/>
      <c r="XBK154" s="4"/>
      <c r="XBL154" s="4"/>
      <c r="XBM154" s="4"/>
      <c r="XBN154" s="4"/>
      <c r="XBO154" s="4"/>
      <c r="XBP154" s="4"/>
      <c r="XBQ154" s="4"/>
      <c r="XBR154" s="4"/>
      <c r="XBS154" s="4"/>
      <c r="XBT154" s="4"/>
      <c r="XBU154" s="4"/>
      <c r="XBV154" s="4"/>
      <c r="XBW154" s="4"/>
      <c r="XBX154" s="4"/>
      <c r="XBY154" s="4"/>
      <c r="XBZ154" s="4"/>
      <c r="XCA154" s="4"/>
      <c r="XCB154" s="4"/>
      <c r="XCC154" s="4"/>
      <c r="XCD154" s="4"/>
      <c r="XCE154" s="4"/>
      <c r="XCF154" s="4"/>
      <c r="XCG154" s="4"/>
      <c r="XCH154" s="4"/>
      <c r="XCI154" s="4"/>
      <c r="XCJ154" s="4"/>
      <c r="XCK154" s="4"/>
      <c r="XCL154" s="4"/>
      <c r="XCM154" s="4"/>
      <c r="XCN154" s="4"/>
      <c r="XCO154" s="4"/>
      <c r="XCP154" s="4"/>
      <c r="XCQ154" s="4"/>
      <c r="XCR154" s="4"/>
      <c r="XCS154" s="4"/>
      <c r="XCT154" s="4"/>
      <c r="XCU154" s="4"/>
      <c r="XCV154" s="4"/>
      <c r="XCW154" s="4"/>
      <c r="XCX154" s="4"/>
      <c r="XCY154" s="4"/>
      <c r="XCZ154" s="4"/>
      <c r="XDA154" s="4"/>
      <c r="XDB154" s="4"/>
      <c r="XDC154" s="4"/>
      <c r="XDD154" s="4"/>
      <c r="XDE154" s="4"/>
      <c r="XDF154" s="4"/>
      <c r="XDG154" s="4"/>
      <c r="XDH154" s="4"/>
      <c r="XDI154" s="4"/>
      <c r="XDJ154" s="4"/>
      <c r="XDK154" s="4"/>
      <c r="XDL154" s="4"/>
      <c r="XDM154" s="4"/>
      <c r="XDN154" s="4"/>
      <c r="XDO154" s="4"/>
      <c r="XDP154" s="4"/>
      <c r="XDQ154" s="4"/>
      <c r="XDR154" s="4"/>
      <c r="XDS154" s="4"/>
      <c r="XDT154" s="4"/>
      <c r="XDU154" s="4"/>
      <c r="XDV154" s="4"/>
      <c r="XDW154" s="4"/>
      <c r="XDX154" s="4"/>
      <c r="XDY154" s="4"/>
      <c r="XDZ154" s="4"/>
      <c r="XEA154" s="4"/>
      <c r="XEB154" s="4"/>
      <c r="XEC154" s="4"/>
      <c r="XED154" s="4"/>
      <c r="XEE154" s="4"/>
      <c r="XEF154" s="4"/>
      <c r="XEG154" s="4"/>
      <c r="XEH154" s="4"/>
      <c r="XEI154" s="4"/>
      <c r="XEJ154" s="4"/>
      <c r="XEK154" s="4"/>
      <c r="XEL154" s="4"/>
      <c r="XEM154" s="4"/>
      <c r="XEN154" s="4"/>
      <c r="XEO154" s="4"/>
      <c r="XEP154" s="4"/>
      <c r="XEQ154" s="4"/>
      <c r="XER154" s="4"/>
      <c r="XES154" s="4"/>
      <c r="XET154" s="4"/>
      <c r="XEU154" s="4"/>
      <c r="XEV154" s="4"/>
      <c r="XEW154" s="4"/>
      <c r="XEX154" s="4"/>
      <c r="XEY154" s="4"/>
      <c r="XEZ154" s="4"/>
      <c r="XFA154" s="4"/>
      <c r="XFB154" s="4"/>
      <c r="XFC154" s="4"/>
      <c r="XFD154" s="4"/>
    </row>
    <row r="155" spans="1:16384" s="85" customFormat="1" ht="14.25" x14ac:dyDescent="0.2">
      <c r="E155" s="207"/>
      <c r="F155" s="207"/>
      <c r="G155" s="207"/>
      <c r="H155" s="207"/>
      <c r="J155" s="4"/>
      <c r="K155" s="4"/>
      <c r="L155" s="4"/>
      <c r="M155" s="4"/>
      <c r="N155" s="83"/>
      <c r="O155" s="83"/>
      <c r="P155" s="279"/>
      <c r="Q155" s="4"/>
      <c r="R155" s="211"/>
      <c r="S155" s="211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/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/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/>
      <c r="OE155" s="4"/>
      <c r="OF155" s="4"/>
      <c r="OG155" s="4"/>
      <c r="OH155" s="4"/>
      <c r="OI155" s="4"/>
      <c r="OJ155" s="4"/>
      <c r="OK155" s="4"/>
      <c r="OL155" s="4"/>
      <c r="OM155" s="4"/>
      <c r="ON155" s="4"/>
      <c r="OO155" s="4"/>
      <c r="OP155" s="4"/>
      <c r="OQ155" s="4"/>
      <c r="OR155" s="4"/>
      <c r="OS155" s="4"/>
      <c r="OT155" s="4"/>
      <c r="OU155" s="4"/>
      <c r="OV155" s="4"/>
      <c r="OW155" s="4"/>
      <c r="OX155" s="4"/>
      <c r="OY155" s="4"/>
      <c r="OZ155" s="4"/>
      <c r="PA155" s="4"/>
      <c r="PB155" s="4"/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  <c r="VY155" s="4"/>
      <c r="VZ155" s="4"/>
      <c r="WA155" s="4"/>
      <c r="WB155" s="4"/>
      <c r="WC155" s="4"/>
      <c r="WD155" s="4"/>
      <c r="WE155" s="4"/>
      <c r="WF155" s="4"/>
      <c r="WG155" s="4"/>
      <c r="WH155" s="4"/>
      <c r="WI155" s="4"/>
      <c r="WJ155" s="4"/>
      <c r="WK155" s="4"/>
      <c r="WL155" s="4"/>
      <c r="WM155" s="4"/>
      <c r="WN155" s="4"/>
      <c r="WO155" s="4"/>
      <c r="WP155" s="4"/>
      <c r="WQ155" s="4"/>
      <c r="WR155" s="4"/>
      <c r="WS155" s="4"/>
      <c r="WT155" s="4"/>
      <c r="WU155" s="4"/>
      <c r="WV155" s="4"/>
      <c r="WW155" s="4"/>
      <c r="WX155" s="4"/>
      <c r="WY155" s="4"/>
      <c r="WZ155" s="4"/>
      <c r="XA155" s="4"/>
      <c r="XB155" s="4"/>
      <c r="XC155" s="4"/>
      <c r="XD155" s="4"/>
      <c r="XE155" s="4"/>
      <c r="XF155" s="4"/>
      <c r="XG155" s="4"/>
      <c r="XH155" s="4"/>
      <c r="XI155" s="4"/>
      <c r="XJ155" s="4"/>
      <c r="XK155" s="4"/>
      <c r="XL155" s="4"/>
      <c r="XM155" s="4"/>
      <c r="XN155" s="4"/>
      <c r="XO155" s="4"/>
      <c r="XP155" s="4"/>
      <c r="XQ155" s="4"/>
      <c r="XR155" s="4"/>
      <c r="XS155" s="4"/>
      <c r="XT155" s="4"/>
      <c r="XU155" s="4"/>
      <c r="XV155" s="4"/>
      <c r="XW155" s="4"/>
      <c r="XX155" s="4"/>
      <c r="XY155" s="4"/>
      <c r="XZ155" s="4"/>
      <c r="YA155" s="4"/>
      <c r="YB155" s="4"/>
      <c r="YC155" s="4"/>
      <c r="YD155" s="4"/>
      <c r="YE155" s="4"/>
      <c r="YF155" s="4"/>
      <c r="YG155" s="4"/>
      <c r="YH155" s="4"/>
      <c r="YI155" s="4"/>
      <c r="YJ155" s="4"/>
      <c r="YK155" s="4"/>
      <c r="YL155" s="4"/>
      <c r="YM155" s="4"/>
      <c r="YN155" s="4"/>
      <c r="YO155" s="4"/>
      <c r="YP155" s="4"/>
      <c r="YQ155" s="4"/>
      <c r="YR155" s="4"/>
      <c r="YS155" s="4"/>
      <c r="YT155" s="4"/>
      <c r="YU155" s="4"/>
      <c r="YV155" s="4"/>
      <c r="YW155" s="4"/>
      <c r="YX155" s="4"/>
      <c r="YY155" s="4"/>
      <c r="YZ155" s="4"/>
      <c r="ZA155" s="4"/>
      <c r="ZB155" s="4"/>
      <c r="ZC155" s="4"/>
      <c r="ZD155" s="4"/>
      <c r="ZE155" s="4"/>
      <c r="ZF155" s="4"/>
      <c r="ZG155" s="4"/>
      <c r="ZH155" s="4"/>
      <c r="ZI155" s="4"/>
      <c r="ZJ155" s="4"/>
      <c r="ZK155" s="4"/>
      <c r="ZL155" s="4"/>
      <c r="ZM155" s="4"/>
      <c r="ZN155" s="4"/>
      <c r="ZO155" s="4"/>
      <c r="ZP155" s="4"/>
      <c r="ZQ155" s="4"/>
      <c r="ZR155" s="4"/>
      <c r="ZS155" s="4"/>
      <c r="ZT155" s="4"/>
      <c r="ZU155" s="4"/>
      <c r="ZV155" s="4"/>
      <c r="ZW155" s="4"/>
      <c r="ZX155" s="4"/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/>
      <c r="AAM155" s="4"/>
      <c r="AAN155" s="4"/>
      <c r="AAO155" s="4"/>
      <c r="AAP155" s="4"/>
      <c r="AAQ155" s="4"/>
      <c r="AAR155" s="4"/>
      <c r="AAS155" s="4"/>
      <c r="AAT155" s="4"/>
      <c r="AAU155" s="4"/>
      <c r="AAV155" s="4"/>
      <c r="AAW155" s="4"/>
      <c r="AAX155" s="4"/>
      <c r="AAY155" s="4"/>
      <c r="AAZ155" s="4"/>
      <c r="ABA155" s="4"/>
      <c r="ABB155" s="4"/>
      <c r="ABC155" s="4"/>
      <c r="ABD155" s="4"/>
      <c r="ABE155" s="4"/>
      <c r="ABF155" s="4"/>
      <c r="ABG155" s="4"/>
      <c r="ABH155" s="4"/>
      <c r="ABI155" s="4"/>
      <c r="ABJ155" s="4"/>
      <c r="ABK155" s="4"/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  <c r="ADR155" s="4"/>
      <c r="ADS155" s="4"/>
      <c r="ADT155" s="4"/>
      <c r="ADU155" s="4"/>
      <c r="ADV155" s="4"/>
      <c r="ADW155" s="4"/>
      <c r="ADX155" s="4"/>
      <c r="ADY155" s="4"/>
      <c r="ADZ155" s="4"/>
      <c r="AEA155" s="4"/>
      <c r="AEB155" s="4"/>
      <c r="AEC155" s="4"/>
      <c r="AED155" s="4"/>
      <c r="AEE155" s="4"/>
      <c r="AEF155" s="4"/>
      <c r="AEG155" s="4"/>
      <c r="AEH155" s="4"/>
      <c r="AEI155" s="4"/>
      <c r="AEJ155" s="4"/>
      <c r="AEK155" s="4"/>
      <c r="AEL155" s="4"/>
      <c r="AEM155" s="4"/>
      <c r="AEN155" s="4"/>
      <c r="AEO155" s="4"/>
      <c r="AEP155" s="4"/>
      <c r="AEQ155" s="4"/>
      <c r="AER155" s="4"/>
      <c r="AES155" s="4"/>
      <c r="AET155" s="4"/>
      <c r="AEU155" s="4"/>
      <c r="AEV155" s="4"/>
      <c r="AEW155" s="4"/>
      <c r="AEX155" s="4"/>
      <c r="AEY155" s="4"/>
      <c r="AEZ155" s="4"/>
      <c r="AFA155" s="4"/>
      <c r="AFB155" s="4"/>
      <c r="AFC155" s="4"/>
      <c r="AFD155" s="4"/>
      <c r="AFE155" s="4"/>
      <c r="AFF155" s="4"/>
      <c r="AFG155" s="4"/>
      <c r="AFH155" s="4"/>
      <c r="AFI155" s="4"/>
      <c r="AFJ155" s="4"/>
      <c r="AFK155" s="4"/>
      <c r="AFL155" s="4"/>
      <c r="AFM155" s="4"/>
      <c r="AFN155" s="4"/>
      <c r="AFO155" s="4"/>
      <c r="AFP155" s="4"/>
      <c r="AFQ155" s="4"/>
      <c r="AFR155" s="4"/>
      <c r="AFS155" s="4"/>
      <c r="AFT155" s="4"/>
      <c r="AFU155" s="4"/>
      <c r="AFV155" s="4"/>
      <c r="AFW155" s="4"/>
      <c r="AFX155" s="4"/>
      <c r="AFY155" s="4"/>
      <c r="AFZ155" s="4"/>
      <c r="AGA155" s="4"/>
      <c r="AGB155" s="4"/>
      <c r="AGC155" s="4"/>
      <c r="AGD155" s="4"/>
      <c r="AGE155" s="4"/>
      <c r="AGF155" s="4"/>
      <c r="AGG155" s="4"/>
      <c r="AGH155" s="4"/>
      <c r="AGI155" s="4"/>
      <c r="AGJ155" s="4"/>
      <c r="AGK155" s="4"/>
      <c r="AGL155" s="4"/>
      <c r="AGM155" s="4"/>
      <c r="AGN155" s="4"/>
      <c r="AGO155" s="4"/>
      <c r="AGP155" s="4"/>
      <c r="AGQ155" s="4"/>
      <c r="AGR155" s="4"/>
      <c r="AGS155" s="4"/>
      <c r="AGT155" s="4"/>
      <c r="AGU155" s="4"/>
      <c r="AGV155" s="4"/>
      <c r="AGW155" s="4"/>
      <c r="AGX155" s="4"/>
      <c r="AGY155" s="4"/>
      <c r="AGZ155" s="4"/>
      <c r="AHA155" s="4"/>
      <c r="AHB155" s="4"/>
      <c r="AHC155" s="4"/>
      <c r="AHD155" s="4"/>
      <c r="AHE155" s="4"/>
      <c r="AHF155" s="4"/>
      <c r="AHG155" s="4"/>
      <c r="AHH155" s="4"/>
      <c r="AHI155" s="4"/>
      <c r="AHJ155" s="4"/>
      <c r="AHK155" s="4"/>
      <c r="AHL155" s="4"/>
      <c r="AHM155" s="4"/>
      <c r="AHN155" s="4"/>
      <c r="AHO155" s="4"/>
      <c r="AHP155" s="4"/>
      <c r="AHQ155" s="4"/>
      <c r="AHR155" s="4"/>
      <c r="AHS155" s="4"/>
      <c r="AHT155" s="4"/>
      <c r="AHU155" s="4"/>
      <c r="AHV155" s="4"/>
      <c r="AHW155" s="4"/>
      <c r="AHX155" s="4"/>
      <c r="AHY155" s="4"/>
      <c r="AHZ155" s="4"/>
      <c r="AIA155" s="4"/>
      <c r="AIB155" s="4"/>
      <c r="AIC155" s="4"/>
      <c r="AID155" s="4"/>
      <c r="AIE155" s="4"/>
      <c r="AIF155" s="4"/>
      <c r="AIG155" s="4"/>
      <c r="AIH155" s="4"/>
      <c r="AII155" s="4"/>
      <c r="AIJ155" s="4"/>
      <c r="AIK155" s="4"/>
      <c r="AIL155" s="4"/>
      <c r="AIM155" s="4"/>
      <c r="AIN155" s="4"/>
      <c r="AIO155" s="4"/>
      <c r="AIP155" s="4"/>
      <c r="AIQ155" s="4"/>
      <c r="AIR155" s="4"/>
      <c r="AIS155" s="4"/>
      <c r="AIT155" s="4"/>
      <c r="AIU155" s="4"/>
      <c r="AIV155" s="4"/>
      <c r="AIW155" s="4"/>
      <c r="AIX155" s="4"/>
      <c r="AIY155" s="4"/>
      <c r="AIZ155" s="4"/>
      <c r="AJA155" s="4"/>
      <c r="AJB155" s="4"/>
      <c r="AJC155" s="4"/>
      <c r="AJD155" s="4"/>
      <c r="AJE155" s="4"/>
      <c r="AJF155" s="4"/>
      <c r="AJG155" s="4"/>
      <c r="AJH155" s="4"/>
      <c r="AJI155" s="4"/>
      <c r="AJJ155" s="4"/>
      <c r="AJK155" s="4"/>
      <c r="AJL155" s="4"/>
      <c r="AJM155" s="4"/>
      <c r="AJN155" s="4"/>
      <c r="AJO155" s="4"/>
      <c r="AJP155" s="4"/>
      <c r="AJQ155" s="4"/>
      <c r="AJR155" s="4"/>
      <c r="AJS155" s="4"/>
      <c r="AJT155" s="4"/>
      <c r="AJU155" s="4"/>
      <c r="AJV155" s="4"/>
      <c r="AJW155" s="4"/>
      <c r="AJX155" s="4"/>
      <c r="AJY155" s="4"/>
      <c r="AJZ155" s="4"/>
      <c r="AKA155" s="4"/>
      <c r="AKB155" s="4"/>
      <c r="AKC155" s="4"/>
      <c r="AKD155" s="4"/>
      <c r="AKE155" s="4"/>
      <c r="AKF155" s="4"/>
      <c r="AKG155" s="4"/>
      <c r="AKH155" s="4"/>
      <c r="AKI155" s="4"/>
      <c r="AKJ155" s="4"/>
      <c r="AKK155" s="4"/>
      <c r="AKL155" s="4"/>
      <c r="AKM155" s="4"/>
      <c r="AKN155" s="4"/>
      <c r="AKO155" s="4"/>
      <c r="AKP155" s="4"/>
      <c r="AKQ155" s="4"/>
      <c r="AKR155" s="4"/>
      <c r="AKS155" s="4"/>
      <c r="AKT155" s="4"/>
      <c r="AKU155" s="4"/>
      <c r="AKV155" s="4"/>
      <c r="AKW155" s="4"/>
      <c r="AKX155" s="4"/>
      <c r="AKY155" s="4"/>
      <c r="AKZ155" s="4"/>
      <c r="ALA155" s="4"/>
      <c r="ALB155" s="4"/>
      <c r="ALC155" s="4"/>
      <c r="ALD155" s="4"/>
      <c r="ALE155" s="4"/>
      <c r="ALF155" s="4"/>
      <c r="ALG155" s="4"/>
      <c r="ALH155" s="4"/>
      <c r="ALI155" s="4"/>
      <c r="ALJ155" s="4"/>
      <c r="ALK155" s="4"/>
      <c r="ALL155" s="4"/>
      <c r="ALM155" s="4"/>
      <c r="ALN155" s="4"/>
      <c r="ALO155" s="4"/>
      <c r="ALP155" s="4"/>
      <c r="ALQ155" s="4"/>
      <c r="ALR155" s="4"/>
      <c r="ALS155" s="4"/>
      <c r="ALT155" s="4"/>
      <c r="ALU155" s="4"/>
      <c r="ALV155" s="4"/>
      <c r="ALW155" s="4"/>
      <c r="ALX155" s="4"/>
      <c r="ALY155" s="4"/>
      <c r="ALZ155" s="4"/>
      <c r="AMA155" s="4"/>
      <c r="AMB155" s="4"/>
      <c r="AMC155" s="4"/>
      <c r="AMD155" s="4"/>
      <c r="AME155" s="4"/>
      <c r="AMF155" s="4"/>
      <c r="AMG155" s="4"/>
      <c r="AMH155" s="4"/>
      <c r="AMI155" s="4"/>
      <c r="AMJ155" s="4"/>
      <c r="AMK155" s="4"/>
      <c r="AML155" s="4"/>
      <c r="AMM155" s="4"/>
      <c r="AMN155" s="4"/>
      <c r="AMO155" s="4"/>
      <c r="AMP155" s="4"/>
      <c r="AMQ155" s="4"/>
      <c r="AMR155" s="4"/>
      <c r="AMS155" s="4"/>
      <c r="AMT155" s="4"/>
      <c r="AMU155" s="4"/>
      <c r="AMV155" s="4"/>
      <c r="AMW155" s="4"/>
      <c r="AMX155" s="4"/>
      <c r="AMY155" s="4"/>
      <c r="AMZ155" s="4"/>
      <c r="ANA155" s="4"/>
      <c r="ANB155" s="4"/>
      <c r="ANC155" s="4"/>
      <c r="AND155" s="4"/>
      <c r="ANE155" s="4"/>
      <c r="ANF155" s="4"/>
      <c r="ANG155" s="4"/>
      <c r="ANH155" s="4"/>
      <c r="ANI155" s="4"/>
      <c r="ANJ155" s="4"/>
      <c r="ANK155" s="4"/>
      <c r="ANL155" s="4"/>
      <c r="ANM155" s="4"/>
      <c r="ANN155" s="4"/>
      <c r="ANO155" s="4"/>
      <c r="ANP155" s="4"/>
      <c r="ANQ155" s="4"/>
      <c r="ANR155" s="4"/>
      <c r="ANS155" s="4"/>
      <c r="ANT155" s="4"/>
      <c r="ANU155" s="4"/>
      <c r="ANV155" s="4"/>
      <c r="ANW155" s="4"/>
      <c r="ANX155" s="4"/>
      <c r="ANY155" s="4"/>
      <c r="ANZ155" s="4"/>
      <c r="AOA155" s="4"/>
      <c r="AOB155" s="4"/>
      <c r="AOC155" s="4"/>
      <c r="AOD155" s="4"/>
      <c r="AOE155" s="4"/>
      <c r="AOF155" s="4"/>
      <c r="AOG155" s="4"/>
      <c r="AOH155" s="4"/>
      <c r="AOI155" s="4"/>
      <c r="AOJ155" s="4"/>
      <c r="AOK155" s="4"/>
      <c r="AOL155" s="4"/>
      <c r="AOM155" s="4"/>
      <c r="AON155" s="4"/>
      <c r="AOO155" s="4"/>
      <c r="AOP155" s="4"/>
      <c r="AOQ155" s="4"/>
      <c r="AOR155" s="4"/>
      <c r="AOS155" s="4"/>
      <c r="AOT155" s="4"/>
      <c r="AOU155" s="4"/>
      <c r="AOV155" s="4"/>
      <c r="AOW155" s="4"/>
      <c r="AOX155" s="4"/>
      <c r="AOY155" s="4"/>
      <c r="AOZ155" s="4"/>
      <c r="APA155" s="4"/>
      <c r="APB155" s="4"/>
      <c r="APC155" s="4"/>
      <c r="APD155" s="4"/>
      <c r="APE155" s="4"/>
      <c r="APF155" s="4"/>
      <c r="APG155" s="4"/>
      <c r="APH155" s="4"/>
      <c r="API155" s="4"/>
      <c r="APJ155" s="4"/>
      <c r="APK155" s="4"/>
      <c r="APL155" s="4"/>
      <c r="APM155" s="4"/>
      <c r="APN155" s="4"/>
      <c r="APO155" s="4"/>
      <c r="APP155" s="4"/>
      <c r="APQ155" s="4"/>
      <c r="APR155" s="4"/>
      <c r="APS155" s="4"/>
      <c r="APT155" s="4"/>
      <c r="APU155" s="4"/>
      <c r="APV155" s="4"/>
      <c r="APW155" s="4"/>
      <c r="APX155" s="4"/>
      <c r="APY155" s="4"/>
      <c r="APZ155" s="4"/>
      <c r="AQA155" s="4"/>
      <c r="AQB155" s="4"/>
      <c r="AQC155" s="4"/>
      <c r="AQD155" s="4"/>
      <c r="AQE155" s="4"/>
      <c r="AQF155" s="4"/>
      <c r="AQG155" s="4"/>
      <c r="AQH155" s="4"/>
      <c r="AQI155" s="4"/>
      <c r="AQJ155" s="4"/>
      <c r="AQK155" s="4"/>
      <c r="AQL155" s="4"/>
      <c r="AQM155" s="4"/>
      <c r="AQN155" s="4"/>
      <c r="AQO155" s="4"/>
      <c r="AQP155" s="4"/>
      <c r="AQQ155" s="4"/>
      <c r="AQR155" s="4"/>
      <c r="AQS155" s="4"/>
      <c r="AQT155" s="4"/>
      <c r="AQU155" s="4"/>
      <c r="AQV155" s="4"/>
      <c r="AQW155" s="4"/>
      <c r="AQX155" s="4"/>
      <c r="AQY155" s="4"/>
      <c r="AQZ155" s="4"/>
      <c r="ARA155" s="4"/>
      <c r="ARB155" s="4"/>
      <c r="ARC155" s="4"/>
      <c r="ARD155" s="4"/>
      <c r="ARE155" s="4"/>
      <c r="ARF155" s="4"/>
      <c r="ARG155" s="4"/>
      <c r="ARH155" s="4"/>
      <c r="ARI155" s="4"/>
      <c r="ARJ155" s="4"/>
      <c r="ARK155" s="4"/>
      <c r="ARL155" s="4"/>
      <c r="ARM155" s="4"/>
      <c r="ARN155" s="4"/>
      <c r="ARO155" s="4"/>
      <c r="ARP155" s="4"/>
      <c r="ARQ155" s="4"/>
      <c r="ARR155" s="4"/>
      <c r="ARS155" s="4"/>
      <c r="ART155" s="4"/>
      <c r="ARU155" s="4"/>
      <c r="ARV155" s="4"/>
      <c r="ARW155" s="4"/>
      <c r="ARX155" s="4"/>
      <c r="ARY155" s="4"/>
      <c r="ARZ155" s="4"/>
      <c r="ASA155" s="4"/>
      <c r="ASB155" s="4"/>
      <c r="ASC155" s="4"/>
      <c r="ASD155" s="4"/>
      <c r="ASE155" s="4"/>
      <c r="ASF155" s="4"/>
      <c r="ASG155" s="4"/>
      <c r="ASH155" s="4"/>
      <c r="ASI155" s="4"/>
      <c r="ASJ155" s="4"/>
      <c r="ASK155" s="4"/>
      <c r="ASL155" s="4"/>
      <c r="ASM155" s="4"/>
      <c r="ASN155" s="4"/>
      <c r="ASO155" s="4"/>
      <c r="ASP155" s="4"/>
      <c r="ASQ155" s="4"/>
      <c r="ASR155" s="4"/>
      <c r="ASS155" s="4"/>
      <c r="AST155" s="4"/>
      <c r="ASU155" s="4"/>
      <c r="ASV155" s="4"/>
      <c r="ASW155" s="4"/>
      <c r="ASX155" s="4"/>
      <c r="ASY155" s="4"/>
      <c r="ASZ155" s="4"/>
      <c r="ATA155" s="4"/>
      <c r="ATB155" s="4"/>
      <c r="ATC155" s="4"/>
      <c r="ATD155" s="4"/>
      <c r="ATE155" s="4"/>
      <c r="ATF155" s="4"/>
      <c r="ATG155" s="4"/>
      <c r="ATH155" s="4"/>
      <c r="ATI155" s="4"/>
      <c r="ATJ155" s="4"/>
      <c r="ATK155" s="4"/>
      <c r="ATL155" s="4"/>
      <c r="ATM155" s="4"/>
      <c r="ATN155" s="4"/>
      <c r="ATO155" s="4"/>
      <c r="ATP155" s="4"/>
      <c r="ATQ155" s="4"/>
      <c r="ATR155" s="4"/>
      <c r="ATS155" s="4"/>
      <c r="ATT155" s="4"/>
      <c r="ATU155" s="4"/>
      <c r="ATV155" s="4"/>
      <c r="ATW155" s="4"/>
      <c r="ATX155" s="4"/>
      <c r="ATY155" s="4"/>
      <c r="ATZ155" s="4"/>
      <c r="AUA155" s="4"/>
      <c r="AUB155" s="4"/>
      <c r="AUC155" s="4"/>
      <c r="AUD155" s="4"/>
      <c r="AUE155" s="4"/>
      <c r="AUF155" s="4"/>
      <c r="AUG155" s="4"/>
      <c r="AUH155" s="4"/>
      <c r="AUI155" s="4"/>
      <c r="AUJ155" s="4"/>
      <c r="AUK155" s="4"/>
      <c r="AUL155" s="4"/>
      <c r="AUM155" s="4"/>
      <c r="AUN155" s="4"/>
      <c r="AUO155" s="4"/>
      <c r="AUP155" s="4"/>
      <c r="AUQ155" s="4"/>
      <c r="AUR155" s="4"/>
      <c r="AUS155" s="4"/>
      <c r="AUT155" s="4"/>
      <c r="AUU155" s="4"/>
      <c r="AUV155" s="4"/>
      <c r="AUW155" s="4"/>
      <c r="AUX155" s="4"/>
      <c r="AUY155" s="4"/>
      <c r="AUZ155" s="4"/>
      <c r="AVA155" s="4"/>
      <c r="AVB155" s="4"/>
      <c r="AVC155" s="4"/>
      <c r="AVD155" s="4"/>
      <c r="AVE155" s="4"/>
      <c r="AVF155" s="4"/>
      <c r="AVG155" s="4"/>
      <c r="AVH155" s="4"/>
      <c r="AVI155" s="4"/>
      <c r="AVJ155" s="4"/>
      <c r="AVK155" s="4"/>
      <c r="AVL155" s="4"/>
      <c r="AVM155" s="4"/>
      <c r="AVN155" s="4"/>
      <c r="AVO155" s="4"/>
      <c r="AVP155" s="4"/>
      <c r="AVQ155" s="4"/>
      <c r="AVR155" s="4"/>
      <c r="AVS155" s="4"/>
      <c r="AVT155" s="4"/>
      <c r="AVU155" s="4"/>
      <c r="AVV155" s="4"/>
      <c r="AVW155" s="4"/>
      <c r="AVX155" s="4"/>
      <c r="AVY155" s="4"/>
      <c r="AVZ155" s="4"/>
      <c r="AWA155" s="4"/>
      <c r="AWB155" s="4"/>
      <c r="AWC155" s="4"/>
      <c r="AWD155" s="4"/>
      <c r="AWE155" s="4"/>
      <c r="AWF155" s="4"/>
      <c r="AWG155" s="4"/>
      <c r="AWH155" s="4"/>
      <c r="AWI155" s="4"/>
      <c r="AWJ155" s="4"/>
      <c r="AWK155" s="4"/>
      <c r="AWL155" s="4"/>
      <c r="AWM155" s="4"/>
      <c r="AWN155" s="4"/>
      <c r="AWO155" s="4"/>
      <c r="AWP155" s="4"/>
      <c r="AWQ155" s="4"/>
      <c r="AWR155" s="4"/>
      <c r="AWS155" s="4"/>
      <c r="AWT155" s="4"/>
      <c r="AWU155" s="4"/>
      <c r="AWV155" s="4"/>
      <c r="AWW155" s="4"/>
      <c r="AWX155" s="4"/>
      <c r="AWY155" s="4"/>
      <c r="AWZ155" s="4"/>
      <c r="AXA155" s="4"/>
      <c r="AXB155" s="4"/>
      <c r="AXC155" s="4"/>
      <c r="AXD155" s="4"/>
      <c r="AXE155" s="4"/>
      <c r="AXF155" s="4"/>
      <c r="AXG155" s="4"/>
      <c r="AXH155" s="4"/>
      <c r="AXI155" s="4"/>
      <c r="AXJ155" s="4"/>
      <c r="AXK155" s="4"/>
      <c r="AXL155" s="4"/>
      <c r="AXM155" s="4"/>
      <c r="AXN155" s="4"/>
      <c r="AXO155" s="4"/>
      <c r="AXP155" s="4"/>
      <c r="AXQ155" s="4"/>
      <c r="AXR155" s="4"/>
      <c r="AXS155" s="4"/>
      <c r="AXT155" s="4"/>
      <c r="AXU155" s="4"/>
      <c r="AXV155" s="4"/>
      <c r="AXW155" s="4"/>
      <c r="AXX155" s="4"/>
      <c r="AXY155" s="4"/>
      <c r="AXZ155" s="4"/>
      <c r="AYA155" s="4"/>
      <c r="AYB155" s="4"/>
      <c r="AYC155" s="4"/>
      <c r="AYD155" s="4"/>
      <c r="AYE155" s="4"/>
      <c r="AYF155" s="4"/>
      <c r="AYG155" s="4"/>
      <c r="AYH155" s="4"/>
      <c r="AYI155" s="4"/>
      <c r="AYJ155" s="4"/>
      <c r="AYK155" s="4"/>
      <c r="AYL155" s="4"/>
      <c r="AYM155" s="4"/>
      <c r="AYN155" s="4"/>
      <c r="AYO155" s="4"/>
      <c r="AYP155" s="4"/>
      <c r="AYQ155" s="4"/>
      <c r="AYR155" s="4"/>
      <c r="AYS155" s="4"/>
      <c r="AYT155" s="4"/>
      <c r="AYU155" s="4"/>
      <c r="AYV155" s="4"/>
      <c r="AYW155" s="4"/>
      <c r="AYX155" s="4"/>
      <c r="AYY155" s="4"/>
      <c r="AYZ155" s="4"/>
      <c r="AZA155" s="4"/>
      <c r="AZB155" s="4"/>
      <c r="AZC155" s="4"/>
      <c r="AZD155" s="4"/>
      <c r="AZE155" s="4"/>
      <c r="AZF155" s="4"/>
      <c r="AZG155" s="4"/>
      <c r="AZH155" s="4"/>
      <c r="AZI155" s="4"/>
      <c r="AZJ155" s="4"/>
      <c r="AZK155" s="4"/>
      <c r="AZL155" s="4"/>
      <c r="AZM155" s="4"/>
      <c r="AZN155" s="4"/>
      <c r="AZO155" s="4"/>
      <c r="AZP155" s="4"/>
      <c r="AZQ155" s="4"/>
      <c r="AZR155" s="4"/>
      <c r="AZS155" s="4"/>
      <c r="AZT155" s="4"/>
      <c r="AZU155" s="4"/>
      <c r="AZV155" s="4"/>
      <c r="AZW155" s="4"/>
      <c r="AZX155" s="4"/>
      <c r="AZY155" s="4"/>
      <c r="AZZ155" s="4"/>
      <c r="BAA155" s="4"/>
      <c r="BAB155" s="4"/>
      <c r="BAC155" s="4"/>
      <c r="BAD155" s="4"/>
      <c r="BAE155" s="4"/>
      <c r="BAF155" s="4"/>
      <c r="BAG155" s="4"/>
      <c r="BAH155" s="4"/>
      <c r="BAI155" s="4"/>
      <c r="BAJ155" s="4"/>
      <c r="BAK155" s="4"/>
      <c r="BAL155" s="4"/>
      <c r="BAM155" s="4"/>
      <c r="BAN155" s="4"/>
      <c r="BAO155" s="4"/>
      <c r="BAP155" s="4"/>
      <c r="BAQ155" s="4"/>
      <c r="BAR155" s="4"/>
      <c r="BAS155" s="4"/>
      <c r="BAT155" s="4"/>
      <c r="BAU155" s="4"/>
      <c r="BAV155" s="4"/>
      <c r="BAW155" s="4"/>
      <c r="BAX155" s="4"/>
      <c r="BAY155" s="4"/>
      <c r="BAZ155" s="4"/>
      <c r="BBA155" s="4"/>
      <c r="BBB155" s="4"/>
      <c r="BBC155" s="4"/>
      <c r="BBD155" s="4"/>
      <c r="BBE155" s="4"/>
      <c r="BBF155" s="4"/>
      <c r="BBG155" s="4"/>
      <c r="BBH155" s="4"/>
      <c r="BBI155" s="4"/>
      <c r="BBJ155" s="4"/>
      <c r="BBK155" s="4"/>
      <c r="BBL155" s="4"/>
      <c r="BBM155" s="4"/>
      <c r="BBN155" s="4"/>
      <c r="BBO155" s="4"/>
      <c r="BBP155" s="4"/>
      <c r="BBQ155" s="4"/>
      <c r="BBR155" s="4"/>
      <c r="BBS155" s="4"/>
      <c r="BBT155" s="4"/>
      <c r="BBU155" s="4"/>
      <c r="BBV155" s="4"/>
      <c r="BBW155" s="4"/>
      <c r="BBX155" s="4"/>
      <c r="BBY155" s="4"/>
      <c r="BBZ155" s="4"/>
      <c r="BCA155" s="4"/>
      <c r="BCB155" s="4"/>
      <c r="BCC155" s="4"/>
      <c r="BCD155" s="4"/>
      <c r="BCE155" s="4"/>
      <c r="BCF155" s="4"/>
      <c r="BCG155" s="4"/>
      <c r="BCH155" s="4"/>
      <c r="BCI155" s="4"/>
      <c r="BCJ155" s="4"/>
      <c r="BCK155" s="4"/>
      <c r="BCL155" s="4"/>
      <c r="BCM155" s="4"/>
      <c r="BCN155" s="4"/>
      <c r="BCO155" s="4"/>
      <c r="BCP155" s="4"/>
      <c r="BCQ155" s="4"/>
      <c r="BCR155" s="4"/>
      <c r="BCS155" s="4"/>
      <c r="BCT155" s="4"/>
      <c r="BCU155" s="4"/>
      <c r="BCV155" s="4"/>
      <c r="BCW155" s="4"/>
      <c r="BCX155" s="4"/>
      <c r="BCY155" s="4"/>
      <c r="BCZ155" s="4"/>
      <c r="BDA155" s="4"/>
      <c r="BDB155" s="4"/>
      <c r="BDC155" s="4"/>
      <c r="BDD155" s="4"/>
      <c r="BDE155" s="4"/>
      <c r="BDF155" s="4"/>
      <c r="BDG155" s="4"/>
      <c r="BDH155" s="4"/>
      <c r="BDI155" s="4"/>
      <c r="BDJ155" s="4"/>
      <c r="BDK155" s="4"/>
      <c r="BDL155" s="4"/>
      <c r="BDM155" s="4"/>
      <c r="BDN155" s="4"/>
      <c r="BDO155" s="4"/>
      <c r="BDP155" s="4"/>
      <c r="BDQ155" s="4"/>
      <c r="BDR155" s="4"/>
      <c r="BDS155" s="4"/>
      <c r="BDT155" s="4"/>
      <c r="BDU155" s="4"/>
      <c r="BDV155" s="4"/>
      <c r="BDW155" s="4"/>
      <c r="BDX155" s="4"/>
      <c r="BDY155" s="4"/>
      <c r="BDZ155" s="4"/>
      <c r="BEA155" s="4"/>
      <c r="BEB155" s="4"/>
      <c r="BEC155" s="4"/>
      <c r="BED155" s="4"/>
      <c r="BEE155" s="4"/>
      <c r="BEF155" s="4"/>
      <c r="BEG155" s="4"/>
      <c r="BEH155" s="4"/>
      <c r="BEI155" s="4"/>
      <c r="BEJ155" s="4"/>
      <c r="BEK155" s="4"/>
      <c r="BEL155" s="4"/>
      <c r="BEM155" s="4"/>
      <c r="BEN155" s="4"/>
      <c r="BEO155" s="4"/>
      <c r="BEP155" s="4"/>
      <c r="BEQ155" s="4"/>
      <c r="BER155" s="4"/>
      <c r="BES155" s="4"/>
      <c r="BET155" s="4"/>
      <c r="BEU155" s="4"/>
      <c r="BEV155" s="4"/>
      <c r="BEW155" s="4"/>
      <c r="BEX155" s="4"/>
      <c r="BEY155" s="4"/>
      <c r="BEZ155" s="4"/>
      <c r="BFA155" s="4"/>
      <c r="BFB155" s="4"/>
      <c r="BFC155" s="4"/>
      <c r="BFD155" s="4"/>
      <c r="BFE155" s="4"/>
      <c r="BFF155" s="4"/>
      <c r="BFG155" s="4"/>
      <c r="BFH155" s="4"/>
      <c r="BFI155" s="4"/>
      <c r="BFJ155" s="4"/>
      <c r="BFK155" s="4"/>
      <c r="BFL155" s="4"/>
      <c r="BFM155" s="4"/>
      <c r="BFN155" s="4"/>
      <c r="BFO155" s="4"/>
      <c r="BFP155" s="4"/>
      <c r="BFQ155" s="4"/>
      <c r="BFR155" s="4"/>
      <c r="BFS155" s="4"/>
      <c r="BFT155" s="4"/>
      <c r="BFU155" s="4"/>
      <c r="BFV155" s="4"/>
      <c r="BFW155" s="4"/>
      <c r="BFX155" s="4"/>
      <c r="BFY155" s="4"/>
      <c r="BFZ155" s="4"/>
      <c r="BGA155" s="4"/>
      <c r="BGB155" s="4"/>
      <c r="BGC155" s="4"/>
      <c r="BGD155" s="4"/>
      <c r="BGE155" s="4"/>
      <c r="BGF155" s="4"/>
      <c r="BGG155" s="4"/>
      <c r="BGH155" s="4"/>
      <c r="BGI155" s="4"/>
      <c r="BGJ155" s="4"/>
      <c r="BGK155" s="4"/>
      <c r="BGL155" s="4"/>
      <c r="BGM155" s="4"/>
      <c r="BGN155" s="4"/>
      <c r="BGO155" s="4"/>
      <c r="BGP155" s="4"/>
      <c r="BGQ155" s="4"/>
      <c r="BGR155" s="4"/>
      <c r="BGS155" s="4"/>
      <c r="BGT155" s="4"/>
      <c r="BGU155" s="4"/>
      <c r="BGV155" s="4"/>
      <c r="BGW155" s="4"/>
      <c r="BGX155" s="4"/>
      <c r="BGY155" s="4"/>
      <c r="BGZ155" s="4"/>
      <c r="BHA155" s="4"/>
      <c r="BHB155" s="4"/>
      <c r="BHC155" s="4"/>
      <c r="BHD155" s="4"/>
      <c r="BHE155" s="4"/>
      <c r="BHF155" s="4"/>
      <c r="BHG155" s="4"/>
      <c r="BHH155" s="4"/>
      <c r="BHI155" s="4"/>
      <c r="BHJ155" s="4"/>
      <c r="BHK155" s="4"/>
      <c r="BHL155" s="4"/>
      <c r="BHM155" s="4"/>
      <c r="BHN155" s="4"/>
      <c r="BHO155" s="4"/>
      <c r="BHP155" s="4"/>
      <c r="BHQ155" s="4"/>
      <c r="BHR155" s="4"/>
      <c r="BHS155" s="4"/>
      <c r="BHT155" s="4"/>
      <c r="BHU155" s="4"/>
      <c r="BHV155" s="4"/>
      <c r="BHW155" s="4"/>
      <c r="BHX155" s="4"/>
      <c r="BHY155" s="4"/>
      <c r="BHZ155" s="4"/>
      <c r="BIA155" s="4"/>
      <c r="BIB155" s="4"/>
      <c r="BIC155" s="4"/>
      <c r="BID155" s="4"/>
      <c r="BIE155" s="4"/>
      <c r="BIF155" s="4"/>
      <c r="BIG155" s="4"/>
      <c r="BIH155" s="4"/>
      <c r="BII155" s="4"/>
      <c r="BIJ155" s="4"/>
      <c r="BIK155" s="4"/>
      <c r="BIL155" s="4"/>
      <c r="BIM155" s="4"/>
      <c r="BIN155" s="4"/>
      <c r="BIO155" s="4"/>
      <c r="BIP155" s="4"/>
      <c r="BIQ155" s="4"/>
      <c r="BIR155" s="4"/>
      <c r="BIS155" s="4"/>
      <c r="BIT155" s="4"/>
      <c r="BIU155" s="4"/>
      <c r="BIV155" s="4"/>
      <c r="BIW155" s="4"/>
      <c r="BIX155" s="4"/>
      <c r="BIY155" s="4"/>
      <c r="BIZ155" s="4"/>
      <c r="BJA155" s="4"/>
      <c r="BJB155" s="4"/>
      <c r="BJC155" s="4"/>
      <c r="BJD155" s="4"/>
      <c r="BJE155" s="4"/>
      <c r="BJF155" s="4"/>
      <c r="BJG155" s="4"/>
      <c r="BJH155" s="4"/>
      <c r="BJI155" s="4"/>
      <c r="BJJ155" s="4"/>
      <c r="BJK155" s="4"/>
      <c r="BJL155" s="4"/>
      <c r="BJM155" s="4"/>
      <c r="BJN155" s="4"/>
      <c r="BJO155" s="4"/>
      <c r="BJP155" s="4"/>
      <c r="BJQ155" s="4"/>
      <c r="BJR155" s="4"/>
      <c r="BJS155" s="4"/>
      <c r="BJT155" s="4"/>
      <c r="BJU155" s="4"/>
      <c r="BJV155" s="4"/>
      <c r="BJW155" s="4"/>
      <c r="BJX155" s="4"/>
      <c r="BJY155" s="4"/>
      <c r="BJZ155" s="4"/>
      <c r="BKA155" s="4"/>
      <c r="BKB155" s="4"/>
      <c r="BKC155" s="4"/>
      <c r="BKD155" s="4"/>
      <c r="BKE155" s="4"/>
      <c r="BKF155" s="4"/>
      <c r="BKG155" s="4"/>
      <c r="BKH155" s="4"/>
      <c r="BKI155" s="4"/>
      <c r="BKJ155" s="4"/>
      <c r="BKK155" s="4"/>
      <c r="BKL155" s="4"/>
      <c r="BKM155" s="4"/>
      <c r="BKN155" s="4"/>
      <c r="BKO155" s="4"/>
      <c r="BKP155" s="4"/>
      <c r="BKQ155" s="4"/>
      <c r="BKR155" s="4"/>
      <c r="BKS155" s="4"/>
      <c r="BKT155" s="4"/>
      <c r="BKU155" s="4"/>
      <c r="BKV155" s="4"/>
      <c r="BKW155" s="4"/>
      <c r="BKX155" s="4"/>
      <c r="BKY155" s="4"/>
      <c r="BKZ155" s="4"/>
      <c r="BLA155" s="4"/>
      <c r="BLB155" s="4"/>
      <c r="BLC155" s="4"/>
      <c r="BLD155" s="4"/>
      <c r="BLE155" s="4"/>
      <c r="BLF155" s="4"/>
      <c r="BLG155" s="4"/>
      <c r="BLH155" s="4"/>
      <c r="BLI155" s="4"/>
      <c r="BLJ155" s="4"/>
      <c r="BLK155" s="4"/>
      <c r="BLL155" s="4"/>
      <c r="BLM155" s="4"/>
      <c r="BLN155" s="4"/>
      <c r="BLO155" s="4"/>
      <c r="BLP155" s="4"/>
      <c r="BLQ155" s="4"/>
      <c r="BLR155" s="4"/>
      <c r="BLS155" s="4"/>
      <c r="BLT155" s="4"/>
      <c r="BLU155" s="4"/>
      <c r="BLV155" s="4"/>
      <c r="BLW155" s="4"/>
      <c r="BLX155" s="4"/>
      <c r="BLY155" s="4"/>
      <c r="BLZ155" s="4"/>
      <c r="BMA155" s="4"/>
      <c r="BMB155" s="4"/>
      <c r="BMC155" s="4"/>
      <c r="BMD155" s="4"/>
      <c r="BME155" s="4"/>
      <c r="BMF155" s="4"/>
      <c r="BMG155" s="4"/>
      <c r="BMH155" s="4"/>
      <c r="BMI155" s="4"/>
      <c r="BMJ155" s="4"/>
      <c r="BMK155" s="4"/>
      <c r="BML155" s="4"/>
      <c r="BMM155" s="4"/>
      <c r="BMN155" s="4"/>
      <c r="BMO155" s="4"/>
      <c r="BMP155" s="4"/>
      <c r="BMQ155" s="4"/>
      <c r="BMR155" s="4"/>
      <c r="BMS155" s="4"/>
      <c r="BMT155" s="4"/>
      <c r="BMU155" s="4"/>
      <c r="BMV155" s="4"/>
      <c r="BMW155" s="4"/>
      <c r="BMX155" s="4"/>
      <c r="BMY155" s="4"/>
      <c r="BMZ155" s="4"/>
      <c r="BNA155" s="4"/>
      <c r="BNB155" s="4"/>
      <c r="BNC155" s="4"/>
      <c r="BND155" s="4"/>
      <c r="BNE155" s="4"/>
      <c r="BNF155" s="4"/>
      <c r="BNG155" s="4"/>
      <c r="BNH155" s="4"/>
      <c r="BNI155" s="4"/>
      <c r="BNJ155" s="4"/>
      <c r="BNK155" s="4"/>
      <c r="BNL155" s="4"/>
      <c r="BNM155" s="4"/>
      <c r="BNN155" s="4"/>
      <c r="BNO155" s="4"/>
      <c r="BNP155" s="4"/>
      <c r="BNQ155" s="4"/>
      <c r="BNR155" s="4"/>
      <c r="BNS155" s="4"/>
      <c r="BNT155" s="4"/>
      <c r="BNU155" s="4"/>
      <c r="BNV155" s="4"/>
      <c r="BNW155" s="4"/>
      <c r="BNX155" s="4"/>
      <c r="BNY155" s="4"/>
      <c r="BNZ155" s="4"/>
      <c r="BOA155" s="4"/>
      <c r="BOB155" s="4"/>
      <c r="BOC155" s="4"/>
      <c r="BOD155" s="4"/>
      <c r="BOE155" s="4"/>
      <c r="BOF155" s="4"/>
      <c r="BOG155" s="4"/>
      <c r="BOH155" s="4"/>
      <c r="BOI155" s="4"/>
      <c r="BOJ155" s="4"/>
      <c r="BOK155" s="4"/>
      <c r="BOL155" s="4"/>
      <c r="BOM155" s="4"/>
      <c r="BON155" s="4"/>
      <c r="BOO155" s="4"/>
      <c r="BOP155" s="4"/>
      <c r="BOQ155" s="4"/>
      <c r="BOR155" s="4"/>
      <c r="BOS155" s="4"/>
      <c r="BOT155" s="4"/>
      <c r="BOU155" s="4"/>
      <c r="BOV155" s="4"/>
      <c r="BOW155" s="4"/>
      <c r="BOX155" s="4"/>
      <c r="BOY155" s="4"/>
      <c r="BOZ155" s="4"/>
      <c r="BPA155" s="4"/>
      <c r="BPB155" s="4"/>
      <c r="BPC155" s="4"/>
      <c r="BPD155" s="4"/>
      <c r="BPE155" s="4"/>
      <c r="BPF155" s="4"/>
      <c r="BPG155" s="4"/>
      <c r="BPH155" s="4"/>
      <c r="BPI155" s="4"/>
      <c r="BPJ155" s="4"/>
      <c r="BPK155" s="4"/>
      <c r="BPL155" s="4"/>
      <c r="BPM155" s="4"/>
      <c r="BPN155" s="4"/>
      <c r="BPO155" s="4"/>
      <c r="BPP155" s="4"/>
      <c r="BPQ155" s="4"/>
      <c r="BPR155" s="4"/>
      <c r="BPS155" s="4"/>
      <c r="BPT155" s="4"/>
      <c r="BPU155" s="4"/>
      <c r="BPV155" s="4"/>
      <c r="BPW155" s="4"/>
      <c r="BPX155" s="4"/>
      <c r="BPY155" s="4"/>
      <c r="BPZ155" s="4"/>
      <c r="BQA155" s="4"/>
      <c r="BQB155" s="4"/>
      <c r="BQC155" s="4"/>
      <c r="BQD155" s="4"/>
      <c r="BQE155" s="4"/>
      <c r="BQF155" s="4"/>
      <c r="BQG155" s="4"/>
      <c r="BQH155" s="4"/>
      <c r="BQI155" s="4"/>
      <c r="BQJ155" s="4"/>
      <c r="BQK155" s="4"/>
      <c r="BQL155" s="4"/>
      <c r="BQM155" s="4"/>
      <c r="BQN155" s="4"/>
      <c r="BQO155" s="4"/>
      <c r="BQP155" s="4"/>
      <c r="BQQ155" s="4"/>
      <c r="BQR155" s="4"/>
      <c r="BQS155" s="4"/>
      <c r="BQT155" s="4"/>
      <c r="BQU155" s="4"/>
      <c r="BQV155" s="4"/>
      <c r="BQW155" s="4"/>
      <c r="BQX155" s="4"/>
      <c r="BQY155" s="4"/>
      <c r="BQZ155" s="4"/>
      <c r="BRA155" s="4"/>
      <c r="BRB155" s="4"/>
      <c r="BRC155" s="4"/>
      <c r="BRD155" s="4"/>
      <c r="BRE155" s="4"/>
      <c r="BRF155" s="4"/>
      <c r="BRG155" s="4"/>
      <c r="BRH155" s="4"/>
      <c r="BRI155" s="4"/>
      <c r="BRJ155" s="4"/>
      <c r="BRK155" s="4"/>
      <c r="BRL155" s="4"/>
      <c r="BRM155" s="4"/>
      <c r="BRN155" s="4"/>
      <c r="BRO155" s="4"/>
      <c r="BRP155" s="4"/>
      <c r="BRQ155" s="4"/>
      <c r="BRR155" s="4"/>
      <c r="BRS155" s="4"/>
      <c r="BRT155" s="4"/>
      <c r="BRU155" s="4"/>
      <c r="BRV155" s="4"/>
      <c r="BRW155" s="4"/>
      <c r="BRX155" s="4"/>
      <c r="BRY155" s="4"/>
      <c r="BRZ155" s="4"/>
      <c r="BSA155" s="4"/>
      <c r="BSB155" s="4"/>
      <c r="BSC155" s="4"/>
      <c r="BSD155" s="4"/>
      <c r="BSE155" s="4"/>
      <c r="BSF155" s="4"/>
      <c r="BSG155" s="4"/>
      <c r="BSH155" s="4"/>
      <c r="BSI155" s="4"/>
      <c r="BSJ155" s="4"/>
      <c r="BSK155" s="4"/>
      <c r="BSL155" s="4"/>
      <c r="BSM155" s="4"/>
      <c r="BSN155" s="4"/>
      <c r="BSO155" s="4"/>
      <c r="BSP155" s="4"/>
      <c r="BSQ155" s="4"/>
      <c r="BSR155" s="4"/>
      <c r="BSS155" s="4"/>
      <c r="BST155" s="4"/>
      <c r="BSU155" s="4"/>
      <c r="BSV155" s="4"/>
      <c r="BSW155" s="4"/>
      <c r="BSX155" s="4"/>
      <c r="BSY155" s="4"/>
      <c r="BSZ155" s="4"/>
      <c r="BTA155" s="4"/>
      <c r="BTB155" s="4"/>
      <c r="BTC155" s="4"/>
      <c r="BTD155" s="4"/>
      <c r="BTE155" s="4"/>
      <c r="BTF155" s="4"/>
      <c r="BTG155" s="4"/>
      <c r="BTH155" s="4"/>
      <c r="BTI155" s="4"/>
      <c r="BTJ155" s="4"/>
      <c r="BTK155" s="4"/>
      <c r="BTL155" s="4"/>
      <c r="BTM155" s="4"/>
      <c r="BTN155" s="4"/>
      <c r="BTO155" s="4"/>
      <c r="BTP155" s="4"/>
      <c r="BTQ155" s="4"/>
      <c r="BTR155" s="4"/>
      <c r="BTS155" s="4"/>
      <c r="BTT155" s="4"/>
      <c r="BTU155" s="4"/>
      <c r="BTV155" s="4"/>
      <c r="BTW155" s="4"/>
      <c r="BTX155" s="4"/>
      <c r="BTY155" s="4"/>
      <c r="BTZ155" s="4"/>
      <c r="BUA155" s="4"/>
      <c r="BUB155" s="4"/>
      <c r="BUC155" s="4"/>
      <c r="BUD155" s="4"/>
      <c r="BUE155" s="4"/>
      <c r="BUF155" s="4"/>
      <c r="BUG155" s="4"/>
      <c r="BUH155" s="4"/>
      <c r="BUI155" s="4"/>
      <c r="BUJ155" s="4"/>
      <c r="BUK155" s="4"/>
      <c r="BUL155" s="4"/>
      <c r="BUM155" s="4"/>
      <c r="BUN155" s="4"/>
      <c r="BUO155" s="4"/>
      <c r="BUP155" s="4"/>
      <c r="BUQ155" s="4"/>
      <c r="BUR155" s="4"/>
      <c r="BUS155" s="4"/>
      <c r="BUT155" s="4"/>
      <c r="BUU155" s="4"/>
      <c r="BUV155" s="4"/>
      <c r="BUW155" s="4"/>
      <c r="BUX155" s="4"/>
      <c r="BUY155" s="4"/>
      <c r="BUZ155" s="4"/>
      <c r="BVA155" s="4"/>
      <c r="BVB155" s="4"/>
      <c r="BVC155" s="4"/>
      <c r="BVD155" s="4"/>
      <c r="BVE155" s="4"/>
      <c r="BVF155" s="4"/>
      <c r="BVG155" s="4"/>
      <c r="BVH155" s="4"/>
      <c r="BVI155" s="4"/>
      <c r="BVJ155" s="4"/>
      <c r="BVK155" s="4"/>
      <c r="BVL155" s="4"/>
      <c r="BVM155" s="4"/>
      <c r="BVN155" s="4"/>
      <c r="BVO155" s="4"/>
      <c r="BVP155" s="4"/>
      <c r="BVQ155" s="4"/>
      <c r="BVR155" s="4"/>
      <c r="BVS155" s="4"/>
      <c r="BVT155" s="4"/>
      <c r="BVU155" s="4"/>
      <c r="BVV155" s="4"/>
      <c r="BVW155" s="4"/>
      <c r="BVX155" s="4"/>
      <c r="BVY155" s="4"/>
      <c r="BVZ155" s="4"/>
      <c r="BWA155" s="4"/>
      <c r="BWB155" s="4"/>
      <c r="BWC155" s="4"/>
      <c r="BWD155" s="4"/>
      <c r="BWE155" s="4"/>
      <c r="BWF155" s="4"/>
      <c r="BWG155" s="4"/>
      <c r="BWH155" s="4"/>
      <c r="BWI155" s="4"/>
      <c r="BWJ155" s="4"/>
      <c r="BWK155" s="4"/>
      <c r="BWL155" s="4"/>
      <c r="BWM155" s="4"/>
      <c r="BWN155" s="4"/>
      <c r="BWO155" s="4"/>
      <c r="BWP155" s="4"/>
      <c r="BWQ155" s="4"/>
      <c r="BWR155" s="4"/>
      <c r="BWS155" s="4"/>
      <c r="BWT155" s="4"/>
      <c r="BWU155" s="4"/>
      <c r="BWV155" s="4"/>
      <c r="BWW155" s="4"/>
      <c r="BWX155" s="4"/>
      <c r="BWY155" s="4"/>
      <c r="BWZ155" s="4"/>
      <c r="BXA155" s="4"/>
      <c r="BXB155" s="4"/>
      <c r="BXC155" s="4"/>
      <c r="BXD155" s="4"/>
      <c r="BXE155" s="4"/>
      <c r="BXF155" s="4"/>
      <c r="BXG155" s="4"/>
      <c r="BXH155" s="4"/>
      <c r="BXI155" s="4"/>
      <c r="BXJ155" s="4"/>
      <c r="BXK155" s="4"/>
      <c r="BXL155" s="4"/>
      <c r="BXM155" s="4"/>
      <c r="BXN155" s="4"/>
      <c r="BXO155" s="4"/>
      <c r="BXP155" s="4"/>
      <c r="BXQ155" s="4"/>
      <c r="BXR155" s="4"/>
      <c r="BXS155" s="4"/>
      <c r="BXT155" s="4"/>
      <c r="BXU155" s="4"/>
      <c r="BXV155" s="4"/>
      <c r="BXW155" s="4"/>
      <c r="BXX155" s="4"/>
      <c r="BXY155" s="4"/>
      <c r="BXZ155" s="4"/>
      <c r="BYA155" s="4"/>
      <c r="BYB155" s="4"/>
      <c r="BYC155" s="4"/>
      <c r="BYD155" s="4"/>
      <c r="BYE155" s="4"/>
      <c r="BYF155" s="4"/>
      <c r="BYG155" s="4"/>
      <c r="BYH155" s="4"/>
      <c r="BYI155" s="4"/>
      <c r="BYJ155" s="4"/>
      <c r="BYK155" s="4"/>
      <c r="BYL155" s="4"/>
      <c r="BYM155" s="4"/>
      <c r="BYN155" s="4"/>
      <c r="BYO155" s="4"/>
      <c r="BYP155" s="4"/>
      <c r="BYQ155" s="4"/>
      <c r="BYR155" s="4"/>
      <c r="BYS155" s="4"/>
      <c r="BYT155" s="4"/>
      <c r="BYU155" s="4"/>
      <c r="BYV155" s="4"/>
      <c r="BYW155" s="4"/>
      <c r="BYX155" s="4"/>
      <c r="BYY155" s="4"/>
      <c r="BYZ155" s="4"/>
      <c r="BZA155" s="4"/>
      <c r="BZB155" s="4"/>
      <c r="BZC155" s="4"/>
      <c r="BZD155" s="4"/>
      <c r="BZE155" s="4"/>
      <c r="BZF155" s="4"/>
      <c r="BZG155" s="4"/>
      <c r="BZH155" s="4"/>
      <c r="BZI155" s="4"/>
      <c r="BZJ155" s="4"/>
      <c r="BZK155" s="4"/>
      <c r="BZL155" s="4"/>
      <c r="BZM155" s="4"/>
      <c r="BZN155" s="4"/>
      <c r="BZO155" s="4"/>
      <c r="BZP155" s="4"/>
      <c r="BZQ155" s="4"/>
      <c r="BZR155" s="4"/>
      <c r="BZS155" s="4"/>
      <c r="BZT155" s="4"/>
      <c r="BZU155" s="4"/>
      <c r="BZV155" s="4"/>
      <c r="BZW155" s="4"/>
      <c r="BZX155" s="4"/>
      <c r="BZY155" s="4"/>
      <c r="BZZ155" s="4"/>
      <c r="CAA155" s="4"/>
      <c r="CAB155" s="4"/>
      <c r="CAC155" s="4"/>
      <c r="CAD155" s="4"/>
      <c r="CAE155" s="4"/>
      <c r="CAF155" s="4"/>
      <c r="CAG155" s="4"/>
      <c r="CAH155" s="4"/>
      <c r="CAI155" s="4"/>
      <c r="CAJ155" s="4"/>
      <c r="CAK155" s="4"/>
      <c r="CAL155" s="4"/>
      <c r="CAM155" s="4"/>
      <c r="CAN155" s="4"/>
      <c r="CAO155" s="4"/>
      <c r="CAP155" s="4"/>
      <c r="CAQ155" s="4"/>
      <c r="CAR155" s="4"/>
      <c r="CAS155" s="4"/>
      <c r="CAT155" s="4"/>
      <c r="CAU155" s="4"/>
      <c r="CAV155" s="4"/>
      <c r="CAW155" s="4"/>
      <c r="CAX155" s="4"/>
      <c r="CAY155" s="4"/>
      <c r="CAZ155" s="4"/>
      <c r="CBA155" s="4"/>
      <c r="CBB155" s="4"/>
      <c r="CBC155" s="4"/>
      <c r="CBD155" s="4"/>
      <c r="CBE155" s="4"/>
      <c r="CBF155" s="4"/>
      <c r="CBG155" s="4"/>
      <c r="CBH155" s="4"/>
      <c r="CBI155" s="4"/>
      <c r="CBJ155" s="4"/>
      <c r="CBK155" s="4"/>
      <c r="CBL155" s="4"/>
      <c r="CBM155" s="4"/>
      <c r="CBN155" s="4"/>
      <c r="CBO155" s="4"/>
      <c r="CBP155" s="4"/>
      <c r="CBQ155" s="4"/>
      <c r="CBR155" s="4"/>
      <c r="CBS155" s="4"/>
      <c r="CBT155" s="4"/>
      <c r="CBU155" s="4"/>
      <c r="CBV155" s="4"/>
      <c r="CBW155" s="4"/>
      <c r="CBX155" s="4"/>
      <c r="CBY155" s="4"/>
      <c r="CBZ155" s="4"/>
      <c r="CCA155" s="4"/>
      <c r="CCB155" s="4"/>
      <c r="CCC155" s="4"/>
      <c r="CCD155" s="4"/>
      <c r="CCE155" s="4"/>
      <c r="CCF155" s="4"/>
      <c r="CCG155" s="4"/>
      <c r="CCH155" s="4"/>
      <c r="CCI155" s="4"/>
      <c r="CCJ155" s="4"/>
      <c r="CCK155" s="4"/>
      <c r="CCL155" s="4"/>
      <c r="CCM155" s="4"/>
      <c r="CCN155" s="4"/>
      <c r="CCO155" s="4"/>
      <c r="CCP155" s="4"/>
      <c r="CCQ155" s="4"/>
      <c r="CCR155" s="4"/>
      <c r="CCS155" s="4"/>
      <c r="CCT155" s="4"/>
      <c r="CCU155" s="4"/>
      <c r="CCV155" s="4"/>
      <c r="CCW155" s="4"/>
      <c r="CCX155" s="4"/>
      <c r="CCY155" s="4"/>
      <c r="CCZ155" s="4"/>
      <c r="CDA155" s="4"/>
      <c r="CDB155" s="4"/>
      <c r="CDC155" s="4"/>
      <c r="CDD155" s="4"/>
      <c r="CDE155" s="4"/>
      <c r="CDF155" s="4"/>
      <c r="CDG155" s="4"/>
      <c r="CDH155" s="4"/>
      <c r="CDI155" s="4"/>
      <c r="CDJ155" s="4"/>
      <c r="CDK155" s="4"/>
      <c r="CDL155" s="4"/>
      <c r="CDM155" s="4"/>
      <c r="CDN155" s="4"/>
      <c r="CDO155" s="4"/>
      <c r="CDP155" s="4"/>
      <c r="CDQ155" s="4"/>
      <c r="CDR155" s="4"/>
      <c r="CDS155" s="4"/>
      <c r="CDT155" s="4"/>
      <c r="CDU155" s="4"/>
      <c r="CDV155" s="4"/>
      <c r="CDW155" s="4"/>
      <c r="CDX155" s="4"/>
      <c r="CDY155" s="4"/>
      <c r="CDZ155" s="4"/>
      <c r="CEA155" s="4"/>
      <c r="CEB155" s="4"/>
      <c r="CEC155" s="4"/>
      <c r="CED155" s="4"/>
      <c r="CEE155" s="4"/>
      <c r="CEF155" s="4"/>
      <c r="CEG155" s="4"/>
      <c r="CEH155" s="4"/>
      <c r="CEI155" s="4"/>
      <c r="CEJ155" s="4"/>
      <c r="CEK155" s="4"/>
      <c r="CEL155" s="4"/>
      <c r="CEM155" s="4"/>
      <c r="CEN155" s="4"/>
      <c r="CEO155" s="4"/>
      <c r="CEP155" s="4"/>
      <c r="CEQ155" s="4"/>
      <c r="CER155" s="4"/>
      <c r="CES155" s="4"/>
      <c r="CET155" s="4"/>
      <c r="CEU155" s="4"/>
      <c r="CEV155" s="4"/>
      <c r="CEW155" s="4"/>
      <c r="CEX155" s="4"/>
      <c r="CEY155" s="4"/>
      <c r="CEZ155" s="4"/>
      <c r="CFA155" s="4"/>
      <c r="CFB155" s="4"/>
      <c r="CFC155" s="4"/>
      <c r="CFD155" s="4"/>
      <c r="CFE155" s="4"/>
      <c r="CFF155" s="4"/>
      <c r="CFG155" s="4"/>
      <c r="CFH155" s="4"/>
      <c r="CFI155" s="4"/>
      <c r="CFJ155" s="4"/>
      <c r="CFK155" s="4"/>
      <c r="CFL155" s="4"/>
      <c r="CFM155" s="4"/>
      <c r="CFN155" s="4"/>
      <c r="CFO155" s="4"/>
      <c r="CFP155" s="4"/>
      <c r="CFQ155" s="4"/>
      <c r="CFR155" s="4"/>
      <c r="CFS155" s="4"/>
      <c r="CFT155" s="4"/>
      <c r="CFU155" s="4"/>
      <c r="CFV155" s="4"/>
      <c r="CFW155" s="4"/>
      <c r="CFX155" s="4"/>
      <c r="CFY155" s="4"/>
      <c r="CFZ155" s="4"/>
      <c r="CGA155" s="4"/>
      <c r="CGB155" s="4"/>
      <c r="CGC155" s="4"/>
      <c r="CGD155" s="4"/>
      <c r="CGE155" s="4"/>
      <c r="CGF155" s="4"/>
      <c r="CGG155" s="4"/>
      <c r="CGH155" s="4"/>
      <c r="CGI155" s="4"/>
      <c r="CGJ155" s="4"/>
      <c r="CGK155" s="4"/>
      <c r="CGL155" s="4"/>
      <c r="CGM155" s="4"/>
      <c r="CGN155" s="4"/>
      <c r="CGO155" s="4"/>
      <c r="CGP155" s="4"/>
      <c r="CGQ155" s="4"/>
      <c r="CGR155" s="4"/>
      <c r="CGS155" s="4"/>
      <c r="CGT155" s="4"/>
      <c r="CGU155" s="4"/>
      <c r="CGV155" s="4"/>
      <c r="CGW155" s="4"/>
      <c r="CGX155" s="4"/>
      <c r="CGY155" s="4"/>
      <c r="CGZ155" s="4"/>
      <c r="CHA155" s="4"/>
      <c r="CHB155" s="4"/>
      <c r="CHC155" s="4"/>
      <c r="CHD155" s="4"/>
      <c r="CHE155" s="4"/>
      <c r="CHF155" s="4"/>
      <c r="CHG155" s="4"/>
      <c r="CHH155" s="4"/>
      <c r="CHI155" s="4"/>
      <c r="CHJ155" s="4"/>
      <c r="CHK155" s="4"/>
      <c r="CHL155" s="4"/>
      <c r="CHM155" s="4"/>
      <c r="CHN155" s="4"/>
      <c r="CHO155" s="4"/>
      <c r="CHP155" s="4"/>
      <c r="CHQ155" s="4"/>
      <c r="CHR155" s="4"/>
      <c r="CHS155" s="4"/>
      <c r="CHT155" s="4"/>
      <c r="CHU155" s="4"/>
      <c r="CHV155" s="4"/>
      <c r="CHW155" s="4"/>
      <c r="CHX155" s="4"/>
      <c r="CHY155" s="4"/>
      <c r="CHZ155" s="4"/>
      <c r="CIA155" s="4"/>
      <c r="CIB155" s="4"/>
      <c r="CIC155" s="4"/>
      <c r="CID155" s="4"/>
      <c r="CIE155" s="4"/>
      <c r="CIF155" s="4"/>
      <c r="CIG155" s="4"/>
      <c r="CIH155" s="4"/>
      <c r="CII155" s="4"/>
      <c r="CIJ155" s="4"/>
      <c r="CIK155" s="4"/>
      <c r="CIL155" s="4"/>
      <c r="CIM155" s="4"/>
      <c r="CIN155" s="4"/>
      <c r="CIO155" s="4"/>
      <c r="CIP155" s="4"/>
      <c r="CIQ155" s="4"/>
      <c r="CIR155" s="4"/>
      <c r="CIS155" s="4"/>
      <c r="CIT155" s="4"/>
      <c r="CIU155" s="4"/>
      <c r="CIV155" s="4"/>
      <c r="CIW155" s="4"/>
      <c r="CIX155" s="4"/>
      <c r="CIY155" s="4"/>
      <c r="CIZ155" s="4"/>
      <c r="CJA155" s="4"/>
      <c r="CJB155" s="4"/>
      <c r="CJC155" s="4"/>
      <c r="CJD155" s="4"/>
      <c r="CJE155" s="4"/>
      <c r="CJF155" s="4"/>
      <c r="CJG155" s="4"/>
      <c r="CJH155" s="4"/>
      <c r="CJI155" s="4"/>
      <c r="CJJ155" s="4"/>
      <c r="CJK155" s="4"/>
      <c r="CJL155" s="4"/>
      <c r="CJM155" s="4"/>
      <c r="CJN155" s="4"/>
      <c r="CJO155" s="4"/>
      <c r="CJP155" s="4"/>
      <c r="CJQ155" s="4"/>
      <c r="CJR155" s="4"/>
      <c r="CJS155" s="4"/>
      <c r="CJT155" s="4"/>
      <c r="CJU155" s="4"/>
      <c r="CJV155" s="4"/>
      <c r="CJW155" s="4"/>
      <c r="CJX155" s="4"/>
      <c r="CJY155" s="4"/>
      <c r="CJZ155" s="4"/>
      <c r="CKA155" s="4"/>
      <c r="CKB155" s="4"/>
      <c r="CKC155" s="4"/>
      <c r="CKD155" s="4"/>
      <c r="CKE155" s="4"/>
      <c r="CKF155" s="4"/>
      <c r="CKG155" s="4"/>
      <c r="CKH155" s="4"/>
      <c r="CKI155" s="4"/>
      <c r="CKJ155" s="4"/>
      <c r="CKK155" s="4"/>
      <c r="CKL155" s="4"/>
      <c r="CKM155" s="4"/>
      <c r="CKN155" s="4"/>
      <c r="CKO155" s="4"/>
      <c r="CKP155" s="4"/>
      <c r="CKQ155" s="4"/>
      <c r="CKR155" s="4"/>
      <c r="CKS155" s="4"/>
      <c r="CKT155" s="4"/>
      <c r="CKU155" s="4"/>
      <c r="CKV155" s="4"/>
      <c r="CKW155" s="4"/>
      <c r="CKX155" s="4"/>
      <c r="CKY155" s="4"/>
      <c r="CKZ155" s="4"/>
      <c r="CLA155" s="4"/>
      <c r="CLB155" s="4"/>
      <c r="CLC155" s="4"/>
      <c r="CLD155" s="4"/>
      <c r="CLE155" s="4"/>
      <c r="CLF155" s="4"/>
      <c r="CLG155" s="4"/>
      <c r="CLH155" s="4"/>
      <c r="CLI155" s="4"/>
      <c r="CLJ155" s="4"/>
      <c r="CLK155" s="4"/>
      <c r="CLL155" s="4"/>
      <c r="CLM155" s="4"/>
      <c r="CLN155" s="4"/>
      <c r="CLO155" s="4"/>
      <c r="CLP155" s="4"/>
      <c r="CLQ155" s="4"/>
      <c r="CLR155" s="4"/>
      <c r="CLS155" s="4"/>
      <c r="CLT155" s="4"/>
      <c r="CLU155" s="4"/>
      <c r="CLV155" s="4"/>
      <c r="CLW155" s="4"/>
      <c r="CLX155" s="4"/>
      <c r="CLY155" s="4"/>
      <c r="CLZ155" s="4"/>
      <c r="CMA155" s="4"/>
      <c r="CMB155" s="4"/>
      <c r="CMC155" s="4"/>
      <c r="CMD155" s="4"/>
      <c r="CME155" s="4"/>
      <c r="CMF155" s="4"/>
      <c r="CMG155" s="4"/>
      <c r="CMH155" s="4"/>
      <c r="CMI155" s="4"/>
      <c r="CMJ155" s="4"/>
      <c r="CMK155" s="4"/>
      <c r="CML155" s="4"/>
      <c r="CMM155" s="4"/>
      <c r="CMN155" s="4"/>
      <c r="CMO155" s="4"/>
      <c r="CMP155" s="4"/>
      <c r="CMQ155" s="4"/>
      <c r="CMR155" s="4"/>
      <c r="CMS155" s="4"/>
      <c r="CMT155" s="4"/>
      <c r="CMU155" s="4"/>
      <c r="CMV155" s="4"/>
      <c r="CMW155" s="4"/>
      <c r="CMX155" s="4"/>
      <c r="CMY155" s="4"/>
      <c r="CMZ155" s="4"/>
      <c r="CNA155" s="4"/>
      <c r="CNB155" s="4"/>
      <c r="CNC155" s="4"/>
      <c r="CND155" s="4"/>
      <c r="CNE155" s="4"/>
      <c r="CNF155" s="4"/>
      <c r="CNG155" s="4"/>
      <c r="CNH155" s="4"/>
      <c r="CNI155" s="4"/>
      <c r="CNJ155" s="4"/>
      <c r="CNK155" s="4"/>
      <c r="CNL155" s="4"/>
      <c r="CNM155" s="4"/>
      <c r="CNN155" s="4"/>
      <c r="CNO155" s="4"/>
      <c r="CNP155" s="4"/>
      <c r="CNQ155" s="4"/>
      <c r="CNR155" s="4"/>
      <c r="CNS155" s="4"/>
      <c r="CNT155" s="4"/>
      <c r="CNU155" s="4"/>
      <c r="CNV155" s="4"/>
      <c r="CNW155" s="4"/>
      <c r="CNX155" s="4"/>
      <c r="CNY155" s="4"/>
      <c r="CNZ155" s="4"/>
      <c r="COA155" s="4"/>
      <c r="COB155" s="4"/>
      <c r="COC155" s="4"/>
      <c r="COD155" s="4"/>
      <c r="COE155" s="4"/>
      <c r="COF155" s="4"/>
      <c r="COG155" s="4"/>
      <c r="COH155" s="4"/>
      <c r="COI155" s="4"/>
      <c r="COJ155" s="4"/>
      <c r="COK155" s="4"/>
      <c r="COL155" s="4"/>
      <c r="COM155" s="4"/>
      <c r="CON155" s="4"/>
      <c r="COO155" s="4"/>
      <c r="COP155" s="4"/>
      <c r="COQ155" s="4"/>
      <c r="COR155" s="4"/>
      <c r="COS155" s="4"/>
      <c r="COT155" s="4"/>
      <c r="COU155" s="4"/>
      <c r="COV155" s="4"/>
      <c r="COW155" s="4"/>
      <c r="COX155" s="4"/>
      <c r="COY155" s="4"/>
      <c r="COZ155" s="4"/>
      <c r="CPA155" s="4"/>
      <c r="CPB155" s="4"/>
      <c r="CPC155" s="4"/>
      <c r="CPD155" s="4"/>
      <c r="CPE155" s="4"/>
      <c r="CPF155" s="4"/>
      <c r="CPG155" s="4"/>
      <c r="CPH155" s="4"/>
      <c r="CPI155" s="4"/>
      <c r="CPJ155" s="4"/>
      <c r="CPK155" s="4"/>
      <c r="CPL155" s="4"/>
      <c r="CPM155" s="4"/>
      <c r="CPN155" s="4"/>
      <c r="CPO155" s="4"/>
      <c r="CPP155" s="4"/>
      <c r="CPQ155" s="4"/>
      <c r="CPR155" s="4"/>
      <c r="CPS155" s="4"/>
      <c r="CPT155" s="4"/>
      <c r="CPU155" s="4"/>
      <c r="CPV155" s="4"/>
      <c r="CPW155" s="4"/>
      <c r="CPX155" s="4"/>
      <c r="CPY155" s="4"/>
      <c r="CPZ155" s="4"/>
      <c r="CQA155" s="4"/>
      <c r="CQB155" s="4"/>
      <c r="CQC155" s="4"/>
      <c r="CQD155" s="4"/>
      <c r="CQE155" s="4"/>
      <c r="CQF155" s="4"/>
      <c r="CQG155" s="4"/>
      <c r="CQH155" s="4"/>
      <c r="CQI155" s="4"/>
      <c r="CQJ155" s="4"/>
      <c r="CQK155" s="4"/>
      <c r="CQL155" s="4"/>
      <c r="CQM155" s="4"/>
      <c r="CQN155" s="4"/>
      <c r="CQO155" s="4"/>
      <c r="CQP155" s="4"/>
      <c r="CQQ155" s="4"/>
      <c r="CQR155" s="4"/>
      <c r="CQS155" s="4"/>
      <c r="CQT155" s="4"/>
      <c r="CQU155" s="4"/>
      <c r="CQV155" s="4"/>
      <c r="CQW155" s="4"/>
      <c r="CQX155" s="4"/>
      <c r="CQY155" s="4"/>
      <c r="CQZ155" s="4"/>
      <c r="CRA155" s="4"/>
      <c r="CRB155" s="4"/>
      <c r="CRC155" s="4"/>
      <c r="CRD155" s="4"/>
      <c r="CRE155" s="4"/>
      <c r="CRF155" s="4"/>
      <c r="CRG155" s="4"/>
      <c r="CRH155" s="4"/>
      <c r="CRI155" s="4"/>
      <c r="CRJ155" s="4"/>
      <c r="CRK155" s="4"/>
      <c r="CRL155" s="4"/>
      <c r="CRM155" s="4"/>
      <c r="CRN155" s="4"/>
      <c r="CRO155" s="4"/>
      <c r="CRP155" s="4"/>
      <c r="CRQ155" s="4"/>
      <c r="CRR155" s="4"/>
      <c r="CRS155" s="4"/>
      <c r="CRT155" s="4"/>
      <c r="CRU155" s="4"/>
      <c r="CRV155" s="4"/>
      <c r="CRW155" s="4"/>
      <c r="CRX155" s="4"/>
      <c r="CRY155" s="4"/>
      <c r="CRZ155" s="4"/>
      <c r="CSA155" s="4"/>
      <c r="CSB155" s="4"/>
      <c r="CSC155" s="4"/>
      <c r="CSD155" s="4"/>
      <c r="CSE155" s="4"/>
      <c r="CSF155" s="4"/>
      <c r="CSG155" s="4"/>
      <c r="CSH155" s="4"/>
      <c r="CSI155" s="4"/>
      <c r="CSJ155" s="4"/>
      <c r="CSK155" s="4"/>
      <c r="CSL155" s="4"/>
      <c r="CSM155" s="4"/>
      <c r="CSN155" s="4"/>
      <c r="CSO155" s="4"/>
      <c r="CSP155" s="4"/>
      <c r="CSQ155" s="4"/>
      <c r="CSR155" s="4"/>
      <c r="CSS155" s="4"/>
      <c r="CST155" s="4"/>
      <c r="CSU155" s="4"/>
      <c r="CSV155" s="4"/>
      <c r="CSW155" s="4"/>
      <c r="CSX155" s="4"/>
      <c r="CSY155" s="4"/>
      <c r="CSZ155" s="4"/>
      <c r="CTA155" s="4"/>
      <c r="CTB155" s="4"/>
      <c r="CTC155" s="4"/>
      <c r="CTD155" s="4"/>
      <c r="CTE155" s="4"/>
      <c r="CTF155" s="4"/>
      <c r="CTG155" s="4"/>
      <c r="CTH155" s="4"/>
      <c r="CTI155" s="4"/>
      <c r="CTJ155" s="4"/>
      <c r="CTK155" s="4"/>
      <c r="CTL155" s="4"/>
      <c r="CTM155" s="4"/>
      <c r="CTN155" s="4"/>
      <c r="CTO155" s="4"/>
      <c r="CTP155" s="4"/>
      <c r="CTQ155" s="4"/>
      <c r="CTR155" s="4"/>
      <c r="CTS155" s="4"/>
      <c r="CTT155" s="4"/>
      <c r="CTU155" s="4"/>
      <c r="CTV155" s="4"/>
      <c r="CTW155" s="4"/>
      <c r="CTX155" s="4"/>
      <c r="CTY155" s="4"/>
      <c r="CTZ155" s="4"/>
      <c r="CUA155" s="4"/>
      <c r="CUB155" s="4"/>
      <c r="CUC155" s="4"/>
      <c r="CUD155" s="4"/>
      <c r="CUE155" s="4"/>
      <c r="CUF155" s="4"/>
      <c r="CUG155" s="4"/>
      <c r="CUH155" s="4"/>
      <c r="CUI155" s="4"/>
      <c r="CUJ155" s="4"/>
      <c r="CUK155" s="4"/>
      <c r="CUL155" s="4"/>
      <c r="CUM155" s="4"/>
      <c r="CUN155" s="4"/>
      <c r="CUO155" s="4"/>
      <c r="CUP155" s="4"/>
      <c r="CUQ155" s="4"/>
      <c r="CUR155" s="4"/>
      <c r="CUS155" s="4"/>
      <c r="CUT155" s="4"/>
      <c r="CUU155" s="4"/>
      <c r="CUV155" s="4"/>
      <c r="CUW155" s="4"/>
      <c r="CUX155" s="4"/>
      <c r="CUY155" s="4"/>
      <c r="CUZ155" s="4"/>
      <c r="CVA155" s="4"/>
      <c r="CVB155" s="4"/>
      <c r="CVC155" s="4"/>
      <c r="CVD155" s="4"/>
      <c r="CVE155" s="4"/>
      <c r="CVF155" s="4"/>
      <c r="CVG155" s="4"/>
      <c r="CVH155" s="4"/>
      <c r="CVI155" s="4"/>
      <c r="CVJ155" s="4"/>
      <c r="CVK155" s="4"/>
      <c r="CVL155" s="4"/>
      <c r="CVM155" s="4"/>
      <c r="CVN155" s="4"/>
      <c r="CVO155" s="4"/>
      <c r="CVP155" s="4"/>
      <c r="CVQ155" s="4"/>
      <c r="CVR155" s="4"/>
      <c r="CVS155" s="4"/>
      <c r="CVT155" s="4"/>
      <c r="CVU155" s="4"/>
      <c r="CVV155" s="4"/>
      <c r="CVW155" s="4"/>
      <c r="CVX155" s="4"/>
      <c r="CVY155" s="4"/>
      <c r="CVZ155" s="4"/>
      <c r="CWA155" s="4"/>
      <c r="CWB155" s="4"/>
      <c r="CWC155" s="4"/>
      <c r="CWD155" s="4"/>
      <c r="CWE155" s="4"/>
      <c r="CWF155" s="4"/>
      <c r="CWG155" s="4"/>
      <c r="CWH155" s="4"/>
      <c r="CWI155" s="4"/>
      <c r="CWJ155" s="4"/>
      <c r="CWK155" s="4"/>
      <c r="CWL155" s="4"/>
      <c r="CWM155" s="4"/>
      <c r="CWN155" s="4"/>
      <c r="CWO155" s="4"/>
      <c r="CWP155" s="4"/>
      <c r="CWQ155" s="4"/>
      <c r="CWR155" s="4"/>
      <c r="CWS155" s="4"/>
      <c r="CWT155" s="4"/>
      <c r="CWU155" s="4"/>
      <c r="CWV155" s="4"/>
      <c r="CWW155" s="4"/>
      <c r="CWX155" s="4"/>
      <c r="CWY155" s="4"/>
      <c r="CWZ155" s="4"/>
      <c r="CXA155" s="4"/>
      <c r="CXB155" s="4"/>
      <c r="CXC155" s="4"/>
      <c r="CXD155" s="4"/>
      <c r="CXE155" s="4"/>
      <c r="CXF155" s="4"/>
      <c r="CXG155" s="4"/>
      <c r="CXH155" s="4"/>
      <c r="CXI155" s="4"/>
      <c r="CXJ155" s="4"/>
      <c r="CXK155" s="4"/>
      <c r="CXL155" s="4"/>
      <c r="CXM155" s="4"/>
      <c r="CXN155" s="4"/>
      <c r="CXO155" s="4"/>
      <c r="CXP155" s="4"/>
      <c r="CXQ155" s="4"/>
      <c r="CXR155" s="4"/>
      <c r="CXS155" s="4"/>
      <c r="CXT155" s="4"/>
      <c r="CXU155" s="4"/>
      <c r="CXV155" s="4"/>
      <c r="CXW155" s="4"/>
      <c r="CXX155" s="4"/>
      <c r="CXY155" s="4"/>
      <c r="CXZ155" s="4"/>
      <c r="CYA155" s="4"/>
      <c r="CYB155" s="4"/>
      <c r="CYC155" s="4"/>
      <c r="CYD155" s="4"/>
      <c r="CYE155" s="4"/>
      <c r="CYF155" s="4"/>
      <c r="CYG155" s="4"/>
      <c r="CYH155" s="4"/>
      <c r="CYI155" s="4"/>
      <c r="CYJ155" s="4"/>
      <c r="CYK155" s="4"/>
      <c r="CYL155" s="4"/>
      <c r="CYM155" s="4"/>
      <c r="CYN155" s="4"/>
      <c r="CYO155" s="4"/>
      <c r="CYP155" s="4"/>
      <c r="CYQ155" s="4"/>
      <c r="CYR155" s="4"/>
      <c r="CYS155" s="4"/>
      <c r="CYT155" s="4"/>
      <c r="CYU155" s="4"/>
      <c r="CYV155" s="4"/>
      <c r="CYW155" s="4"/>
      <c r="CYX155" s="4"/>
      <c r="CYY155" s="4"/>
      <c r="CYZ155" s="4"/>
      <c r="CZA155" s="4"/>
      <c r="CZB155" s="4"/>
      <c r="CZC155" s="4"/>
      <c r="CZD155" s="4"/>
      <c r="CZE155" s="4"/>
      <c r="CZF155" s="4"/>
      <c r="CZG155" s="4"/>
      <c r="CZH155" s="4"/>
      <c r="CZI155" s="4"/>
      <c r="CZJ155" s="4"/>
      <c r="CZK155" s="4"/>
      <c r="CZL155" s="4"/>
      <c r="CZM155" s="4"/>
      <c r="CZN155" s="4"/>
      <c r="CZO155" s="4"/>
      <c r="CZP155" s="4"/>
      <c r="CZQ155" s="4"/>
      <c r="CZR155" s="4"/>
      <c r="CZS155" s="4"/>
      <c r="CZT155" s="4"/>
      <c r="CZU155" s="4"/>
      <c r="CZV155" s="4"/>
      <c r="CZW155" s="4"/>
      <c r="CZX155" s="4"/>
      <c r="CZY155" s="4"/>
      <c r="CZZ155" s="4"/>
      <c r="DAA155" s="4"/>
      <c r="DAB155" s="4"/>
      <c r="DAC155" s="4"/>
      <c r="DAD155" s="4"/>
      <c r="DAE155" s="4"/>
      <c r="DAF155" s="4"/>
      <c r="DAG155" s="4"/>
      <c r="DAH155" s="4"/>
      <c r="DAI155" s="4"/>
      <c r="DAJ155" s="4"/>
      <c r="DAK155" s="4"/>
      <c r="DAL155" s="4"/>
      <c r="DAM155" s="4"/>
      <c r="DAN155" s="4"/>
      <c r="DAO155" s="4"/>
      <c r="DAP155" s="4"/>
      <c r="DAQ155" s="4"/>
      <c r="DAR155" s="4"/>
      <c r="DAS155" s="4"/>
      <c r="DAT155" s="4"/>
      <c r="DAU155" s="4"/>
      <c r="DAV155" s="4"/>
      <c r="DAW155" s="4"/>
      <c r="DAX155" s="4"/>
      <c r="DAY155" s="4"/>
      <c r="DAZ155" s="4"/>
      <c r="DBA155" s="4"/>
      <c r="DBB155" s="4"/>
      <c r="DBC155" s="4"/>
      <c r="DBD155" s="4"/>
      <c r="DBE155" s="4"/>
      <c r="DBF155" s="4"/>
      <c r="DBG155" s="4"/>
      <c r="DBH155" s="4"/>
      <c r="DBI155" s="4"/>
      <c r="DBJ155" s="4"/>
      <c r="DBK155" s="4"/>
      <c r="DBL155" s="4"/>
      <c r="DBM155" s="4"/>
      <c r="DBN155" s="4"/>
      <c r="DBO155" s="4"/>
      <c r="DBP155" s="4"/>
      <c r="DBQ155" s="4"/>
      <c r="DBR155" s="4"/>
      <c r="DBS155" s="4"/>
      <c r="DBT155" s="4"/>
      <c r="DBU155" s="4"/>
      <c r="DBV155" s="4"/>
      <c r="DBW155" s="4"/>
      <c r="DBX155" s="4"/>
      <c r="DBY155" s="4"/>
      <c r="DBZ155" s="4"/>
      <c r="DCA155" s="4"/>
      <c r="DCB155" s="4"/>
      <c r="DCC155" s="4"/>
      <c r="DCD155" s="4"/>
      <c r="DCE155" s="4"/>
      <c r="DCF155" s="4"/>
      <c r="DCG155" s="4"/>
      <c r="DCH155" s="4"/>
      <c r="DCI155" s="4"/>
      <c r="DCJ155" s="4"/>
      <c r="DCK155" s="4"/>
      <c r="DCL155" s="4"/>
      <c r="DCM155" s="4"/>
      <c r="DCN155" s="4"/>
      <c r="DCO155" s="4"/>
      <c r="DCP155" s="4"/>
      <c r="DCQ155" s="4"/>
      <c r="DCR155" s="4"/>
      <c r="DCS155" s="4"/>
      <c r="DCT155" s="4"/>
      <c r="DCU155" s="4"/>
      <c r="DCV155" s="4"/>
      <c r="DCW155" s="4"/>
      <c r="DCX155" s="4"/>
      <c r="DCY155" s="4"/>
      <c r="DCZ155" s="4"/>
      <c r="DDA155" s="4"/>
      <c r="DDB155" s="4"/>
      <c r="DDC155" s="4"/>
      <c r="DDD155" s="4"/>
      <c r="DDE155" s="4"/>
      <c r="DDF155" s="4"/>
      <c r="DDG155" s="4"/>
      <c r="DDH155" s="4"/>
      <c r="DDI155" s="4"/>
      <c r="DDJ155" s="4"/>
      <c r="DDK155" s="4"/>
      <c r="DDL155" s="4"/>
      <c r="DDM155" s="4"/>
      <c r="DDN155" s="4"/>
      <c r="DDO155" s="4"/>
      <c r="DDP155" s="4"/>
      <c r="DDQ155" s="4"/>
      <c r="DDR155" s="4"/>
      <c r="DDS155" s="4"/>
      <c r="DDT155" s="4"/>
      <c r="DDU155" s="4"/>
      <c r="DDV155" s="4"/>
      <c r="DDW155" s="4"/>
      <c r="DDX155" s="4"/>
      <c r="DDY155" s="4"/>
      <c r="DDZ155" s="4"/>
      <c r="DEA155" s="4"/>
      <c r="DEB155" s="4"/>
      <c r="DEC155" s="4"/>
      <c r="DED155" s="4"/>
      <c r="DEE155" s="4"/>
      <c r="DEF155" s="4"/>
      <c r="DEG155" s="4"/>
      <c r="DEH155" s="4"/>
      <c r="DEI155" s="4"/>
      <c r="DEJ155" s="4"/>
      <c r="DEK155" s="4"/>
      <c r="DEL155" s="4"/>
      <c r="DEM155" s="4"/>
      <c r="DEN155" s="4"/>
      <c r="DEO155" s="4"/>
      <c r="DEP155" s="4"/>
      <c r="DEQ155" s="4"/>
      <c r="DER155" s="4"/>
      <c r="DES155" s="4"/>
      <c r="DET155" s="4"/>
      <c r="DEU155" s="4"/>
      <c r="DEV155" s="4"/>
      <c r="DEW155" s="4"/>
      <c r="DEX155" s="4"/>
      <c r="DEY155" s="4"/>
      <c r="DEZ155" s="4"/>
      <c r="DFA155" s="4"/>
      <c r="DFB155" s="4"/>
      <c r="DFC155" s="4"/>
      <c r="DFD155" s="4"/>
      <c r="DFE155" s="4"/>
      <c r="DFF155" s="4"/>
      <c r="DFG155" s="4"/>
      <c r="DFH155" s="4"/>
      <c r="DFI155" s="4"/>
      <c r="DFJ155" s="4"/>
      <c r="DFK155" s="4"/>
      <c r="DFL155" s="4"/>
      <c r="DFM155" s="4"/>
      <c r="DFN155" s="4"/>
      <c r="DFO155" s="4"/>
      <c r="DFP155" s="4"/>
      <c r="DFQ155" s="4"/>
      <c r="DFR155" s="4"/>
      <c r="DFS155" s="4"/>
      <c r="DFT155" s="4"/>
      <c r="DFU155" s="4"/>
      <c r="DFV155" s="4"/>
      <c r="DFW155" s="4"/>
      <c r="DFX155" s="4"/>
      <c r="DFY155" s="4"/>
      <c r="DFZ155" s="4"/>
      <c r="DGA155" s="4"/>
      <c r="DGB155" s="4"/>
      <c r="DGC155" s="4"/>
      <c r="DGD155" s="4"/>
      <c r="DGE155" s="4"/>
      <c r="DGF155" s="4"/>
      <c r="DGG155" s="4"/>
      <c r="DGH155" s="4"/>
      <c r="DGI155" s="4"/>
      <c r="DGJ155" s="4"/>
      <c r="DGK155" s="4"/>
      <c r="DGL155" s="4"/>
      <c r="DGM155" s="4"/>
      <c r="DGN155" s="4"/>
      <c r="DGO155" s="4"/>
      <c r="DGP155" s="4"/>
      <c r="DGQ155" s="4"/>
      <c r="DGR155" s="4"/>
      <c r="DGS155" s="4"/>
      <c r="DGT155" s="4"/>
      <c r="DGU155" s="4"/>
      <c r="DGV155" s="4"/>
      <c r="DGW155" s="4"/>
      <c r="DGX155" s="4"/>
      <c r="DGY155" s="4"/>
      <c r="DGZ155" s="4"/>
      <c r="DHA155" s="4"/>
      <c r="DHB155" s="4"/>
      <c r="DHC155" s="4"/>
      <c r="DHD155" s="4"/>
      <c r="DHE155" s="4"/>
      <c r="DHF155" s="4"/>
      <c r="DHG155" s="4"/>
      <c r="DHH155" s="4"/>
      <c r="DHI155" s="4"/>
      <c r="DHJ155" s="4"/>
      <c r="DHK155" s="4"/>
      <c r="DHL155" s="4"/>
      <c r="DHM155" s="4"/>
      <c r="DHN155" s="4"/>
      <c r="DHO155" s="4"/>
      <c r="DHP155" s="4"/>
      <c r="DHQ155" s="4"/>
      <c r="DHR155" s="4"/>
      <c r="DHS155" s="4"/>
      <c r="DHT155" s="4"/>
      <c r="DHU155" s="4"/>
      <c r="DHV155" s="4"/>
      <c r="DHW155" s="4"/>
      <c r="DHX155" s="4"/>
      <c r="DHY155" s="4"/>
      <c r="DHZ155" s="4"/>
      <c r="DIA155" s="4"/>
      <c r="DIB155" s="4"/>
      <c r="DIC155" s="4"/>
      <c r="DID155" s="4"/>
      <c r="DIE155" s="4"/>
      <c r="DIF155" s="4"/>
      <c r="DIG155" s="4"/>
      <c r="DIH155" s="4"/>
      <c r="DII155" s="4"/>
      <c r="DIJ155" s="4"/>
      <c r="DIK155" s="4"/>
      <c r="DIL155" s="4"/>
      <c r="DIM155" s="4"/>
      <c r="DIN155" s="4"/>
      <c r="DIO155" s="4"/>
      <c r="DIP155" s="4"/>
      <c r="DIQ155" s="4"/>
      <c r="DIR155" s="4"/>
      <c r="DIS155" s="4"/>
      <c r="DIT155" s="4"/>
      <c r="DIU155" s="4"/>
      <c r="DIV155" s="4"/>
      <c r="DIW155" s="4"/>
      <c r="DIX155" s="4"/>
      <c r="DIY155" s="4"/>
      <c r="DIZ155" s="4"/>
      <c r="DJA155" s="4"/>
      <c r="DJB155" s="4"/>
      <c r="DJC155" s="4"/>
      <c r="DJD155" s="4"/>
      <c r="DJE155" s="4"/>
      <c r="DJF155" s="4"/>
      <c r="DJG155" s="4"/>
      <c r="DJH155" s="4"/>
      <c r="DJI155" s="4"/>
      <c r="DJJ155" s="4"/>
      <c r="DJK155" s="4"/>
      <c r="DJL155" s="4"/>
      <c r="DJM155" s="4"/>
      <c r="DJN155" s="4"/>
      <c r="DJO155" s="4"/>
      <c r="DJP155" s="4"/>
      <c r="DJQ155" s="4"/>
      <c r="DJR155" s="4"/>
      <c r="DJS155" s="4"/>
      <c r="DJT155" s="4"/>
      <c r="DJU155" s="4"/>
      <c r="DJV155" s="4"/>
      <c r="DJW155" s="4"/>
      <c r="DJX155" s="4"/>
      <c r="DJY155" s="4"/>
      <c r="DJZ155" s="4"/>
      <c r="DKA155" s="4"/>
      <c r="DKB155" s="4"/>
      <c r="DKC155" s="4"/>
      <c r="DKD155" s="4"/>
      <c r="DKE155" s="4"/>
      <c r="DKF155" s="4"/>
      <c r="DKG155" s="4"/>
      <c r="DKH155" s="4"/>
      <c r="DKI155" s="4"/>
      <c r="DKJ155" s="4"/>
      <c r="DKK155" s="4"/>
      <c r="DKL155" s="4"/>
      <c r="DKM155" s="4"/>
      <c r="DKN155" s="4"/>
      <c r="DKO155" s="4"/>
      <c r="DKP155" s="4"/>
      <c r="DKQ155" s="4"/>
      <c r="DKR155" s="4"/>
      <c r="DKS155" s="4"/>
      <c r="DKT155" s="4"/>
      <c r="DKU155" s="4"/>
      <c r="DKV155" s="4"/>
      <c r="DKW155" s="4"/>
      <c r="DKX155" s="4"/>
      <c r="DKY155" s="4"/>
      <c r="DKZ155" s="4"/>
      <c r="DLA155" s="4"/>
      <c r="DLB155" s="4"/>
      <c r="DLC155" s="4"/>
      <c r="DLD155" s="4"/>
      <c r="DLE155" s="4"/>
      <c r="DLF155" s="4"/>
      <c r="DLG155" s="4"/>
      <c r="DLH155" s="4"/>
      <c r="DLI155" s="4"/>
      <c r="DLJ155" s="4"/>
      <c r="DLK155" s="4"/>
      <c r="DLL155" s="4"/>
      <c r="DLM155" s="4"/>
      <c r="DLN155" s="4"/>
      <c r="DLO155" s="4"/>
      <c r="DLP155" s="4"/>
      <c r="DLQ155" s="4"/>
      <c r="DLR155" s="4"/>
      <c r="DLS155" s="4"/>
      <c r="DLT155" s="4"/>
      <c r="DLU155" s="4"/>
      <c r="DLV155" s="4"/>
      <c r="DLW155" s="4"/>
      <c r="DLX155" s="4"/>
      <c r="DLY155" s="4"/>
      <c r="DLZ155" s="4"/>
      <c r="DMA155" s="4"/>
      <c r="DMB155" s="4"/>
      <c r="DMC155" s="4"/>
      <c r="DMD155" s="4"/>
      <c r="DME155" s="4"/>
      <c r="DMF155" s="4"/>
      <c r="DMG155" s="4"/>
      <c r="DMH155" s="4"/>
      <c r="DMI155" s="4"/>
      <c r="DMJ155" s="4"/>
      <c r="DMK155" s="4"/>
      <c r="DML155" s="4"/>
      <c r="DMM155" s="4"/>
      <c r="DMN155" s="4"/>
      <c r="DMO155" s="4"/>
      <c r="DMP155" s="4"/>
      <c r="DMQ155" s="4"/>
      <c r="DMR155" s="4"/>
      <c r="DMS155" s="4"/>
      <c r="DMT155" s="4"/>
      <c r="DMU155" s="4"/>
      <c r="DMV155" s="4"/>
      <c r="DMW155" s="4"/>
      <c r="DMX155" s="4"/>
      <c r="DMY155" s="4"/>
      <c r="DMZ155" s="4"/>
      <c r="DNA155" s="4"/>
      <c r="DNB155" s="4"/>
      <c r="DNC155" s="4"/>
      <c r="DND155" s="4"/>
      <c r="DNE155" s="4"/>
      <c r="DNF155" s="4"/>
      <c r="DNG155" s="4"/>
      <c r="DNH155" s="4"/>
      <c r="DNI155" s="4"/>
      <c r="DNJ155" s="4"/>
      <c r="DNK155" s="4"/>
      <c r="DNL155" s="4"/>
      <c r="DNM155" s="4"/>
      <c r="DNN155" s="4"/>
      <c r="DNO155" s="4"/>
      <c r="DNP155" s="4"/>
      <c r="DNQ155" s="4"/>
      <c r="DNR155" s="4"/>
      <c r="DNS155" s="4"/>
      <c r="DNT155" s="4"/>
      <c r="DNU155" s="4"/>
      <c r="DNV155" s="4"/>
      <c r="DNW155" s="4"/>
      <c r="DNX155" s="4"/>
      <c r="DNY155" s="4"/>
      <c r="DNZ155" s="4"/>
      <c r="DOA155" s="4"/>
      <c r="DOB155" s="4"/>
      <c r="DOC155" s="4"/>
      <c r="DOD155" s="4"/>
      <c r="DOE155" s="4"/>
      <c r="DOF155" s="4"/>
      <c r="DOG155" s="4"/>
      <c r="DOH155" s="4"/>
      <c r="DOI155" s="4"/>
      <c r="DOJ155" s="4"/>
      <c r="DOK155" s="4"/>
      <c r="DOL155" s="4"/>
      <c r="DOM155" s="4"/>
      <c r="DON155" s="4"/>
      <c r="DOO155" s="4"/>
      <c r="DOP155" s="4"/>
      <c r="DOQ155" s="4"/>
      <c r="DOR155" s="4"/>
      <c r="DOS155" s="4"/>
      <c r="DOT155" s="4"/>
      <c r="DOU155" s="4"/>
      <c r="DOV155" s="4"/>
      <c r="DOW155" s="4"/>
      <c r="DOX155" s="4"/>
      <c r="DOY155" s="4"/>
      <c r="DOZ155" s="4"/>
      <c r="DPA155" s="4"/>
      <c r="DPB155" s="4"/>
      <c r="DPC155" s="4"/>
      <c r="DPD155" s="4"/>
      <c r="DPE155" s="4"/>
      <c r="DPF155" s="4"/>
      <c r="DPG155" s="4"/>
      <c r="DPH155" s="4"/>
      <c r="DPI155" s="4"/>
      <c r="DPJ155" s="4"/>
      <c r="DPK155" s="4"/>
      <c r="DPL155" s="4"/>
      <c r="DPM155" s="4"/>
      <c r="DPN155" s="4"/>
      <c r="DPO155" s="4"/>
      <c r="DPP155" s="4"/>
      <c r="DPQ155" s="4"/>
      <c r="DPR155" s="4"/>
      <c r="DPS155" s="4"/>
      <c r="DPT155" s="4"/>
      <c r="DPU155" s="4"/>
      <c r="DPV155" s="4"/>
      <c r="DPW155" s="4"/>
      <c r="DPX155" s="4"/>
      <c r="DPY155" s="4"/>
      <c r="DPZ155" s="4"/>
      <c r="DQA155" s="4"/>
      <c r="DQB155" s="4"/>
      <c r="DQC155" s="4"/>
      <c r="DQD155" s="4"/>
      <c r="DQE155" s="4"/>
      <c r="DQF155" s="4"/>
      <c r="DQG155" s="4"/>
      <c r="DQH155" s="4"/>
      <c r="DQI155" s="4"/>
      <c r="DQJ155" s="4"/>
      <c r="DQK155" s="4"/>
      <c r="DQL155" s="4"/>
      <c r="DQM155" s="4"/>
      <c r="DQN155" s="4"/>
      <c r="DQO155" s="4"/>
      <c r="DQP155" s="4"/>
      <c r="DQQ155" s="4"/>
      <c r="DQR155" s="4"/>
      <c r="DQS155" s="4"/>
      <c r="DQT155" s="4"/>
      <c r="DQU155" s="4"/>
      <c r="DQV155" s="4"/>
      <c r="DQW155" s="4"/>
      <c r="DQX155" s="4"/>
      <c r="DQY155" s="4"/>
      <c r="DQZ155" s="4"/>
      <c r="DRA155" s="4"/>
      <c r="DRB155" s="4"/>
      <c r="DRC155" s="4"/>
      <c r="DRD155" s="4"/>
      <c r="DRE155" s="4"/>
      <c r="DRF155" s="4"/>
      <c r="DRG155" s="4"/>
      <c r="DRH155" s="4"/>
      <c r="DRI155" s="4"/>
      <c r="DRJ155" s="4"/>
      <c r="DRK155" s="4"/>
      <c r="DRL155" s="4"/>
      <c r="DRM155" s="4"/>
      <c r="DRN155" s="4"/>
      <c r="DRO155" s="4"/>
      <c r="DRP155" s="4"/>
      <c r="DRQ155" s="4"/>
      <c r="DRR155" s="4"/>
      <c r="DRS155" s="4"/>
      <c r="DRT155" s="4"/>
      <c r="DRU155" s="4"/>
      <c r="DRV155" s="4"/>
      <c r="DRW155" s="4"/>
      <c r="DRX155" s="4"/>
      <c r="DRY155" s="4"/>
      <c r="DRZ155" s="4"/>
      <c r="DSA155" s="4"/>
      <c r="DSB155" s="4"/>
      <c r="DSC155" s="4"/>
      <c r="DSD155" s="4"/>
      <c r="DSE155" s="4"/>
      <c r="DSF155" s="4"/>
      <c r="DSG155" s="4"/>
      <c r="DSH155" s="4"/>
      <c r="DSI155" s="4"/>
      <c r="DSJ155" s="4"/>
      <c r="DSK155" s="4"/>
      <c r="DSL155" s="4"/>
      <c r="DSM155" s="4"/>
      <c r="DSN155" s="4"/>
      <c r="DSO155" s="4"/>
      <c r="DSP155" s="4"/>
      <c r="DSQ155" s="4"/>
      <c r="DSR155" s="4"/>
      <c r="DSS155" s="4"/>
      <c r="DST155" s="4"/>
      <c r="DSU155" s="4"/>
      <c r="DSV155" s="4"/>
      <c r="DSW155" s="4"/>
      <c r="DSX155" s="4"/>
      <c r="DSY155" s="4"/>
      <c r="DSZ155" s="4"/>
      <c r="DTA155" s="4"/>
      <c r="DTB155" s="4"/>
      <c r="DTC155" s="4"/>
      <c r="DTD155" s="4"/>
      <c r="DTE155" s="4"/>
      <c r="DTF155" s="4"/>
      <c r="DTG155" s="4"/>
      <c r="DTH155" s="4"/>
      <c r="DTI155" s="4"/>
      <c r="DTJ155" s="4"/>
      <c r="DTK155" s="4"/>
      <c r="DTL155" s="4"/>
      <c r="DTM155" s="4"/>
      <c r="DTN155" s="4"/>
      <c r="DTO155" s="4"/>
      <c r="DTP155" s="4"/>
      <c r="DTQ155" s="4"/>
      <c r="DTR155" s="4"/>
      <c r="DTS155" s="4"/>
      <c r="DTT155" s="4"/>
      <c r="DTU155" s="4"/>
      <c r="DTV155" s="4"/>
      <c r="DTW155" s="4"/>
      <c r="DTX155" s="4"/>
      <c r="DTY155" s="4"/>
      <c r="DTZ155" s="4"/>
      <c r="DUA155" s="4"/>
      <c r="DUB155" s="4"/>
      <c r="DUC155" s="4"/>
      <c r="DUD155" s="4"/>
      <c r="DUE155" s="4"/>
      <c r="DUF155" s="4"/>
      <c r="DUG155" s="4"/>
      <c r="DUH155" s="4"/>
      <c r="DUI155" s="4"/>
      <c r="DUJ155" s="4"/>
      <c r="DUK155" s="4"/>
      <c r="DUL155" s="4"/>
      <c r="DUM155" s="4"/>
      <c r="DUN155" s="4"/>
      <c r="DUO155" s="4"/>
      <c r="DUP155" s="4"/>
      <c r="DUQ155" s="4"/>
      <c r="DUR155" s="4"/>
      <c r="DUS155" s="4"/>
      <c r="DUT155" s="4"/>
      <c r="DUU155" s="4"/>
      <c r="DUV155" s="4"/>
      <c r="DUW155" s="4"/>
      <c r="DUX155" s="4"/>
      <c r="DUY155" s="4"/>
      <c r="DUZ155" s="4"/>
      <c r="DVA155" s="4"/>
      <c r="DVB155" s="4"/>
      <c r="DVC155" s="4"/>
      <c r="DVD155" s="4"/>
      <c r="DVE155" s="4"/>
      <c r="DVF155" s="4"/>
      <c r="DVG155" s="4"/>
      <c r="DVH155" s="4"/>
      <c r="DVI155" s="4"/>
      <c r="DVJ155" s="4"/>
      <c r="DVK155" s="4"/>
      <c r="DVL155" s="4"/>
      <c r="DVM155" s="4"/>
      <c r="DVN155" s="4"/>
      <c r="DVO155" s="4"/>
      <c r="DVP155" s="4"/>
      <c r="DVQ155" s="4"/>
      <c r="DVR155" s="4"/>
      <c r="DVS155" s="4"/>
      <c r="DVT155" s="4"/>
      <c r="DVU155" s="4"/>
      <c r="DVV155" s="4"/>
      <c r="DVW155" s="4"/>
      <c r="DVX155" s="4"/>
      <c r="DVY155" s="4"/>
      <c r="DVZ155" s="4"/>
      <c r="DWA155" s="4"/>
      <c r="DWB155" s="4"/>
      <c r="DWC155" s="4"/>
      <c r="DWD155" s="4"/>
      <c r="DWE155" s="4"/>
      <c r="DWF155" s="4"/>
      <c r="DWG155" s="4"/>
      <c r="DWH155" s="4"/>
      <c r="DWI155" s="4"/>
      <c r="DWJ155" s="4"/>
      <c r="DWK155" s="4"/>
      <c r="DWL155" s="4"/>
      <c r="DWM155" s="4"/>
      <c r="DWN155" s="4"/>
      <c r="DWO155" s="4"/>
      <c r="DWP155" s="4"/>
      <c r="DWQ155" s="4"/>
      <c r="DWR155" s="4"/>
      <c r="DWS155" s="4"/>
      <c r="DWT155" s="4"/>
      <c r="DWU155" s="4"/>
      <c r="DWV155" s="4"/>
      <c r="DWW155" s="4"/>
      <c r="DWX155" s="4"/>
      <c r="DWY155" s="4"/>
      <c r="DWZ155" s="4"/>
      <c r="DXA155" s="4"/>
      <c r="DXB155" s="4"/>
      <c r="DXC155" s="4"/>
      <c r="DXD155" s="4"/>
      <c r="DXE155" s="4"/>
      <c r="DXF155" s="4"/>
      <c r="DXG155" s="4"/>
      <c r="DXH155" s="4"/>
      <c r="DXI155" s="4"/>
      <c r="DXJ155" s="4"/>
      <c r="DXK155" s="4"/>
      <c r="DXL155" s="4"/>
      <c r="DXM155" s="4"/>
      <c r="DXN155" s="4"/>
      <c r="DXO155" s="4"/>
      <c r="DXP155" s="4"/>
      <c r="DXQ155" s="4"/>
      <c r="DXR155" s="4"/>
      <c r="DXS155" s="4"/>
      <c r="DXT155" s="4"/>
      <c r="DXU155" s="4"/>
      <c r="DXV155" s="4"/>
      <c r="DXW155" s="4"/>
      <c r="DXX155" s="4"/>
      <c r="DXY155" s="4"/>
      <c r="DXZ155" s="4"/>
      <c r="DYA155" s="4"/>
      <c r="DYB155" s="4"/>
      <c r="DYC155" s="4"/>
      <c r="DYD155" s="4"/>
      <c r="DYE155" s="4"/>
      <c r="DYF155" s="4"/>
      <c r="DYG155" s="4"/>
      <c r="DYH155" s="4"/>
      <c r="DYI155" s="4"/>
      <c r="DYJ155" s="4"/>
      <c r="DYK155" s="4"/>
      <c r="DYL155" s="4"/>
      <c r="DYM155" s="4"/>
      <c r="DYN155" s="4"/>
      <c r="DYO155" s="4"/>
      <c r="DYP155" s="4"/>
      <c r="DYQ155" s="4"/>
      <c r="DYR155" s="4"/>
      <c r="DYS155" s="4"/>
      <c r="DYT155" s="4"/>
      <c r="DYU155" s="4"/>
      <c r="DYV155" s="4"/>
      <c r="DYW155" s="4"/>
      <c r="DYX155" s="4"/>
      <c r="DYY155" s="4"/>
      <c r="DYZ155" s="4"/>
      <c r="DZA155" s="4"/>
      <c r="DZB155" s="4"/>
      <c r="DZC155" s="4"/>
      <c r="DZD155" s="4"/>
      <c r="DZE155" s="4"/>
      <c r="DZF155" s="4"/>
      <c r="DZG155" s="4"/>
      <c r="DZH155" s="4"/>
      <c r="DZI155" s="4"/>
      <c r="DZJ155" s="4"/>
      <c r="DZK155" s="4"/>
      <c r="DZL155" s="4"/>
      <c r="DZM155" s="4"/>
      <c r="DZN155" s="4"/>
      <c r="DZO155" s="4"/>
      <c r="DZP155" s="4"/>
      <c r="DZQ155" s="4"/>
      <c r="DZR155" s="4"/>
      <c r="DZS155" s="4"/>
      <c r="DZT155" s="4"/>
      <c r="DZU155" s="4"/>
      <c r="DZV155" s="4"/>
      <c r="DZW155" s="4"/>
      <c r="DZX155" s="4"/>
      <c r="DZY155" s="4"/>
      <c r="DZZ155" s="4"/>
      <c r="EAA155" s="4"/>
      <c r="EAB155" s="4"/>
      <c r="EAC155" s="4"/>
      <c r="EAD155" s="4"/>
      <c r="EAE155" s="4"/>
      <c r="EAF155" s="4"/>
      <c r="EAG155" s="4"/>
      <c r="EAH155" s="4"/>
      <c r="EAI155" s="4"/>
      <c r="EAJ155" s="4"/>
      <c r="EAK155" s="4"/>
      <c r="EAL155" s="4"/>
      <c r="EAM155" s="4"/>
      <c r="EAN155" s="4"/>
      <c r="EAO155" s="4"/>
      <c r="EAP155" s="4"/>
      <c r="EAQ155" s="4"/>
      <c r="EAR155" s="4"/>
      <c r="EAS155" s="4"/>
      <c r="EAT155" s="4"/>
      <c r="EAU155" s="4"/>
      <c r="EAV155" s="4"/>
      <c r="EAW155" s="4"/>
      <c r="EAX155" s="4"/>
      <c r="EAY155" s="4"/>
      <c r="EAZ155" s="4"/>
      <c r="EBA155" s="4"/>
      <c r="EBB155" s="4"/>
      <c r="EBC155" s="4"/>
      <c r="EBD155" s="4"/>
      <c r="EBE155" s="4"/>
      <c r="EBF155" s="4"/>
      <c r="EBG155" s="4"/>
      <c r="EBH155" s="4"/>
      <c r="EBI155" s="4"/>
      <c r="EBJ155" s="4"/>
      <c r="EBK155" s="4"/>
      <c r="EBL155" s="4"/>
      <c r="EBM155" s="4"/>
      <c r="EBN155" s="4"/>
      <c r="EBO155" s="4"/>
      <c r="EBP155" s="4"/>
      <c r="EBQ155" s="4"/>
      <c r="EBR155" s="4"/>
      <c r="EBS155" s="4"/>
      <c r="EBT155" s="4"/>
      <c r="EBU155" s="4"/>
      <c r="EBV155" s="4"/>
      <c r="EBW155" s="4"/>
      <c r="EBX155" s="4"/>
      <c r="EBY155" s="4"/>
      <c r="EBZ155" s="4"/>
      <c r="ECA155" s="4"/>
      <c r="ECB155" s="4"/>
      <c r="ECC155" s="4"/>
      <c r="ECD155" s="4"/>
      <c r="ECE155" s="4"/>
      <c r="ECF155" s="4"/>
      <c r="ECG155" s="4"/>
      <c r="ECH155" s="4"/>
      <c r="ECI155" s="4"/>
      <c r="ECJ155" s="4"/>
      <c r="ECK155" s="4"/>
      <c r="ECL155" s="4"/>
      <c r="ECM155" s="4"/>
      <c r="ECN155" s="4"/>
      <c r="ECO155" s="4"/>
      <c r="ECP155" s="4"/>
      <c r="ECQ155" s="4"/>
      <c r="ECR155" s="4"/>
      <c r="ECS155" s="4"/>
      <c r="ECT155" s="4"/>
      <c r="ECU155" s="4"/>
      <c r="ECV155" s="4"/>
      <c r="ECW155" s="4"/>
      <c r="ECX155" s="4"/>
      <c r="ECY155" s="4"/>
      <c r="ECZ155" s="4"/>
      <c r="EDA155" s="4"/>
      <c r="EDB155" s="4"/>
      <c r="EDC155" s="4"/>
      <c r="EDD155" s="4"/>
      <c r="EDE155" s="4"/>
      <c r="EDF155" s="4"/>
      <c r="EDG155" s="4"/>
      <c r="EDH155" s="4"/>
      <c r="EDI155" s="4"/>
      <c r="EDJ155" s="4"/>
      <c r="EDK155" s="4"/>
      <c r="EDL155" s="4"/>
      <c r="EDM155" s="4"/>
      <c r="EDN155" s="4"/>
      <c r="EDO155" s="4"/>
      <c r="EDP155" s="4"/>
      <c r="EDQ155" s="4"/>
      <c r="EDR155" s="4"/>
      <c r="EDS155" s="4"/>
      <c r="EDT155" s="4"/>
      <c r="EDU155" s="4"/>
      <c r="EDV155" s="4"/>
      <c r="EDW155" s="4"/>
      <c r="EDX155" s="4"/>
      <c r="EDY155" s="4"/>
      <c r="EDZ155" s="4"/>
      <c r="EEA155" s="4"/>
      <c r="EEB155" s="4"/>
      <c r="EEC155" s="4"/>
      <c r="EED155" s="4"/>
      <c r="EEE155" s="4"/>
      <c r="EEF155" s="4"/>
      <c r="EEG155" s="4"/>
      <c r="EEH155" s="4"/>
      <c r="EEI155" s="4"/>
      <c r="EEJ155" s="4"/>
      <c r="EEK155" s="4"/>
      <c r="EEL155" s="4"/>
      <c r="EEM155" s="4"/>
      <c r="EEN155" s="4"/>
      <c r="EEO155" s="4"/>
      <c r="EEP155" s="4"/>
      <c r="EEQ155" s="4"/>
      <c r="EER155" s="4"/>
      <c r="EES155" s="4"/>
      <c r="EET155" s="4"/>
      <c r="EEU155" s="4"/>
      <c r="EEV155" s="4"/>
      <c r="EEW155" s="4"/>
      <c r="EEX155" s="4"/>
      <c r="EEY155" s="4"/>
      <c r="EEZ155" s="4"/>
      <c r="EFA155" s="4"/>
      <c r="EFB155" s="4"/>
      <c r="EFC155" s="4"/>
      <c r="EFD155" s="4"/>
      <c r="EFE155" s="4"/>
      <c r="EFF155" s="4"/>
      <c r="EFG155" s="4"/>
      <c r="EFH155" s="4"/>
      <c r="EFI155" s="4"/>
      <c r="EFJ155" s="4"/>
      <c r="EFK155" s="4"/>
      <c r="EFL155" s="4"/>
      <c r="EFM155" s="4"/>
      <c r="EFN155" s="4"/>
      <c r="EFO155" s="4"/>
      <c r="EFP155" s="4"/>
      <c r="EFQ155" s="4"/>
      <c r="EFR155" s="4"/>
      <c r="EFS155" s="4"/>
      <c r="EFT155" s="4"/>
      <c r="EFU155" s="4"/>
      <c r="EFV155" s="4"/>
      <c r="EFW155" s="4"/>
      <c r="EFX155" s="4"/>
      <c r="EFY155" s="4"/>
      <c r="EFZ155" s="4"/>
      <c r="EGA155" s="4"/>
      <c r="EGB155" s="4"/>
      <c r="EGC155" s="4"/>
      <c r="EGD155" s="4"/>
      <c r="EGE155" s="4"/>
      <c r="EGF155" s="4"/>
      <c r="EGG155" s="4"/>
      <c r="EGH155" s="4"/>
      <c r="EGI155" s="4"/>
      <c r="EGJ155" s="4"/>
      <c r="EGK155" s="4"/>
      <c r="EGL155" s="4"/>
      <c r="EGM155" s="4"/>
      <c r="EGN155" s="4"/>
      <c r="EGO155" s="4"/>
      <c r="EGP155" s="4"/>
      <c r="EGQ155" s="4"/>
      <c r="EGR155" s="4"/>
      <c r="EGS155" s="4"/>
      <c r="EGT155" s="4"/>
      <c r="EGU155" s="4"/>
      <c r="EGV155" s="4"/>
      <c r="EGW155" s="4"/>
      <c r="EGX155" s="4"/>
      <c r="EGY155" s="4"/>
      <c r="EGZ155" s="4"/>
      <c r="EHA155" s="4"/>
      <c r="EHB155" s="4"/>
      <c r="EHC155" s="4"/>
      <c r="EHD155" s="4"/>
      <c r="EHE155" s="4"/>
      <c r="EHF155" s="4"/>
      <c r="EHG155" s="4"/>
      <c r="EHH155" s="4"/>
      <c r="EHI155" s="4"/>
      <c r="EHJ155" s="4"/>
      <c r="EHK155" s="4"/>
      <c r="EHL155" s="4"/>
      <c r="EHM155" s="4"/>
      <c r="EHN155" s="4"/>
      <c r="EHO155" s="4"/>
      <c r="EHP155" s="4"/>
      <c r="EHQ155" s="4"/>
      <c r="EHR155" s="4"/>
      <c r="EHS155" s="4"/>
      <c r="EHT155" s="4"/>
      <c r="EHU155" s="4"/>
      <c r="EHV155" s="4"/>
      <c r="EHW155" s="4"/>
      <c r="EHX155" s="4"/>
      <c r="EHY155" s="4"/>
      <c r="EHZ155" s="4"/>
      <c r="EIA155" s="4"/>
      <c r="EIB155" s="4"/>
      <c r="EIC155" s="4"/>
      <c r="EID155" s="4"/>
      <c r="EIE155" s="4"/>
      <c r="EIF155" s="4"/>
      <c r="EIG155" s="4"/>
      <c r="EIH155" s="4"/>
      <c r="EII155" s="4"/>
      <c r="EIJ155" s="4"/>
      <c r="EIK155" s="4"/>
      <c r="EIL155" s="4"/>
      <c r="EIM155" s="4"/>
      <c r="EIN155" s="4"/>
      <c r="EIO155" s="4"/>
      <c r="EIP155" s="4"/>
      <c r="EIQ155" s="4"/>
      <c r="EIR155" s="4"/>
      <c r="EIS155" s="4"/>
      <c r="EIT155" s="4"/>
      <c r="EIU155" s="4"/>
      <c r="EIV155" s="4"/>
      <c r="EIW155" s="4"/>
      <c r="EIX155" s="4"/>
      <c r="EIY155" s="4"/>
      <c r="EIZ155" s="4"/>
      <c r="EJA155" s="4"/>
      <c r="EJB155" s="4"/>
      <c r="EJC155" s="4"/>
      <c r="EJD155" s="4"/>
      <c r="EJE155" s="4"/>
      <c r="EJF155" s="4"/>
      <c r="EJG155" s="4"/>
      <c r="EJH155" s="4"/>
      <c r="EJI155" s="4"/>
      <c r="EJJ155" s="4"/>
      <c r="EJK155" s="4"/>
      <c r="EJL155" s="4"/>
      <c r="EJM155" s="4"/>
      <c r="EJN155" s="4"/>
      <c r="EJO155" s="4"/>
      <c r="EJP155" s="4"/>
      <c r="EJQ155" s="4"/>
      <c r="EJR155" s="4"/>
      <c r="EJS155" s="4"/>
      <c r="EJT155" s="4"/>
      <c r="EJU155" s="4"/>
      <c r="EJV155" s="4"/>
      <c r="EJW155" s="4"/>
      <c r="EJX155" s="4"/>
      <c r="EJY155" s="4"/>
      <c r="EJZ155" s="4"/>
      <c r="EKA155" s="4"/>
      <c r="EKB155" s="4"/>
      <c r="EKC155" s="4"/>
      <c r="EKD155" s="4"/>
      <c r="EKE155" s="4"/>
      <c r="EKF155" s="4"/>
      <c r="EKG155" s="4"/>
      <c r="EKH155" s="4"/>
      <c r="EKI155" s="4"/>
      <c r="EKJ155" s="4"/>
      <c r="EKK155" s="4"/>
      <c r="EKL155" s="4"/>
      <c r="EKM155" s="4"/>
      <c r="EKN155" s="4"/>
      <c r="EKO155" s="4"/>
      <c r="EKP155" s="4"/>
      <c r="EKQ155" s="4"/>
      <c r="EKR155" s="4"/>
      <c r="EKS155" s="4"/>
      <c r="EKT155" s="4"/>
      <c r="EKU155" s="4"/>
      <c r="EKV155" s="4"/>
      <c r="EKW155" s="4"/>
      <c r="EKX155" s="4"/>
      <c r="EKY155" s="4"/>
      <c r="EKZ155" s="4"/>
      <c r="ELA155" s="4"/>
      <c r="ELB155" s="4"/>
      <c r="ELC155" s="4"/>
      <c r="ELD155" s="4"/>
      <c r="ELE155" s="4"/>
      <c r="ELF155" s="4"/>
      <c r="ELG155" s="4"/>
      <c r="ELH155" s="4"/>
      <c r="ELI155" s="4"/>
      <c r="ELJ155" s="4"/>
      <c r="ELK155" s="4"/>
      <c r="ELL155" s="4"/>
      <c r="ELM155" s="4"/>
      <c r="ELN155" s="4"/>
      <c r="ELO155" s="4"/>
      <c r="ELP155" s="4"/>
      <c r="ELQ155" s="4"/>
      <c r="ELR155" s="4"/>
      <c r="ELS155" s="4"/>
      <c r="ELT155" s="4"/>
      <c r="ELU155" s="4"/>
      <c r="ELV155" s="4"/>
      <c r="ELW155" s="4"/>
      <c r="ELX155" s="4"/>
      <c r="ELY155" s="4"/>
      <c r="ELZ155" s="4"/>
      <c r="EMA155" s="4"/>
      <c r="EMB155" s="4"/>
      <c r="EMC155" s="4"/>
      <c r="EMD155" s="4"/>
      <c r="EME155" s="4"/>
      <c r="EMF155" s="4"/>
      <c r="EMG155" s="4"/>
      <c r="EMH155" s="4"/>
      <c r="EMI155" s="4"/>
      <c r="EMJ155" s="4"/>
      <c r="EMK155" s="4"/>
      <c r="EML155" s="4"/>
      <c r="EMM155" s="4"/>
      <c r="EMN155" s="4"/>
      <c r="EMO155" s="4"/>
      <c r="EMP155" s="4"/>
      <c r="EMQ155" s="4"/>
      <c r="EMR155" s="4"/>
      <c r="EMS155" s="4"/>
      <c r="EMT155" s="4"/>
      <c r="EMU155" s="4"/>
      <c r="EMV155" s="4"/>
      <c r="EMW155" s="4"/>
      <c r="EMX155" s="4"/>
      <c r="EMY155" s="4"/>
      <c r="EMZ155" s="4"/>
      <c r="ENA155" s="4"/>
      <c r="ENB155" s="4"/>
      <c r="ENC155" s="4"/>
      <c r="END155" s="4"/>
      <c r="ENE155" s="4"/>
      <c r="ENF155" s="4"/>
      <c r="ENG155" s="4"/>
      <c r="ENH155" s="4"/>
      <c r="ENI155" s="4"/>
      <c r="ENJ155" s="4"/>
      <c r="ENK155" s="4"/>
      <c r="ENL155" s="4"/>
      <c r="ENM155" s="4"/>
      <c r="ENN155" s="4"/>
      <c r="ENO155" s="4"/>
      <c r="ENP155" s="4"/>
      <c r="ENQ155" s="4"/>
      <c r="ENR155" s="4"/>
      <c r="ENS155" s="4"/>
      <c r="ENT155" s="4"/>
      <c r="ENU155" s="4"/>
      <c r="ENV155" s="4"/>
      <c r="ENW155" s="4"/>
      <c r="ENX155" s="4"/>
      <c r="ENY155" s="4"/>
      <c r="ENZ155" s="4"/>
      <c r="EOA155" s="4"/>
      <c r="EOB155" s="4"/>
      <c r="EOC155" s="4"/>
      <c r="EOD155" s="4"/>
      <c r="EOE155" s="4"/>
      <c r="EOF155" s="4"/>
      <c r="EOG155" s="4"/>
      <c r="EOH155" s="4"/>
      <c r="EOI155" s="4"/>
      <c r="EOJ155" s="4"/>
      <c r="EOK155" s="4"/>
      <c r="EOL155" s="4"/>
      <c r="EOM155" s="4"/>
      <c r="EON155" s="4"/>
      <c r="EOO155" s="4"/>
      <c r="EOP155" s="4"/>
      <c r="EOQ155" s="4"/>
      <c r="EOR155" s="4"/>
      <c r="EOS155" s="4"/>
      <c r="EOT155" s="4"/>
      <c r="EOU155" s="4"/>
      <c r="EOV155" s="4"/>
      <c r="EOW155" s="4"/>
      <c r="EOX155" s="4"/>
      <c r="EOY155" s="4"/>
      <c r="EOZ155" s="4"/>
      <c r="EPA155" s="4"/>
      <c r="EPB155" s="4"/>
      <c r="EPC155" s="4"/>
      <c r="EPD155" s="4"/>
      <c r="EPE155" s="4"/>
      <c r="EPF155" s="4"/>
      <c r="EPG155" s="4"/>
      <c r="EPH155" s="4"/>
      <c r="EPI155" s="4"/>
      <c r="EPJ155" s="4"/>
      <c r="EPK155" s="4"/>
      <c r="EPL155" s="4"/>
      <c r="EPM155" s="4"/>
      <c r="EPN155" s="4"/>
      <c r="EPO155" s="4"/>
      <c r="EPP155" s="4"/>
      <c r="EPQ155" s="4"/>
      <c r="EPR155" s="4"/>
      <c r="EPS155" s="4"/>
      <c r="EPT155" s="4"/>
      <c r="EPU155" s="4"/>
      <c r="EPV155" s="4"/>
      <c r="EPW155" s="4"/>
      <c r="EPX155" s="4"/>
      <c r="EPY155" s="4"/>
      <c r="EPZ155" s="4"/>
      <c r="EQA155" s="4"/>
      <c r="EQB155" s="4"/>
      <c r="EQC155" s="4"/>
      <c r="EQD155" s="4"/>
      <c r="EQE155" s="4"/>
      <c r="EQF155" s="4"/>
      <c r="EQG155" s="4"/>
      <c r="EQH155" s="4"/>
      <c r="EQI155" s="4"/>
      <c r="EQJ155" s="4"/>
      <c r="EQK155" s="4"/>
      <c r="EQL155" s="4"/>
      <c r="EQM155" s="4"/>
      <c r="EQN155" s="4"/>
      <c r="EQO155" s="4"/>
      <c r="EQP155" s="4"/>
      <c r="EQQ155" s="4"/>
      <c r="EQR155" s="4"/>
      <c r="EQS155" s="4"/>
      <c r="EQT155" s="4"/>
      <c r="EQU155" s="4"/>
      <c r="EQV155" s="4"/>
      <c r="EQW155" s="4"/>
      <c r="EQX155" s="4"/>
      <c r="EQY155" s="4"/>
      <c r="EQZ155" s="4"/>
      <c r="ERA155" s="4"/>
      <c r="ERB155" s="4"/>
      <c r="ERC155" s="4"/>
      <c r="ERD155" s="4"/>
      <c r="ERE155" s="4"/>
      <c r="ERF155" s="4"/>
      <c r="ERG155" s="4"/>
      <c r="ERH155" s="4"/>
      <c r="ERI155" s="4"/>
      <c r="ERJ155" s="4"/>
      <c r="ERK155" s="4"/>
      <c r="ERL155" s="4"/>
      <c r="ERM155" s="4"/>
      <c r="ERN155" s="4"/>
      <c r="ERO155" s="4"/>
      <c r="ERP155" s="4"/>
      <c r="ERQ155" s="4"/>
      <c r="ERR155" s="4"/>
      <c r="ERS155" s="4"/>
      <c r="ERT155" s="4"/>
      <c r="ERU155" s="4"/>
      <c r="ERV155" s="4"/>
      <c r="ERW155" s="4"/>
      <c r="ERX155" s="4"/>
      <c r="ERY155" s="4"/>
      <c r="ERZ155" s="4"/>
      <c r="ESA155" s="4"/>
      <c r="ESB155" s="4"/>
      <c r="ESC155" s="4"/>
      <c r="ESD155" s="4"/>
      <c r="ESE155" s="4"/>
      <c r="ESF155" s="4"/>
      <c r="ESG155" s="4"/>
      <c r="ESH155" s="4"/>
      <c r="ESI155" s="4"/>
      <c r="ESJ155" s="4"/>
      <c r="ESK155" s="4"/>
      <c r="ESL155" s="4"/>
      <c r="ESM155" s="4"/>
      <c r="ESN155" s="4"/>
      <c r="ESO155" s="4"/>
      <c r="ESP155" s="4"/>
      <c r="ESQ155" s="4"/>
      <c r="ESR155" s="4"/>
      <c r="ESS155" s="4"/>
      <c r="EST155" s="4"/>
      <c r="ESU155" s="4"/>
      <c r="ESV155" s="4"/>
      <c r="ESW155" s="4"/>
      <c r="ESX155" s="4"/>
      <c r="ESY155" s="4"/>
      <c r="ESZ155" s="4"/>
      <c r="ETA155" s="4"/>
      <c r="ETB155" s="4"/>
      <c r="ETC155" s="4"/>
      <c r="ETD155" s="4"/>
      <c r="ETE155" s="4"/>
      <c r="ETF155" s="4"/>
      <c r="ETG155" s="4"/>
      <c r="ETH155" s="4"/>
      <c r="ETI155" s="4"/>
      <c r="ETJ155" s="4"/>
      <c r="ETK155" s="4"/>
      <c r="ETL155" s="4"/>
      <c r="ETM155" s="4"/>
      <c r="ETN155" s="4"/>
      <c r="ETO155" s="4"/>
      <c r="ETP155" s="4"/>
      <c r="ETQ155" s="4"/>
      <c r="ETR155" s="4"/>
      <c r="ETS155" s="4"/>
      <c r="ETT155" s="4"/>
      <c r="ETU155" s="4"/>
      <c r="ETV155" s="4"/>
      <c r="ETW155" s="4"/>
      <c r="ETX155" s="4"/>
      <c r="ETY155" s="4"/>
      <c r="ETZ155" s="4"/>
      <c r="EUA155" s="4"/>
      <c r="EUB155" s="4"/>
      <c r="EUC155" s="4"/>
      <c r="EUD155" s="4"/>
      <c r="EUE155" s="4"/>
      <c r="EUF155" s="4"/>
      <c r="EUG155" s="4"/>
      <c r="EUH155" s="4"/>
      <c r="EUI155" s="4"/>
      <c r="EUJ155" s="4"/>
      <c r="EUK155" s="4"/>
      <c r="EUL155" s="4"/>
      <c r="EUM155" s="4"/>
      <c r="EUN155" s="4"/>
      <c r="EUO155" s="4"/>
      <c r="EUP155" s="4"/>
      <c r="EUQ155" s="4"/>
      <c r="EUR155" s="4"/>
      <c r="EUS155" s="4"/>
      <c r="EUT155" s="4"/>
      <c r="EUU155" s="4"/>
      <c r="EUV155" s="4"/>
      <c r="EUW155" s="4"/>
      <c r="EUX155" s="4"/>
      <c r="EUY155" s="4"/>
      <c r="EUZ155" s="4"/>
      <c r="EVA155" s="4"/>
      <c r="EVB155" s="4"/>
      <c r="EVC155" s="4"/>
      <c r="EVD155" s="4"/>
      <c r="EVE155" s="4"/>
      <c r="EVF155" s="4"/>
      <c r="EVG155" s="4"/>
      <c r="EVH155" s="4"/>
      <c r="EVI155" s="4"/>
      <c r="EVJ155" s="4"/>
      <c r="EVK155" s="4"/>
      <c r="EVL155" s="4"/>
      <c r="EVM155" s="4"/>
      <c r="EVN155" s="4"/>
      <c r="EVO155" s="4"/>
      <c r="EVP155" s="4"/>
      <c r="EVQ155" s="4"/>
      <c r="EVR155" s="4"/>
      <c r="EVS155" s="4"/>
      <c r="EVT155" s="4"/>
      <c r="EVU155" s="4"/>
      <c r="EVV155" s="4"/>
      <c r="EVW155" s="4"/>
      <c r="EVX155" s="4"/>
      <c r="EVY155" s="4"/>
      <c r="EVZ155" s="4"/>
      <c r="EWA155" s="4"/>
      <c r="EWB155" s="4"/>
      <c r="EWC155" s="4"/>
      <c r="EWD155" s="4"/>
      <c r="EWE155" s="4"/>
      <c r="EWF155" s="4"/>
      <c r="EWG155" s="4"/>
      <c r="EWH155" s="4"/>
      <c r="EWI155" s="4"/>
      <c r="EWJ155" s="4"/>
      <c r="EWK155" s="4"/>
      <c r="EWL155" s="4"/>
      <c r="EWM155" s="4"/>
      <c r="EWN155" s="4"/>
      <c r="EWO155" s="4"/>
      <c r="EWP155" s="4"/>
      <c r="EWQ155" s="4"/>
      <c r="EWR155" s="4"/>
      <c r="EWS155" s="4"/>
      <c r="EWT155" s="4"/>
      <c r="EWU155" s="4"/>
      <c r="EWV155" s="4"/>
      <c r="EWW155" s="4"/>
      <c r="EWX155" s="4"/>
      <c r="EWY155" s="4"/>
      <c r="EWZ155" s="4"/>
      <c r="EXA155" s="4"/>
      <c r="EXB155" s="4"/>
      <c r="EXC155" s="4"/>
      <c r="EXD155" s="4"/>
      <c r="EXE155" s="4"/>
      <c r="EXF155" s="4"/>
      <c r="EXG155" s="4"/>
      <c r="EXH155" s="4"/>
      <c r="EXI155" s="4"/>
      <c r="EXJ155" s="4"/>
      <c r="EXK155" s="4"/>
      <c r="EXL155" s="4"/>
      <c r="EXM155" s="4"/>
      <c r="EXN155" s="4"/>
      <c r="EXO155" s="4"/>
      <c r="EXP155" s="4"/>
      <c r="EXQ155" s="4"/>
      <c r="EXR155" s="4"/>
      <c r="EXS155" s="4"/>
      <c r="EXT155" s="4"/>
      <c r="EXU155" s="4"/>
      <c r="EXV155" s="4"/>
      <c r="EXW155" s="4"/>
      <c r="EXX155" s="4"/>
      <c r="EXY155" s="4"/>
      <c r="EXZ155" s="4"/>
      <c r="EYA155" s="4"/>
      <c r="EYB155" s="4"/>
      <c r="EYC155" s="4"/>
      <c r="EYD155" s="4"/>
      <c r="EYE155" s="4"/>
      <c r="EYF155" s="4"/>
      <c r="EYG155" s="4"/>
      <c r="EYH155" s="4"/>
      <c r="EYI155" s="4"/>
      <c r="EYJ155" s="4"/>
      <c r="EYK155" s="4"/>
      <c r="EYL155" s="4"/>
      <c r="EYM155" s="4"/>
      <c r="EYN155" s="4"/>
      <c r="EYO155" s="4"/>
      <c r="EYP155" s="4"/>
      <c r="EYQ155" s="4"/>
      <c r="EYR155" s="4"/>
      <c r="EYS155" s="4"/>
      <c r="EYT155" s="4"/>
      <c r="EYU155" s="4"/>
      <c r="EYV155" s="4"/>
      <c r="EYW155" s="4"/>
      <c r="EYX155" s="4"/>
      <c r="EYY155" s="4"/>
      <c r="EYZ155" s="4"/>
      <c r="EZA155" s="4"/>
      <c r="EZB155" s="4"/>
      <c r="EZC155" s="4"/>
      <c r="EZD155" s="4"/>
      <c r="EZE155" s="4"/>
      <c r="EZF155" s="4"/>
      <c r="EZG155" s="4"/>
      <c r="EZH155" s="4"/>
      <c r="EZI155" s="4"/>
      <c r="EZJ155" s="4"/>
      <c r="EZK155" s="4"/>
      <c r="EZL155" s="4"/>
      <c r="EZM155" s="4"/>
      <c r="EZN155" s="4"/>
      <c r="EZO155" s="4"/>
      <c r="EZP155" s="4"/>
      <c r="EZQ155" s="4"/>
      <c r="EZR155" s="4"/>
      <c r="EZS155" s="4"/>
      <c r="EZT155" s="4"/>
      <c r="EZU155" s="4"/>
      <c r="EZV155" s="4"/>
      <c r="EZW155" s="4"/>
      <c r="EZX155" s="4"/>
      <c r="EZY155" s="4"/>
      <c r="EZZ155" s="4"/>
      <c r="FAA155" s="4"/>
      <c r="FAB155" s="4"/>
      <c r="FAC155" s="4"/>
      <c r="FAD155" s="4"/>
      <c r="FAE155" s="4"/>
      <c r="FAF155" s="4"/>
      <c r="FAG155" s="4"/>
      <c r="FAH155" s="4"/>
      <c r="FAI155" s="4"/>
      <c r="FAJ155" s="4"/>
      <c r="FAK155" s="4"/>
      <c r="FAL155" s="4"/>
      <c r="FAM155" s="4"/>
      <c r="FAN155" s="4"/>
      <c r="FAO155" s="4"/>
      <c r="FAP155" s="4"/>
      <c r="FAQ155" s="4"/>
      <c r="FAR155" s="4"/>
      <c r="FAS155" s="4"/>
      <c r="FAT155" s="4"/>
      <c r="FAU155" s="4"/>
      <c r="FAV155" s="4"/>
      <c r="FAW155" s="4"/>
      <c r="FAX155" s="4"/>
      <c r="FAY155" s="4"/>
      <c r="FAZ155" s="4"/>
      <c r="FBA155" s="4"/>
      <c r="FBB155" s="4"/>
      <c r="FBC155" s="4"/>
      <c r="FBD155" s="4"/>
      <c r="FBE155" s="4"/>
      <c r="FBF155" s="4"/>
      <c r="FBG155" s="4"/>
      <c r="FBH155" s="4"/>
      <c r="FBI155" s="4"/>
      <c r="FBJ155" s="4"/>
      <c r="FBK155" s="4"/>
      <c r="FBL155" s="4"/>
      <c r="FBM155" s="4"/>
      <c r="FBN155" s="4"/>
      <c r="FBO155" s="4"/>
      <c r="FBP155" s="4"/>
      <c r="FBQ155" s="4"/>
      <c r="FBR155" s="4"/>
      <c r="FBS155" s="4"/>
      <c r="FBT155" s="4"/>
      <c r="FBU155" s="4"/>
      <c r="FBV155" s="4"/>
      <c r="FBW155" s="4"/>
      <c r="FBX155" s="4"/>
      <c r="FBY155" s="4"/>
      <c r="FBZ155" s="4"/>
      <c r="FCA155" s="4"/>
      <c r="FCB155" s="4"/>
      <c r="FCC155" s="4"/>
      <c r="FCD155" s="4"/>
      <c r="FCE155" s="4"/>
      <c r="FCF155" s="4"/>
      <c r="FCG155" s="4"/>
      <c r="FCH155" s="4"/>
      <c r="FCI155" s="4"/>
      <c r="FCJ155" s="4"/>
      <c r="FCK155" s="4"/>
      <c r="FCL155" s="4"/>
      <c r="FCM155" s="4"/>
      <c r="FCN155" s="4"/>
      <c r="FCO155" s="4"/>
      <c r="FCP155" s="4"/>
      <c r="FCQ155" s="4"/>
      <c r="FCR155" s="4"/>
      <c r="FCS155" s="4"/>
      <c r="FCT155" s="4"/>
      <c r="FCU155" s="4"/>
      <c r="FCV155" s="4"/>
      <c r="FCW155" s="4"/>
      <c r="FCX155" s="4"/>
      <c r="FCY155" s="4"/>
      <c r="FCZ155" s="4"/>
      <c r="FDA155" s="4"/>
      <c r="FDB155" s="4"/>
      <c r="FDC155" s="4"/>
      <c r="FDD155" s="4"/>
      <c r="FDE155" s="4"/>
      <c r="FDF155" s="4"/>
      <c r="FDG155" s="4"/>
      <c r="FDH155" s="4"/>
      <c r="FDI155" s="4"/>
      <c r="FDJ155" s="4"/>
      <c r="FDK155" s="4"/>
      <c r="FDL155" s="4"/>
      <c r="FDM155" s="4"/>
      <c r="FDN155" s="4"/>
      <c r="FDO155" s="4"/>
      <c r="FDP155" s="4"/>
      <c r="FDQ155" s="4"/>
      <c r="FDR155" s="4"/>
      <c r="FDS155" s="4"/>
      <c r="FDT155" s="4"/>
      <c r="FDU155" s="4"/>
      <c r="FDV155" s="4"/>
      <c r="FDW155" s="4"/>
      <c r="FDX155" s="4"/>
      <c r="FDY155" s="4"/>
      <c r="FDZ155" s="4"/>
      <c r="FEA155" s="4"/>
      <c r="FEB155" s="4"/>
      <c r="FEC155" s="4"/>
      <c r="FED155" s="4"/>
      <c r="FEE155" s="4"/>
      <c r="FEF155" s="4"/>
      <c r="FEG155" s="4"/>
      <c r="FEH155" s="4"/>
      <c r="FEI155" s="4"/>
      <c r="FEJ155" s="4"/>
      <c r="FEK155" s="4"/>
      <c r="FEL155" s="4"/>
      <c r="FEM155" s="4"/>
      <c r="FEN155" s="4"/>
      <c r="FEO155" s="4"/>
      <c r="FEP155" s="4"/>
      <c r="FEQ155" s="4"/>
      <c r="FER155" s="4"/>
      <c r="FES155" s="4"/>
      <c r="FET155" s="4"/>
      <c r="FEU155" s="4"/>
      <c r="FEV155" s="4"/>
      <c r="FEW155" s="4"/>
      <c r="FEX155" s="4"/>
      <c r="FEY155" s="4"/>
      <c r="FEZ155" s="4"/>
      <c r="FFA155" s="4"/>
      <c r="FFB155" s="4"/>
      <c r="FFC155" s="4"/>
      <c r="FFD155" s="4"/>
      <c r="FFE155" s="4"/>
      <c r="FFF155" s="4"/>
      <c r="FFG155" s="4"/>
      <c r="FFH155" s="4"/>
      <c r="FFI155" s="4"/>
      <c r="FFJ155" s="4"/>
      <c r="FFK155" s="4"/>
      <c r="FFL155" s="4"/>
      <c r="FFM155" s="4"/>
      <c r="FFN155" s="4"/>
      <c r="FFO155" s="4"/>
      <c r="FFP155" s="4"/>
      <c r="FFQ155" s="4"/>
      <c r="FFR155" s="4"/>
      <c r="FFS155" s="4"/>
      <c r="FFT155" s="4"/>
      <c r="FFU155" s="4"/>
      <c r="FFV155" s="4"/>
      <c r="FFW155" s="4"/>
      <c r="FFX155" s="4"/>
      <c r="FFY155" s="4"/>
      <c r="FFZ155" s="4"/>
      <c r="FGA155" s="4"/>
      <c r="FGB155" s="4"/>
      <c r="FGC155" s="4"/>
      <c r="FGD155" s="4"/>
      <c r="FGE155" s="4"/>
      <c r="FGF155" s="4"/>
      <c r="FGG155" s="4"/>
      <c r="FGH155" s="4"/>
      <c r="FGI155" s="4"/>
      <c r="FGJ155" s="4"/>
      <c r="FGK155" s="4"/>
      <c r="FGL155" s="4"/>
      <c r="FGM155" s="4"/>
      <c r="FGN155" s="4"/>
      <c r="FGO155" s="4"/>
      <c r="FGP155" s="4"/>
      <c r="FGQ155" s="4"/>
      <c r="FGR155" s="4"/>
      <c r="FGS155" s="4"/>
      <c r="FGT155" s="4"/>
      <c r="FGU155" s="4"/>
      <c r="FGV155" s="4"/>
      <c r="FGW155" s="4"/>
      <c r="FGX155" s="4"/>
      <c r="FGY155" s="4"/>
      <c r="FGZ155" s="4"/>
      <c r="FHA155" s="4"/>
      <c r="FHB155" s="4"/>
      <c r="FHC155" s="4"/>
      <c r="FHD155" s="4"/>
      <c r="FHE155" s="4"/>
      <c r="FHF155" s="4"/>
      <c r="FHG155" s="4"/>
      <c r="FHH155" s="4"/>
      <c r="FHI155" s="4"/>
      <c r="FHJ155" s="4"/>
      <c r="FHK155" s="4"/>
      <c r="FHL155" s="4"/>
      <c r="FHM155" s="4"/>
      <c r="FHN155" s="4"/>
      <c r="FHO155" s="4"/>
      <c r="FHP155" s="4"/>
      <c r="FHQ155" s="4"/>
      <c r="FHR155" s="4"/>
      <c r="FHS155" s="4"/>
      <c r="FHT155" s="4"/>
      <c r="FHU155" s="4"/>
      <c r="FHV155" s="4"/>
      <c r="FHW155" s="4"/>
      <c r="FHX155" s="4"/>
      <c r="FHY155" s="4"/>
      <c r="FHZ155" s="4"/>
      <c r="FIA155" s="4"/>
      <c r="FIB155" s="4"/>
      <c r="FIC155" s="4"/>
      <c r="FID155" s="4"/>
      <c r="FIE155" s="4"/>
      <c r="FIF155" s="4"/>
      <c r="FIG155" s="4"/>
      <c r="FIH155" s="4"/>
      <c r="FII155" s="4"/>
      <c r="FIJ155" s="4"/>
      <c r="FIK155" s="4"/>
      <c r="FIL155" s="4"/>
      <c r="FIM155" s="4"/>
      <c r="FIN155" s="4"/>
      <c r="FIO155" s="4"/>
      <c r="FIP155" s="4"/>
      <c r="FIQ155" s="4"/>
      <c r="FIR155" s="4"/>
      <c r="FIS155" s="4"/>
      <c r="FIT155" s="4"/>
      <c r="FIU155" s="4"/>
      <c r="FIV155" s="4"/>
      <c r="FIW155" s="4"/>
      <c r="FIX155" s="4"/>
      <c r="FIY155" s="4"/>
      <c r="FIZ155" s="4"/>
      <c r="FJA155" s="4"/>
      <c r="FJB155" s="4"/>
      <c r="FJC155" s="4"/>
      <c r="FJD155" s="4"/>
      <c r="FJE155" s="4"/>
      <c r="FJF155" s="4"/>
      <c r="FJG155" s="4"/>
      <c r="FJH155" s="4"/>
      <c r="FJI155" s="4"/>
      <c r="FJJ155" s="4"/>
      <c r="FJK155" s="4"/>
      <c r="FJL155" s="4"/>
      <c r="FJM155" s="4"/>
      <c r="FJN155" s="4"/>
      <c r="FJO155" s="4"/>
      <c r="FJP155" s="4"/>
      <c r="FJQ155" s="4"/>
      <c r="FJR155" s="4"/>
      <c r="FJS155" s="4"/>
      <c r="FJT155" s="4"/>
      <c r="FJU155" s="4"/>
      <c r="FJV155" s="4"/>
      <c r="FJW155" s="4"/>
      <c r="FJX155" s="4"/>
      <c r="FJY155" s="4"/>
      <c r="FJZ155" s="4"/>
      <c r="FKA155" s="4"/>
      <c r="FKB155" s="4"/>
      <c r="FKC155" s="4"/>
      <c r="FKD155" s="4"/>
      <c r="FKE155" s="4"/>
      <c r="FKF155" s="4"/>
      <c r="FKG155" s="4"/>
      <c r="FKH155" s="4"/>
      <c r="FKI155" s="4"/>
      <c r="FKJ155" s="4"/>
      <c r="FKK155" s="4"/>
      <c r="FKL155" s="4"/>
      <c r="FKM155" s="4"/>
      <c r="FKN155" s="4"/>
      <c r="FKO155" s="4"/>
      <c r="FKP155" s="4"/>
      <c r="FKQ155" s="4"/>
      <c r="FKR155" s="4"/>
      <c r="FKS155" s="4"/>
      <c r="FKT155" s="4"/>
      <c r="FKU155" s="4"/>
      <c r="FKV155" s="4"/>
      <c r="FKW155" s="4"/>
      <c r="FKX155" s="4"/>
      <c r="FKY155" s="4"/>
      <c r="FKZ155" s="4"/>
      <c r="FLA155" s="4"/>
      <c r="FLB155" s="4"/>
      <c r="FLC155" s="4"/>
      <c r="FLD155" s="4"/>
      <c r="FLE155" s="4"/>
      <c r="FLF155" s="4"/>
      <c r="FLG155" s="4"/>
      <c r="FLH155" s="4"/>
      <c r="FLI155" s="4"/>
      <c r="FLJ155" s="4"/>
      <c r="FLK155" s="4"/>
      <c r="FLL155" s="4"/>
      <c r="FLM155" s="4"/>
      <c r="FLN155" s="4"/>
      <c r="FLO155" s="4"/>
      <c r="FLP155" s="4"/>
      <c r="FLQ155" s="4"/>
      <c r="FLR155" s="4"/>
      <c r="FLS155" s="4"/>
      <c r="FLT155" s="4"/>
      <c r="FLU155" s="4"/>
      <c r="FLV155" s="4"/>
      <c r="FLW155" s="4"/>
      <c r="FLX155" s="4"/>
      <c r="FLY155" s="4"/>
      <c r="FLZ155" s="4"/>
      <c r="FMA155" s="4"/>
      <c r="FMB155" s="4"/>
      <c r="FMC155" s="4"/>
      <c r="FMD155" s="4"/>
      <c r="FME155" s="4"/>
      <c r="FMF155" s="4"/>
      <c r="FMG155" s="4"/>
      <c r="FMH155" s="4"/>
      <c r="FMI155" s="4"/>
      <c r="FMJ155" s="4"/>
      <c r="FMK155" s="4"/>
      <c r="FML155" s="4"/>
      <c r="FMM155" s="4"/>
      <c r="FMN155" s="4"/>
      <c r="FMO155" s="4"/>
      <c r="FMP155" s="4"/>
      <c r="FMQ155" s="4"/>
      <c r="FMR155" s="4"/>
      <c r="FMS155" s="4"/>
      <c r="FMT155" s="4"/>
      <c r="FMU155" s="4"/>
      <c r="FMV155" s="4"/>
      <c r="FMW155" s="4"/>
      <c r="FMX155" s="4"/>
      <c r="FMY155" s="4"/>
      <c r="FMZ155" s="4"/>
      <c r="FNA155" s="4"/>
      <c r="FNB155" s="4"/>
      <c r="FNC155" s="4"/>
      <c r="FND155" s="4"/>
      <c r="FNE155" s="4"/>
      <c r="FNF155" s="4"/>
      <c r="FNG155" s="4"/>
      <c r="FNH155" s="4"/>
      <c r="FNI155" s="4"/>
      <c r="FNJ155" s="4"/>
      <c r="FNK155" s="4"/>
      <c r="FNL155" s="4"/>
      <c r="FNM155" s="4"/>
      <c r="FNN155" s="4"/>
      <c r="FNO155" s="4"/>
      <c r="FNP155" s="4"/>
      <c r="FNQ155" s="4"/>
      <c r="FNR155" s="4"/>
      <c r="FNS155" s="4"/>
      <c r="FNT155" s="4"/>
      <c r="FNU155" s="4"/>
      <c r="FNV155" s="4"/>
      <c r="FNW155" s="4"/>
      <c r="FNX155" s="4"/>
      <c r="FNY155" s="4"/>
      <c r="FNZ155" s="4"/>
      <c r="FOA155" s="4"/>
      <c r="FOB155" s="4"/>
      <c r="FOC155" s="4"/>
      <c r="FOD155" s="4"/>
      <c r="FOE155" s="4"/>
      <c r="FOF155" s="4"/>
      <c r="FOG155" s="4"/>
      <c r="FOH155" s="4"/>
      <c r="FOI155" s="4"/>
      <c r="FOJ155" s="4"/>
      <c r="FOK155" s="4"/>
      <c r="FOL155" s="4"/>
      <c r="FOM155" s="4"/>
      <c r="FON155" s="4"/>
      <c r="FOO155" s="4"/>
      <c r="FOP155" s="4"/>
      <c r="FOQ155" s="4"/>
      <c r="FOR155" s="4"/>
      <c r="FOS155" s="4"/>
      <c r="FOT155" s="4"/>
      <c r="FOU155" s="4"/>
      <c r="FOV155" s="4"/>
      <c r="FOW155" s="4"/>
      <c r="FOX155" s="4"/>
      <c r="FOY155" s="4"/>
      <c r="FOZ155" s="4"/>
      <c r="FPA155" s="4"/>
      <c r="FPB155" s="4"/>
      <c r="FPC155" s="4"/>
      <c r="FPD155" s="4"/>
      <c r="FPE155" s="4"/>
      <c r="FPF155" s="4"/>
      <c r="FPG155" s="4"/>
      <c r="FPH155" s="4"/>
      <c r="FPI155" s="4"/>
      <c r="FPJ155" s="4"/>
      <c r="FPK155" s="4"/>
      <c r="FPL155" s="4"/>
      <c r="FPM155" s="4"/>
      <c r="FPN155" s="4"/>
      <c r="FPO155" s="4"/>
      <c r="FPP155" s="4"/>
      <c r="FPQ155" s="4"/>
      <c r="FPR155" s="4"/>
      <c r="FPS155" s="4"/>
      <c r="FPT155" s="4"/>
      <c r="FPU155" s="4"/>
      <c r="FPV155" s="4"/>
      <c r="FPW155" s="4"/>
      <c r="FPX155" s="4"/>
      <c r="FPY155" s="4"/>
      <c r="FPZ155" s="4"/>
      <c r="FQA155" s="4"/>
      <c r="FQB155" s="4"/>
      <c r="FQC155" s="4"/>
      <c r="FQD155" s="4"/>
      <c r="FQE155" s="4"/>
      <c r="FQF155" s="4"/>
      <c r="FQG155" s="4"/>
      <c r="FQH155" s="4"/>
      <c r="FQI155" s="4"/>
      <c r="FQJ155" s="4"/>
      <c r="FQK155" s="4"/>
      <c r="FQL155" s="4"/>
      <c r="FQM155" s="4"/>
      <c r="FQN155" s="4"/>
      <c r="FQO155" s="4"/>
      <c r="FQP155" s="4"/>
      <c r="FQQ155" s="4"/>
      <c r="FQR155" s="4"/>
      <c r="FQS155" s="4"/>
      <c r="FQT155" s="4"/>
      <c r="FQU155" s="4"/>
      <c r="FQV155" s="4"/>
      <c r="FQW155" s="4"/>
      <c r="FQX155" s="4"/>
      <c r="FQY155" s="4"/>
      <c r="FQZ155" s="4"/>
      <c r="FRA155" s="4"/>
      <c r="FRB155" s="4"/>
      <c r="FRC155" s="4"/>
      <c r="FRD155" s="4"/>
      <c r="FRE155" s="4"/>
      <c r="FRF155" s="4"/>
      <c r="FRG155" s="4"/>
      <c r="FRH155" s="4"/>
      <c r="FRI155" s="4"/>
      <c r="FRJ155" s="4"/>
      <c r="FRK155" s="4"/>
      <c r="FRL155" s="4"/>
      <c r="FRM155" s="4"/>
      <c r="FRN155" s="4"/>
      <c r="FRO155" s="4"/>
      <c r="FRP155" s="4"/>
      <c r="FRQ155" s="4"/>
      <c r="FRR155" s="4"/>
      <c r="FRS155" s="4"/>
      <c r="FRT155" s="4"/>
      <c r="FRU155" s="4"/>
      <c r="FRV155" s="4"/>
      <c r="FRW155" s="4"/>
      <c r="FRX155" s="4"/>
      <c r="FRY155" s="4"/>
      <c r="FRZ155" s="4"/>
      <c r="FSA155" s="4"/>
      <c r="FSB155" s="4"/>
      <c r="FSC155" s="4"/>
      <c r="FSD155" s="4"/>
      <c r="FSE155" s="4"/>
      <c r="FSF155" s="4"/>
      <c r="FSG155" s="4"/>
      <c r="FSH155" s="4"/>
      <c r="FSI155" s="4"/>
      <c r="FSJ155" s="4"/>
      <c r="FSK155" s="4"/>
      <c r="FSL155" s="4"/>
      <c r="FSM155" s="4"/>
      <c r="FSN155" s="4"/>
      <c r="FSO155" s="4"/>
      <c r="FSP155" s="4"/>
      <c r="FSQ155" s="4"/>
      <c r="FSR155" s="4"/>
      <c r="FSS155" s="4"/>
      <c r="FST155" s="4"/>
      <c r="FSU155" s="4"/>
      <c r="FSV155" s="4"/>
      <c r="FSW155" s="4"/>
      <c r="FSX155" s="4"/>
      <c r="FSY155" s="4"/>
      <c r="FSZ155" s="4"/>
      <c r="FTA155" s="4"/>
      <c r="FTB155" s="4"/>
      <c r="FTC155" s="4"/>
      <c r="FTD155" s="4"/>
      <c r="FTE155" s="4"/>
      <c r="FTF155" s="4"/>
      <c r="FTG155" s="4"/>
      <c r="FTH155" s="4"/>
      <c r="FTI155" s="4"/>
      <c r="FTJ155" s="4"/>
      <c r="FTK155" s="4"/>
      <c r="FTL155" s="4"/>
      <c r="FTM155" s="4"/>
      <c r="FTN155" s="4"/>
      <c r="FTO155" s="4"/>
      <c r="FTP155" s="4"/>
      <c r="FTQ155" s="4"/>
      <c r="FTR155" s="4"/>
      <c r="FTS155" s="4"/>
      <c r="FTT155" s="4"/>
      <c r="FTU155" s="4"/>
      <c r="FTV155" s="4"/>
      <c r="FTW155" s="4"/>
      <c r="FTX155" s="4"/>
      <c r="FTY155" s="4"/>
      <c r="FTZ155" s="4"/>
      <c r="FUA155" s="4"/>
      <c r="FUB155" s="4"/>
      <c r="FUC155" s="4"/>
      <c r="FUD155" s="4"/>
      <c r="FUE155" s="4"/>
      <c r="FUF155" s="4"/>
      <c r="FUG155" s="4"/>
      <c r="FUH155" s="4"/>
      <c r="FUI155" s="4"/>
      <c r="FUJ155" s="4"/>
      <c r="FUK155" s="4"/>
      <c r="FUL155" s="4"/>
      <c r="FUM155" s="4"/>
      <c r="FUN155" s="4"/>
      <c r="FUO155" s="4"/>
      <c r="FUP155" s="4"/>
      <c r="FUQ155" s="4"/>
      <c r="FUR155" s="4"/>
      <c r="FUS155" s="4"/>
      <c r="FUT155" s="4"/>
      <c r="FUU155" s="4"/>
      <c r="FUV155" s="4"/>
      <c r="FUW155" s="4"/>
      <c r="FUX155" s="4"/>
      <c r="FUY155" s="4"/>
      <c r="FUZ155" s="4"/>
      <c r="FVA155" s="4"/>
      <c r="FVB155" s="4"/>
      <c r="FVC155" s="4"/>
      <c r="FVD155" s="4"/>
      <c r="FVE155" s="4"/>
      <c r="FVF155" s="4"/>
      <c r="FVG155" s="4"/>
      <c r="FVH155" s="4"/>
      <c r="FVI155" s="4"/>
      <c r="FVJ155" s="4"/>
      <c r="FVK155" s="4"/>
      <c r="FVL155" s="4"/>
      <c r="FVM155" s="4"/>
      <c r="FVN155" s="4"/>
      <c r="FVO155" s="4"/>
      <c r="FVP155" s="4"/>
      <c r="FVQ155" s="4"/>
      <c r="FVR155" s="4"/>
      <c r="FVS155" s="4"/>
      <c r="FVT155" s="4"/>
      <c r="FVU155" s="4"/>
      <c r="FVV155" s="4"/>
      <c r="FVW155" s="4"/>
      <c r="FVX155" s="4"/>
      <c r="FVY155" s="4"/>
      <c r="FVZ155" s="4"/>
      <c r="FWA155" s="4"/>
      <c r="FWB155" s="4"/>
      <c r="FWC155" s="4"/>
      <c r="FWD155" s="4"/>
      <c r="FWE155" s="4"/>
      <c r="FWF155" s="4"/>
      <c r="FWG155" s="4"/>
      <c r="FWH155" s="4"/>
      <c r="FWI155" s="4"/>
      <c r="FWJ155" s="4"/>
      <c r="FWK155" s="4"/>
      <c r="FWL155" s="4"/>
      <c r="FWM155" s="4"/>
      <c r="FWN155" s="4"/>
      <c r="FWO155" s="4"/>
      <c r="FWP155" s="4"/>
      <c r="FWQ155" s="4"/>
      <c r="FWR155" s="4"/>
      <c r="FWS155" s="4"/>
      <c r="FWT155" s="4"/>
      <c r="FWU155" s="4"/>
      <c r="FWV155" s="4"/>
      <c r="FWW155" s="4"/>
      <c r="FWX155" s="4"/>
      <c r="FWY155" s="4"/>
      <c r="FWZ155" s="4"/>
      <c r="FXA155" s="4"/>
      <c r="FXB155" s="4"/>
      <c r="FXC155" s="4"/>
      <c r="FXD155" s="4"/>
      <c r="FXE155" s="4"/>
      <c r="FXF155" s="4"/>
      <c r="FXG155" s="4"/>
      <c r="FXH155" s="4"/>
      <c r="FXI155" s="4"/>
      <c r="FXJ155" s="4"/>
      <c r="FXK155" s="4"/>
      <c r="FXL155" s="4"/>
      <c r="FXM155" s="4"/>
      <c r="FXN155" s="4"/>
      <c r="FXO155" s="4"/>
      <c r="FXP155" s="4"/>
      <c r="FXQ155" s="4"/>
      <c r="FXR155" s="4"/>
      <c r="FXS155" s="4"/>
      <c r="FXT155" s="4"/>
      <c r="FXU155" s="4"/>
      <c r="FXV155" s="4"/>
      <c r="FXW155" s="4"/>
      <c r="FXX155" s="4"/>
      <c r="FXY155" s="4"/>
      <c r="FXZ155" s="4"/>
      <c r="FYA155" s="4"/>
      <c r="FYB155" s="4"/>
      <c r="FYC155" s="4"/>
      <c r="FYD155" s="4"/>
      <c r="FYE155" s="4"/>
      <c r="FYF155" s="4"/>
      <c r="FYG155" s="4"/>
      <c r="FYH155" s="4"/>
      <c r="FYI155" s="4"/>
      <c r="FYJ155" s="4"/>
      <c r="FYK155" s="4"/>
      <c r="FYL155" s="4"/>
      <c r="FYM155" s="4"/>
      <c r="FYN155" s="4"/>
      <c r="FYO155" s="4"/>
      <c r="FYP155" s="4"/>
      <c r="FYQ155" s="4"/>
      <c r="FYR155" s="4"/>
      <c r="FYS155" s="4"/>
      <c r="FYT155" s="4"/>
      <c r="FYU155" s="4"/>
      <c r="FYV155" s="4"/>
      <c r="FYW155" s="4"/>
      <c r="FYX155" s="4"/>
      <c r="FYY155" s="4"/>
      <c r="FYZ155" s="4"/>
      <c r="FZA155" s="4"/>
      <c r="FZB155" s="4"/>
      <c r="FZC155" s="4"/>
      <c r="FZD155" s="4"/>
      <c r="FZE155" s="4"/>
      <c r="FZF155" s="4"/>
      <c r="FZG155" s="4"/>
      <c r="FZH155" s="4"/>
      <c r="FZI155" s="4"/>
      <c r="FZJ155" s="4"/>
      <c r="FZK155" s="4"/>
      <c r="FZL155" s="4"/>
      <c r="FZM155" s="4"/>
      <c r="FZN155" s="4"/>
      <c r="FZO155" s="4"/>
      <c r="FZP155" s="4"/>
      <c r="FZQ155" s="4"/>
      <c r="FZR155" s="4"/>
      <c r="FZS155" s="4"/>
      <c r="FZT155" s="4"/>
      <c r="FZU155" s="4"/>
      <c r="FZV155" s="4"/>
      <c r="FZW155" s="4"/>
      <c r="FZX155" s="4"/>
      <c r="FZY155" s="4"/>
      <c r="FZZ155" s="4"/>
      <c r="GAA155" s="4"/>
      <c r="GAB155" s="4"/>
      <c r="GAC155" s="4"/>
      <c r="GAD155" s="4"/>
      <c r="GAE155" s="4"/>
      <c r="GAF155" s="4"/>
      <c r="GAG155" s="4"/>
      <c r="GAH155" s="4"/>
      <c r="GAI155" s="4"/>
      <c r="GAJ155" s="4"/>
      <c r="GAK155" s="4"/>
      <c r="GAL155" s="4"/>
      <c r="GAM155" s="4"/>
      <c r="GAN155" s="4"/>
      <c r="GAO155" s="4"/>
      <c r="GAP155" s="4"/>
      <c r="GAQ155" s="4"/>
      <c r="GAR155" s="4"/>
      <c r="GAS155" s="4"/>
      <c r="GAT155" s="4"/>
      <c r="GAU155" s="4"/>
      <c r="GAV155" s="4"/>
      <c r="GAW155" s="4"/>
      <c r="GAX155" s="4"/>
      <c r="GAY155" s="4"/>
      <c r="GAZ155" s="4"/>
      <c r="GBA155" s="4"/>
      <c r="GBB155" s="4"/>
      <c r="GBC155" s="4"/>
      <c r="GBD155" s="4"/>
      <c r="GBE155" s="4"/>
      <c r="GBF155" s="4"/>
      <c r="GBG155" s="4"/>
      <c r="GBH155" s="4"/>
      <c r="GBI155" s="4"/>
      <c r="GBJ155" s="4"/>
      <c r="GBK155" s="4"/>
      <c r="GBL155" s="4"/>
      <c r="GBM155" s="4"/>
      <c r="GBN155" s="4"/>
      <c r="GBO155" s="4"/>
      <c r="GBP155" s="4"/>
      <c r="GBQ155" s="4"/>
      <c r="GBR155" s="4"/>
      <c r="GBS155" s="4"/>
      <c r="GBT155" s="4"/>
      <c r="GBU155" s="4"/>
      <c r="GBV155" s="4"/>
      <c r="GBW155" s="4"/>
      <c r="GBX155" s="4"/>
      <c r="GBY155" s="4"/>
      <c r="GBZ155" s="4"/>
      <c r="GCA155" s="4"/>
      <c r="GCB155" s="4"/>
      <c r="GCC155" s="4"/>
      <c r="GCD155" s="4"/>
      <c r="GCE155" s="4"/>
      <c r="GCF155" s="4"/>
      <c r="GCG155" s="4"/>
      <c r="GCH155" s="4"/>
      <c r="GCI155" s="4"/>
      <c r="GCJ155" s="4"/>
      <c r="GCK155" s="4"/>
      <c r="GCL155" s="4"/>
      <c r="GCM155" s="4"/>
      <c r="GCN155" s="4"/>
      <c r="GCO155" s="4"/>
      <c r="GCP155" s="4"/>
      <c r="GCQ155" s="4"/>
      <c r="GCR155" s="4"/>
      <c r="GCS155" s="4"/>
      <c r="GCT155" s="4"/>
      <c r="GCU155" s="4"/>
      <c r="GCV155" s="4"/>
      <c r="GCW155" s="4"/>
      <c r="GCX155" s="4"/>
      <c r="GCY155" s="4"/>
      <c r="GCZ155" s="4"/>
      <c r="GDA155" s="4"/>
      <c r="GDB155" s="4"/>
      <c r="GDC155" s="4"/>
      <c r="GDD155" s="4"/>
      <c r="GDE155" s="4"/>
      <c r="GDF155" s="4"/>
      <c r="GDG155" s="4"/>
      <c r="GDH155" s="4"/>
      <c r="GDI155" s="4"/>
      <c r="GDJ155" s="4"/>
      <c r="GDK155" s="4"/>
      <c r="GDL155" s="4"/>
      <c r="GDM155" s="4"/>
      <c r="GDN155" s="4"/>
      <c r="GDO155" s="4"/>
      <c r="GDP155" s="4"/>
      <c r="GDQ155" s="4"/>
      <c r="GDR155" s="4"/>
      <c r="GDS155" s="4"/>
      <c r="GDT155" s="4"/>
      <c r="GDU155" s="4"/>
      <c r="GDV155" s="4"/>
      <c r="GDW155" s="4"/>
      <c r="GDX155" s="4"/>
      <c r="GDY155" s="4"/>
      <c r="GDZ155" s="4"/>
      <c r="GEA155" s="4"/>
      <c r="GEB155" s="4"/>
      <c r="GEC155" s="4"/>
      <c r="GED155" s="4"/>
      <c r="GEE155" s="4"/>
      <c r="GEF155" s="4"/>
      <c r="GEG155" s="4"/>
      <c r="GEH155" s="4"/>
      <c r="GEI155" s="4"/>
      <c r="GEJ155" s="4"/>
      <c r="GEK155" s="4"/>
      <c r="GEL155" s="4"/>
      <c r="GEM155" s="4"/>
      <c r="GEN155" s="4"/>
      <c r="GEO155" s="4"/>
      <c r="GEP155" s="4"/>
      <c r="GEQ155" s="4"/>
      <c r="GER155" s="4"/>
      <c r="GES155" s="4"/>
      <c r="GET155" s="4"/>
      <c r="GEU155" s="4"/>
      <c r="GEV155" s="4"/>
      <c r="GEW155" s="4"/>
      <c r="GEX155" s="4"/>
      <c r="GEY155" s="4"/>
      <c r="GEZ155" s="4"/>
      <c r="GFA155" s="4"/>
      <c r="GFB155" s="4"/>
      <c r="GFC155" s="4"/>
      <c r="GFD155" s="4"/>
      <c r="GFE155" s="4"/>
      <c r="GFF155" s="4"/>
      <c r="GFG155" s="4"/>
      <c r="GFH155" s="4"/>
      <c r="GFI155" s="4"/>
      <c r="GFJ155" s="4"/>
      <c r="GFK155" s="4"/>
      <c r="GFL155" s="4"/>
      <c r="GFM155" s="4"/>
      <c r="GFN155" s="4"/>
      <c r="GFO155" s="4"/>
      <c r="GFP155" s="4"/>
      <c r="GFQ155" s="4"/>
      <c r="GFR155" s="4"/>
      <c r="GFS155" s="4"/>
      <c r="GFT155" s="4"/>
      <c r="GFU155" s="4"/>
      <c r="GFV155" s="4"/>
      <c r="GFW155" s="4"/>
      <c r="GFX155" s="4"/>
      <c r="GFY155" s="4"/>
      <c r="GFZ155" s="4"/>
      <c r="GGA155" s="4"/>
      <c r="GGB155" s="4"/>
      <c r="GGC155" s="4"/>
      <c r="GGD155" s="4"/>
      <c r="GGE155" s="4"/>
      <c r="GGF155" s="4"/>
      <c r="GGG155" s="4"/>
      <c r="GGH155" s="4"/>
      <c r="GGI155" s="4"/>
      <c r="GGJ155" s="4"/>
      <c r="GGK155" s="4"/>
      <c r="GGL155" s="4"/>
      <c r="GGM155" s="4"/>
      <c r="GGN155" s="4"/>
      <c r="GGO155" s="4"/>
      <c r="GGP155" s="4"/>
      <c r="GGQ155" s="4"/>
      <c r="GGR155" s="4"/>
      <c r="GGS155" s="4"/>
      <c r="GGT155" s="4"/>
      <c r="GGU155" s="4"/>
      <c r="GGV155" s="4"/>
      <c r="GGW155" s="4"/>
      <c r="GGX155" s="4"/>
      <c r="GGY155" s="4"/>
      <c r="GGZ155" s="4"/>
      <c r="GHA155" s="4"/>
      <c r="GHB155" s="4"/>
      <c r="GHC155" s="4"/>
      <c r="GHD155" s="4"/>
      <c r="GHE155" s="4"/>
      <c r="GHF155" s="4"/>
      <c r="GHG155" s="4"/>
      <c r="GHH155" s="4"/>
      <c r="GHI155" s="4"/>
      <c r="GHJ155" s="4"/>
      <c r="GHK155" s="4"/>
      <c r="GHL155" s="4"/>
      <c r="GHM155" s="4"/>
      <c r="GHN155" s="4"/>
      <c r="GHO155" s="4"/>
      <c r="GHP155" s="4"/>
      <c r="GHQ155" s="4"/>
      <c r="GHR155" s="4"/>
      <c r="GHS155" s="4"/>
      <c r="GHT155" s="4"/>
      <c r="GHU155" s="4"/>
      <c r="GHV155" s="4"/>
      <c r="GHW155" s="4"/>
      <c r="GHX155" s="4"/>
      <c r="GHY155" s="4"/>
      <c r="GHZ155" s="4"/>
      <c r="GIA155" s="4"/>
      <c r="GIB155" s="4"/>
      <c r="GIC155" s="4"/>
      <c r="GID155" s="4"/>
      <c r="GIE155" s="4"/>
      <c r="GIF155" s="4"/>
      <c r="GIG155" s="4"/>
      <c r="GIH155" s="4"/>
      <c r="GII155" s="4"/>
      <c r="GIJ155" s="4"/>
      <c r="GIK155" s="4"/>
      <c r="GIL155" s="4"/>
      <c r="GIM155" s="4"/>
      <c r="GIN155" s="4"/>
      <c r="GIO155" s="4"/>
      <c r="GIP155" s="4"/>
      <c r="GIQ155" s="4"/>
      <c r="GIR155" s="4"/>
      <c r="GIS155" s="4"/>
      <c r="GIT155" s="4"/>
      <c r="GIU155" s="4"/>
      <c r="GIV155" s="4"/>
      <c r="GIW155" s="4"/>
      <c r="GIX155" s="4"/>
      <c r="GIY155" s="4"/>
      <c r="GIZ155" s="4"/>
      <c r="GJA155" s="4"/>
      <c r="GJB155" s="4"/>
      <c r="GJC155" s="4"/>
      <c r="GJD155" s="4"/>
      <c r="GJE155" s="4"/>
      <c r="GJF155" s="4"/>
      <c r="GJG155" s="4"/>
      <c r="GJH155" s="4"/>
      <c r="GJI155" s="4"/>
      <c r="GJJ155" s="4"/>
      <c r="GJK155" s="4"/>
      <c r="GJL155" s="4"/>
      <c r="GJM155" s="4"/>
      <c r="GJN155" s="4"/>
      <c r="GJO155" s="4"/>
      <c r="GJP155" s="4"/>
      <c r="GJQ155" s="4"/>
      <c r="GJR155" s="4"/>
      <c r="GJS155" s="4"/>
      <c r="GJT155" s="4"/>
      <c r="GJU155" s="4"/>
      <c r="GJV155" s="4"/>
      <c r="GJW155" s="4"/>
      <c r="GJX155" s="4"/>
      <c r="GJY155" s="4"/>
      <c r="GJZ155" s="4"/>
      <c r="GKA155" s="4"/>
      <c r="GKB155" s="4"/>
      <c r="GKC155" s="4"/>
      <c r="GKD155" s="4"/>
      <c r="GKE155" s="4"/>
      <c r="GKF155" s="4"/>
      <c r="GKG155" s="4"/>
      <c r="GKH155" s="4"/>
      <c r="GKI155" s="4"/>
      <c r="GKJ155" s="4"/>
      <c r="GKK155" s="4"/>
      <c r="GKL155" s="4"/>
      <c r="GKM155" s="4"/>
      <c r="GKN155" s="4"/>
      <c r="GKO155" s="4"/>
      <c r="GKP155" s="4"/>
      <c r="GKQ155" s="4"/>
      <c r="GKR155" s="4"/>
      <c r="GKS155" s="4"/>
      <c r="GKT155" s="4"/>
      <c r="GKU155" s="4"/>
      <c r="GKV155" s="4"/>
      <c r="GKW155" s="4"/>
      <c r="GKX155" s="4"/>
      <c r="GKY155" s="4"/>
      <c r="GKZ155" s="4"/>
      <c r="GLA155" s="4"/>
      <c r="GLB155" s="4"/>
      <c r="GLC155" s="4"/>
      <c r="GLD155" s="4"/>
      <c r="GLE155" s="4"/>
      <c r="GLF155" s="4"/>
      <c r="GLG155" s="4"/>
      <c r="GLH155" s="4"/>
      <c r="GLI155" s="4"/>
      <c r="GLJ155" s="4"/>
      <c r="GLK155" s="4"/>
      <c r="GLL155" s="4"/>
      <c r="GLM155" s="4"/>
      <c r="GLN155" s="4"/>
      <c r="GLO155" s="4"/>
      <c r="GLP155" s="4"/>
      <c r="GLQ155" s="4"/>
      <c r="GLR155" s="4"/>
      <c r="GLS155" s="4"/>
      <c r="GLT155" s="4"/>
      <c r="GLU155" s="4"/>
      <c r="GLV155" s="4"/>
      <c r="GLW155" s="4"/>
      <c r="GLX155" s="4"/>
      <c r="GLY155" s="4"/>
      <c r="GLZ155" s="4"/>
      <c r="GMA155" s="4"/>
      <c r="GMB155" s="4"/>
      <c r="GMC155" s="4"/>
      <c r="GMD155" s="4"/>
      <c r="GME155" s="4"/>
      <c r="GMF155" s="4"/>
      <c r="GMG155" s="4"/>
      <c r="GMH155" s="4"/>
      <c r="GMI155" s="4"/>
      <c r="GMJ155" s="4"/>
      <c r="GMK155" s="4"/>
      <c r="GML155" s="4"/>
      <c r="GMM155" s="4"/>
      <c r="GMN155" s="4"/>
      <c r="GMO155" s="4"/>
      <c r="GMP155" s="4"/>
      <c r="GMQ155" s="4"/>
      <c r="GMR155" s="4"/>
      <c r="GMS155" s="4"/>
      <c r="GMT155" s="4"/>
      <c r="GMU155" s="4"/>
      <c r="GMV155" s="4"/>
      <c r="GMW155" s="4"/>
      <c r="GMX155" s="4"/>
      <c r="GMY155" s="4"/>
      <c r="GMZ155" s="4"/>
      <c r="GNA155" s="4"/>
      <c r="GNB155" s="4"/>
      <c r="GNC155" s="4"/>
      <c r="GND155" s="4"/>
      <c r="GNE155" s="4"/>
      <c r="GNF155" s="4"/>
      <c r="GNG155" s="4"/>
      <c r="GNH155" s="4"/>
      <c r="GNI155" s="4"/>
      <c r="GNJ155" s="4"/>
      <c r="GNK155" s="4"/>
      <c r="GNL155" s="4"/>
      <c r="GNM155" s="4"/>
      <c r="GNN155" s="4"/>
      <c r="GNO155" s="4"/>
      <c r="GNP155" s="4"/>
      <c r="GNQ155" s="4"/>
      <c r="GNR155" s="4"/>
      <c r="GNS155" s="4"/>
      <c r="GNT155" s="4"/>
      <c r="GNU155" s="4"/>
      <c r="GNV155" s="4"/>
      <c r="GNW155" s="4"/>
      <c r="GNX155" s="4"/>
      <c r="GNY155" s="4"/>
      <c r="GNZ155" s="4"/>
      <c r="GOA155" s="4"/>
      <c r="GOB155" s="4"/>
      <c r="GOC155" s="4"/>
      <c r="GOD155" s="4"/>
      <c r="GOE155" s="4"/>
      <c r="GOF155" s="4"/>
      <c r="GOG155" s="4"/>
      <c r="GOH155" s="4"/>
      <c r="GOI155" s="4"/>
      <c r="GOJ155" s="4"/>
      <c r="GOK155" s="4"/>
      <c r="GOL155" s="4"/>
      <c r="GOM155" s="4"/>
      <c r="GON155" s="4"/>
      <c r="GOO155" s="4"/>
      <c r="GOP155" s="4"/>
      <c r="GOQ155" s="4"/>
      <c r="GOR155" s="4"/>
      <c r="GOS155" s="4"/>
      <c r="GOT155" s="4"/>
      <c r="GOU155" s="4"/>
      <c r="GOV155" s="4"/>
      <c r="GOW155" s="4"/>
      <c r="GOX155" s="4"/>
      <c r="GOY155" s="4"/>
      <c r="GOZ155" s="4"/>
      <c r="GPA155" s="4"/>
      <c r="GPB155" s="4"/>
      <c r="GPC155" s="4"/>
      <c r="GPD155" s="4"/>
      <c r="GPE155" s="4"/>
      <c r="GPF155" s="4"/>
      <c r="GPG155" s="4"/>
      <c r="GPH155" s="4"/>
      <c r="GPI155" s="4"/>
      <c r="GPJ155" s="4"/>
      <c r="GPK155" s="4"/>
      <c r="GPL155" s="4"/>
      <c r="GPM155" s="4"/>
      <c r="GPN155" s="4"/>
      <c r="GPO155" s="4"/>
      <c r="GPP155" s="4"/>
      <c r="GPQ155" s="4"/>
      <c r="GPR155" s="4"/>
      <c r="GPS155" s="4"/>
      <c r="GPT155" s="4"/>
      <c r="GPU155" s="4"/>
      <c r="GPV155" s="4"/>
      <c r="GPW155" s="4"/>
      <c r="GPX155" s="4"/>
      <c r="GPY155" s="4"/>
      <c r="GPZ155" s="4"/>
      <c r="GQA155" s="4"/>
      <c r="GQB155" s="4"/>
      <c r="GQC155" s="4"/>
      <c r="GQD155" s="4"/>
      <c r="GQE155" s="4"/>
      <c r="GQF155" s="4"/>
      <c r="GQG155" s="4"/>
      <c r="GQH155" s="4"/>
      <c r="GQI155" s="4"/>
      <c r="GQJ155" s="4"/>
      <c r="GQK155" s="4"/>
      <c r="GQL155" s="4"/>
      <c r="GQM155" s="4"/>
      <c r="GQN155" s="4"/>
      <c r="GQO155" s="4"/>
      <c r="GQP155" s="4"/>
      <c r="GQQ155" s="4"/>
      <c r="GQR155" s="4"/>
      <c r="GQS155" s="4"/>
      <c r="GQT155" s="4"/>
      <c r="GQU155" s="4"/>
      <c r="GQV155" s="4"/>
      <c r="GQW155" s="4"/>
      <c r="GQX155" s="4"/>
      <c r="GQY155" s="4"/>
      <c r="GQZ155" s="4"/>
      <c r="GRA155" s="4"/>
      <c r="GRB155" s="4"/>
      <c r="GRC155" s="4"/>
      <c r="GRD155" s="4"/>
      <c r="GRE155" s="4"/>
      <c r="GRF155" s="4"/>
      <c r="GRG155" s="4"/>
      <c r="GRH155" s="4"/>
      <c r="GRI155" s="4"/>
      <c r="GRJ155" s="4"/>
      <c r="GRK155" s="4"/>
      <c r="GRL155" s="4"/>
      <c r="GRM155" s="4"/>
      <c r="GRN155" s="4"/>
      <c r="GRO155" s="4"/>
      <c r="GRP155" s="4"/>
      <c r="GRQ155" s="4"/>
      <c r="GRR155" s="4"/>
      <c r="GRS155" s="4"/>
      <c r="GRT155" s="4"/>
      <c r="GRU155" s="4"/>
      <c r="GRV155" s="4"/>
      <c r="GRW155" s="4"/>
      <c r="GRX155" s="4"/>
      <c r="GRY155" s="4"/>
      <c r="GRZ155" s="4"/>
      <c r="GSA155" s="4"/>
      <c r="GSB155" s="4"/>
      <c r="GSC155" s="4"/>
      <c r="GSD155" s="4"/>
      <c r="GSE155" s="4"/>
      <c r="GSF155" s="4"/>
      <c r="GSG155" s="4"/>
      <c r="GSH155" s="4"/>
      <c r="GSI155" s="4"/>
      <c r="GSJ155" s="4"/>
      <c r="GSK155" s="4"/>
      <c r="GSL155" s="4"/>
      <c r="GSM155" s="4"/>
      <c r="GSN155" s="4"/>
      <c r="GSO155" s="4"/>
      <c r="GSP155" s="4"/>
      <c r="GSQ155" s="4"/>
      <c r="GSR155" s="4"/>
      <c r="GSS155" s="4"/>
      <c r="GST155" s="4"/>
      <c r="GSU155" s="4"/>
      <c r="GSV155" s="4"/>
      <c r="GSW155" s="4"/>
      <c r="GSX155" s="4"/>
      <c r="GSY155" s="4"/>
      <c r="GSZ155" s="4"/>
      <c r="GTA155" s="4"/>
      <c r="GTB155" s="4"/>
      <c r="GTC155" s="4"/>
      <c r="GTD155" s="4"/>
      <c r="GTE155" s="4"/>
      <c r="GTF155" s="4"/>
      <c r="GTG155" s="4"/>
      <c r="GTH155" s="4"/>
      <c r="GTI155" s="4"/>
      <c r="GTJ155" s="4"/>
      <c r="GTK155" s="4"/>
      <c r="GTL155" s="4"/>
      <c r="GTM155" s="4"/>
      <c r="GTN155" s="4"/>
      <c r="GTO155" s="4"/>
      <c r="GTP155" s="4"/>
      <c r="GTQ155" s="4"/>
      <c r="GTR155" s="4"/>
      <c r="GTS155" s="4"/>
      <c r="GTT155" s="4"/>
      <c r="GTU155" s="4"/>
      <c r="GTV155" s="4"/>
      <c r="GTW155" s="4"/>
      <c r="GTX155" s="4"/>
      <c r="GTY155" s="4"/>
      <c r="GTZ155" s="4"/>
      <c r="GUA155" s="4"/>
      <c r="GUB155" s="4"/>
      <c r="GUC155" s="4"/>
      <c r="GUD155" s="4"/>
      <c r="GUE155" s="4"/>
      <c r="GUF155" s="4"/>
      <c r="GUG155" s="4"/>
      <c r="GUH155" s="4"/>
      <c r="GUI155" s="4"/>
      <c r="GUJ155" s="4"/>
      <c r="GUK155" s="4"/>
      <c r="GUL155" s="4"/>
      <c r="GUM155" s="4"/>
      <c r="GUN155" s="4"/>
      <c r="GUO155" s="4"/>
      <c r="GUP155" s="4"/>
      <c r="GUQ155" s="4"/>
      <c r="GUR155" s="4"/>
      <c r="GUS155" s="4"/>
      <c r="GUT155" s="4"/>
      <c r="GUU155" s="4"/>
      <c r="GUV155" s="4"/>
      <c r="GUW155" s="4"/>
      <c r="GUX155" s="4"/>
      <c r="GUY155" s="4"/>
      <c r="GUZ155" s="4"/>
      <c r="GVA155" s="4"/>
      <c r="GVB155" s="4"/>
      <c r="GVC155" s="4"/>
      <c r="GVD155" s="4"/>
      <c r="GVE155" s="4"/>
      <c r="GVF155" s="4"/>
      <c r="GVG155" s="4"/>
      <c r="GVH155" s="4"/>
      <c r="GVI155" s="4"/>
      <c r="GVJ155" s="4"/>
      <c r="GVK155" s="4"/>
      <c r="GVL155" s="4"/>
      <c r="GVM155" s="4"/>
      <c r="GVN155" s="4"/>
      <c r="GVO155" s="4"/>
      <c r="GVP155" s="4"/>
      <c r="GVQ155" s="4"/>
      <c r="GVR155" s="4"/>
      <c r="GVS155" s="4"/>
      <c r="GVT155" s="4"/>
      <c r="GVU155" s="4"/>
      <c r="GVV155" s="4"/>
      <c r="GVW155" s="4"/>
      <c r="GVX155" s="4"/>
      <c r="GVY155" s="4"/>
      <c r="GVZ155" s="4"/>
      <c r="GWA155" s="4"/>
      <c r="GWB155" s="4"/>
      <c r="GWC155" s="4"/>
      <c r="GWD155" s="4"/>
      <c r="GWE155" s="4"/>
      <c r="GWF155" s="4"/>
      <c r="GWG155" s="4"/>
      <c r="GWH155" s="4"/>
      <c r="GWI155" s="4"/>
      <c r="GWJ155" s="4"/>
      <c r="GWK155" s="4"/>
      <c r="GWL155" s="4"/>
      <c r="GWM155" s="4"/>
      <c r="GWN155" s="4"/>
      <c r="GWO155" s="4"/>
      <c r="GWP155" s="4"/>
      <c r="GWQ155" s="4"/>
      <c r="GWR155" s="4"/>
      <c r="GWS155" s="4"/>
      <c r="GWT155" s="4"/>
      <c r="GWU155" s="4"/>
      <c r="GWV155" s="4"/>
      <c r="GWW155" s="4"/>
      <c r="GWX155" s="4"/>
      <c r="GWY155" s="4"/>
      <c r="GWZ155" s="4"/>
      <c r="GXA155" s="4"/>
      <c r="GXB155" s="4"/>
      <c r="GXC155" s="4"/>
      <c r="GXD155" s="4"/>
      <c r="GXE155" s="4"/>
      <c r="GXF155" s="4"/>
      <c r="GXG155" s="4"/>
      <c r="GXH155" s="4"/>
      <c r="GXI155" s="4"/>
      <c r="GXJ155" s="4"/>
      <c r="GXK155" s="4"/>
      <c r="GXL155" s="4"/>
      <c r="GXM155" s="4"/>
      <c r="GXN155" s="4"/>
      <c r="GXO155" s="4"/>
      <c r="GXP155" s="4"/>
      <c r="GXQ155" s="4"/>
      <c r="GXR155" s="4"/>
      <c r="GXS155" s="4"/>
      <c r="GXT155" s="4"/>
      <c r="GXU155" s="4"/>
      <c r="GXV155" s="4"/>
      <c r="GXW155" s="4"/>
      <c r="GXX155" s="4"/>
      <c r="GXY155" s="4"/>
      <c r="GXZ155" s="4"/>
      <c r="GYA155" s="4"/>
      <c r="GYB155" s="4"/>
      <c r="GYC155" s="4"/>
      <c r="GYD155" s="4"/>
      <c r="GYE155" s="4"/>
      <c r="GYF155" s="4"/>
      <c r="GYG155" s="4"/>
      <c r="GYH155" s="4"/>
      <c r="GYI155" s="4"/>
      <c r="GYJ155" s="4"/>
      <c r="GYK155" s="4"/>
      <c r="GYL155" s="4"/>
      <c r="GYM155" s="4"/>
      <c r="GYN155" s="4"/>
      <c r="GYO155" s="4"/>
      <c r="GYP155" s="4"/>
      <c r="GYQ155" s="4"/>
      <c r="GYR155" s="4"/>
      <c r="GYS155" s="4"/>
      <c r="GYT155" s="4"/>
      <c r="GYU155" s="4"/>
      <c r="GYV155" s="4"/>
      <c r="GYW155" s="4"/>
      <c r="GYX155" s="4"/>
      <c r="GYY155" s="4"/>
      <c r="GYZ155" s="4"/>
      <c r="GZA155" s="4"/>
      <c r="GZB155" s="4"/>
      <c r="GZC155" s="4"/>
      <c r="GZD155" s="4"/>
      <c r="GZE155" s="4"/>
      <c r="GZF155" s="4"/>
      <c r="GZG155" s="4"/>
      <c r="GZH155" s="4"/>
      <c r="GZI155" s="4"/>
      <c r="GZJ155" s="4"/>
      <c r="GZK155" s="4"/>
      <c r="GZL155" s="4"/>
      <c r="GZM155" s="4"/>
      <c r="GZN155" s="4"/>
      <c r="GZO155" s="4"/>
      <c r="GZP155" s="4"/>
      <c r="GZQ155" s="4"/>
      <c r="GZR155" s="4"/>
      <c r="GZS155" s="4"/>
      <c r="GZT155" s="4"/>
      <c r="GZU155" s="4"/>
      <c r="GZV155" s="4"/>
      <c r="GZW155" s="4"/>
      <c r="GZX155" s="4"/>
      <c r="GZY155" s="4"/>
      <c r="GZZ155" s="4"/>
      <c r="HAA155" s="4"/>
      <c r="HAB155" s="4"/>
      <c r="HAC155" s="4"/>
      <c r="HAD155" s="4"/>
      <c r="HAE155" s="4"/>
      <c r="HAF155" s="4"/>
      <c r="HAG155" s="4"/>
      <c r="HAH155" s="4"/>
      <c r="HAI155" s="4"/>
      <c r="HAJ155" s="4"/>
      <c r="HAK155" s="4"/>
      <c r="HAL155" s="4"/>
      <c r="HAM155" s="4"/>
      <c r="HAN155" s="4"/>
      <c r="HAO155" s="4"/>
      <c r="HAP155" s="4"/>
      <c r="HAQ155" s="4"/>
      <c r="HAR155" s="4"/>
      <c r="HAS155" s="4"/>
      <c r="HAT155" s="4"/>
      <c r="HAU155" s="4"/>
      <c r="HAV155" s="4"/>
      <c r="HAW155" s="4"/>
      <c r="HAX155" s="4"/>
      <c r="HAY155" s="4"/>
      <c r="HAZ155" s="4"/>
      <c r="HBA155" s="4"/>
      <c r="HBB155" s="4"/>
      <c r="HBC155" s="4"/>
      <c r="HBD155" s="4"/>
      <c r="HBE155" s="4"/>
      <c r="HBF155" s="4"/>
      <c r="HBG155" s="4"/>
      <c r="HBH155" s="4"/>
      <c r="HBI155" s="4"/>
      <c r="HBJ155" s="4"/>
      <c r="HBK155" s="4"/>
      <c r="HBL155" s="4"/>
      <c r="HBM155" s="4"/>
      <c r="HBN155" s="4"/>
      <c r="HBO155" s="4"/>
      <c r="HBP155" s="4"/>
      <c r="HBQ155" s="4"/>
      <c r="HBR155" s="4"/>
      <c r="HBS155" s="4"/>
      <c r="HBT155" s="4"/>
      <c r="HBU155" s="4"/>
      <c r="HBV155" s="4"/>
      <c r="HBW155" s="4"/>
      <c r="HBX155" s="4"/>
      <c r="HBY155" s="4"/>
      <c r="HBZ155" s="4"/>
      <c r="HCA155" s="4"/>
      <c r="HCB155" s="4"/>
      <c r="HCC155" s="4"/>
      <c r="HCD155" s="4"/>
      <c r="HCE155" s="4"/>
      <c r="HCF155" s="4"/>
      <c r="HCG155" s="4"/>
      <c r="HCH155" s="4"/>
      <c r="HCI155" s="4"/>
      <c r="HCJ155" s="4"/>
      <c r="HCK155" s="4"/>
      <c r="HCL155" s="4"/>
      <c r="HCM155" s="4"/>
      <c r="HCN155" s="4"/>
      <c r="HCO155" s="4"/>
      <c r="HCP155" s="4"/>
      <c r="HCQ155" s="4"/>
      <c r="HCR155" s="4"/>
      <c r="HCS155" s="4"/>
      <c r="HCT155" s="4"/>
      <c r="HCU155" s="4"/>
      <c r="HCV155" s="4"/>
      <c r="HCW155" s="4"/>
      <c r="HCX155" s="4"/>
      <c r="HCY155" s="4"/>
      <c r="HCZ155" s="4"/>
      <c r="HDA155" s="4"/>
      <c r="HDB155" s="4"/>
      <c r="HDC155" s="4"/>
      <c r="HDD155" s="4"/>
      <c r="HDE155" s="4"/>
      <c r="HDF155" s="4"/>
      <c r="HDG155" s="4"/>
      <c r="HDH155" s="4"/>
      <c r="HDI155" s="4"/>
      <c r="HDJ155" s="4"/>
      <c r="HDK155" s="4"/>
      <c r="HDL155" s="4"/>
      <c r="HDM155" s="4"/>
      <c r="HDN155" s="4"/>
      <c r="HDO155" s="4"/>
      <c r="HDP155" s="4"/>
      <c r="HDQ155" s="4"/>
      <c r="HDR155" s="4"/>
      <c r="HDS155" s="4"/>
      <c r="HDT155" s="4"/>
      <c r="HDU155" s="4"/>
      <c r="HDV155" s="4"/>
      <c r="HDW155" s="4"/>
      <c r="HDX155" s="4"/>
      <c r="HDY155" s="4"/>
      <c r="HDZ155" s="4"/>
      <c r="HEA155" s="4"/>
      <c r="HEB155" s="4"/>
      <c r="HEC155" s="4"/>
      <c r="HED155" s="4"/>
      <c r="HEE155" s="4"/>
      <c r="HEF155" s="4"/>
      <c r="HEG155" s="4"/>
      <c r="HEH155" s="4"/>
      <c r="HEI155" s="4"/>
      <c r="HEJ155" s="4"/>
      <c r="HEK155" s="4"/>
      <c r="HEL155" s="4"/>
      <c r="HEM155" s="4"/>
      <c r="HEN155" s="4"/>
      <c r="HEO155" s="4"/>
      <c r="HEP155" s="4"/>
      <c r="HEQ155" s="4"/>
      <c r="HER155" s="4"/>
      <c r="HES155" s="4"/>
      <c r="HET155" s="4"/>
      <c r="HEU155" s="4"/>
      <c r="HEV155" s="4"/>
      <c r="HEW155" s="4"/>
      <c r="HEX155" s="4"/>
      <c r="HEY155" s="4"/>
      <c r="HEZ155" s="4"/>
      <c r="HFA155" s="4"/>
      <c r="HFB155" s="4"/>
      <c r="HFC155" s="4"/>
      <c r="HFD155" s="4"/>
      <c r="HFE155" s="4"/>
      <c r="HFF155" s="4"/>
      <c r="HFG155" s="4"/>
      <c r="HFH155" s="4"/>
      <c r="HFI155" s="4"/>
      <c r="HFJ155" s="4"/>
      <c r="HFK155" s="4"/>
      <c r="HFL155" s="4"/>
      <c r="HFM155" s="4"/>
      <c r="HFN155" s="4"/>
      <c r="HFO155" s="4"/>
      <c r="HFP155" s="4"/>
      <c r="HFQ155" s="4"/>
      <c r="HFR155" s="4"/>
      <c r="HFS155" s="4"/>
      <c r="HFT155" s="4"/>
      <c r="HFU155" s="4"/>
      <c r="HFV155" s="4"/>
      <c r="HFW155" s="4"/>
      <c r="HFX155" s="4"/>
      <c r="HFY155" s="4"/>
      <c r="HFZ155" s="4"/>
      <c r="HGA155" s="4"/>
      <c r="HGB155" s="4"/>
      <c r="HGC155" s="4"/>
      <c r="HGD155" s="4"/>
      <c r="HGE155" s="4"/>
      <c r="HGF155" s="4"/>
      <c r="HGG155" s="4"/>
      <c r="HGH155" s="4"/>
      <c r="HGI155" s="4"/>
      <c r="HGJ155" s="4"/>
      <c r="HGK155" s="4"/>
      <c r="HGL155" s="4"/>
      <c r="HGM155" s="4"/>
      <c r="HGN155" s="4"/>
      <c r="HGO155" s="4"/>
      <c r="HGP155" s="4"/>
      <c r="HGQ155" s="4"/>
      <c r="HGR155" s="4"/>
      <c r="HGS155" s="4"/>
      <c r="HGT155" s="4"/>
      <c r="HGU155" s="4"/>
      <c r="HGV155" s="4"/>
      <c r="HGW155" s="4"/>
      <c r="HGX155" s="4"/>
      <c r="HGY155" s="4"/>
      <c r="HGZ155" s="4"/>
      <c r="HHA155" s="4"/>
      <c r="HHB155" s="4"/>
      <c r="HHC155" s="4"/>
      <c r="HHD155" s="4"/>
      <c r="HHE155" s="4"/>
      <c r="HHF155" s="4"/>
      <c r="HHG155" s="4"/>
      <c r="HHH155" s="4"/>
      <c r="HHI155" s="4"/>
      <c r="HHJ155" s="4"/>
      <c r="HHK155" s="4"/>
      <c r="HHL155" s="4"/>
      <c r="HHM155" s="4"/>
      <c r="HHN155" s="4"/>
      <c r="HHO155" s="4"/>
      <c r="HHP155" s="4"/>
      <c r="HHQ155" s="4"/>
      <c r="HHR155" s="4"/>
      <c r="HHS155" s="4"/>
      <c r="HHT155" s="4"/>
      <c r="HHU155" s="4"/>
      <c r="HHV155" s="4"/>
      <c r="HHW155" s="4"/>
      <c r="HHX155" s="4"/>
      <c r="HHY155" s="4"/>
      <c r="HHZ155" s="4"/>
      <c r="HIA155" s="4"/>
      <c r="HIB155" s="4"/>
      <c r="HIC155" s="4"/>
      <c r="HID155" s="4"/>
      <c r="HIE155" s="4"/>
      <c r="HIF155" s="4"/>
      <c r="HIG155" s="4"/>
      <c r="HIH155" s="4"/>
      <c r="HII155" s="4"/>
      <c r="HIJ155" s="4"/>
      <c r="HIK155" s="4"/>
      <c r="HIL155" s="4"/>
      <c r="HIM155" s="4"/>
      <c r="HIN155" s="4"/>
      <c r="HIO155" s="4"/>
      <c r="HIP155" s="4"/>
      <c r="HIQ155" s="4"/>
      <c r="HIR155" s="4"/>
      <c r="HIS155" s="4"/>
      <c r="HIT155" s="4"/>
      <c r="HIU155" s="4"/>
      <c r="HIV155" s="4"/>
      <c r="HIW155" s="4"/>
      <c r="HIX155" s="4"/>
      <c r="HIY155" s="4"/>
      <c r="HIZ155" s="4"/>
      <c r="HJA155" s="4"/>
      <c r="HJB155" s="4"/>
      <c r="HJC155" s="4"/>
      <c r="HJD155" s="4"/>
      <c r="HJE155" s="4"/>
      <c r="HJF155" s="4"/>
      <c r="HJG155" s="4"/>
      <c r="HJH155" s="4"/>
      <c r="HJI155" s="4"/>
      <c r="HJJ155" s="4"/>
      <c r="HJK155" s="4"/>
      <c r="HJL155" s="4"/>
      <c r="HJM155" s="4"/>
      <c r="HJN155" s="4"/>
      <c r="HJO155" s="4"/>
      <c r="HJP155" s="4"/>
      <c r="HJQ155" s="4"/>
      <c r="HJR155" s="4"/>
      <c r="HJS155" s="4"/>
      <c r="HJT155" s="4"/>
      <c r="HJU155" s="4"/>
      <c r="HJV155" s="4"/>
      <c r="HJW155" s="4"/>
      <c r="HJX155" s="4"/>
      <c r="HJY155" s="4"/>
      <c r="HJZ155" s="4"/>
      <c r="HKA155" s="4"/>
      <c r="HKB155" s="4"/>
      <c r="HKC155" s="4"/>
      <c r="HKD155" s="4"/>
      <c r="HKE155" s="4"/>
      <c r="HKF155" s="4"/>
      <c r="HKG155" s="4"/>
      <c r="HKH155" s="4"/>
      <c r="HKI155" s="4"/>
      <c r="HKJ155" s="4"/>
      <c r="HKK155" s="4"/>
      <c r="HKL155" s="4"/>
      <c r="HKM155" s="4"/>
      <c r="HKN155" s="4"/>
      <c r="HKO155" s="4"/>
      <c r="HKP155" s="4"/>
      <c r="HKQ155" s="4"/>
      <c r="HKR155" s="4"/>
      <c r="HKS155" s="4"/>
      <c r="HKT155" s="4"/>
      <c r="HKU155" s="4"/>
      <c r="HKV155" s="4"/>
      <c r="HKW155" s="4"/>
      <c r="HKX155" s="4"/>
      <c r="HKY155" s="4"/>
      <c r="HKZ155" s="4"/>
      <c r="HLA155" s="4"/>
      <c r="HLB155" s="4"/>
      <c r="HLC155" s="4"/>
      <c r="HLD155" s="4"/>
      <c r="HLE155" s="4"/>
      <c r="HLF155" s="4"/>
      <c r="HLG155" s="4"/>
      <c r="HLH155" s="4"/>
      <c r="HLI155" s="4"/>
      <c r="HLJ155" s="4"/>
      <c r="HLK155" s="4"/>
      <c r="HLL155" s="4"/>
      <c r="HLM155" s="4"/>
      <c r="HLN155" s="4"/>
      <c r="HLO155" s="4"/>
      <c r="HLP155" s="4"/>
      <c r="HLQ155" s="4"/>
      <c r="HLR155" s="4"/>
      <c r="HLS155" s="4"/>
      <c r="HLT155" s="4"/>
      <c r="HLU155" s="4"/>
      <c r="HLV155" s="4"/>
      <c r="HLW155" s="4"/>
      <c r="HLX155" s="4"/>
      <c r="HLY155" s="4"/>
      <c r="HLZ155" s="4"/>
      <c r="HMA155" s="4"/>
      <c r="HMB155" s="4"/>
      <c r="HMC155" s="4"/>
      <c r="HMD155" s="4"/>
      <c r="HME155" s="4"/>
      <c r="HMF155" s="4"/>
      <c r="HMG155" s="4"/>
      <c r="HMH155" s="4"/>
      <c r="HMI155" s="4"/>
      <c r="HMJ155" s="4"/>
      <c r="HMK155" s="4"/>
      <c r="HML155" s="4"/>
      <c r="HMM155" s="4"/>
      <c r="HMN155" s="4"/>
      <c r="HMO155" s="4"/>
      <c r="HMP155" s="4"/>
      <c r="HMQ155" s="4"/>
      <c r="HMR155" s="4"/>
      <c r="HMS155" s="4"/>
      <c r="HMT155" s="4"/>
      <c r="HMU155" s="4"/>
      <c r="HMV155" s="4"/>
      <c r="HMW155" s="4"/>
      <c r="HMX155" s="4"/>
      <c r="HMY155" s="4"/>
      <c r="HMZ155" s="4"/>
      <c r="HNA155" s="4"/>
      <c r="HNB155" s="4"/>
      <c r="HNC155" s="4"/>
      <c r="HND155" s="4"/>
      <c r="HNE155" s="4"/>
      <c r="HNF155" s="4"/>
      <c r="HNG155" s="4"/>
      <c r="HNH155" s="4"/>
      <c r="HNI155" s="4"/>
      <c r="HNJ155" s="4"/>
      <c r="HNK155" s="4"/>
      <c r="HNL155" s="4"/>
      <c r="HNM155" s="4"/>
      <c r="HNN155" s="4"/>
      <c r="HNO155" s="4"/>
      <c r="HNP155" s="4"/>
      <c r="HNQ155" s="4"/>
      <c r="HNR155" s="4"/>
      <c r="HNS155" s="4"/>
      <c r="HNT155" s="4"/>
      <c r="HNU155" s="4"/>
      <c r="HNV155" s="4"/>
      <c r="HNW155" s="4"/>
      <c r="HNX155" s="4"/>
      <c r="HNY155" s="4"/>
      <c r="HNZ155" s="4"/>
      <c r="HOA155" s="4"/>
      <c r="HOB155" s="4"/>
      <c r="HOC155" s="4"/>
      <c r="HOD155" s="4"/>
      <c r="HOE155" s="4"/>
      <c r="HOF155" s="4"/>
      <c r="HOG155" s="4"/>
      <c r="HOH155" s="4"/>
      <c r="HOI155" s="4"/>
      <c r="HOJ155" s="4"/>
      <c r="HOK155" s="4"/>
      <c r="HOL155" s="4"/>
      <c r="HOM155" s="4"/>
      <c r="HON155" s="4"/>
      <c r="HOO155" s="4"/>
      <c r="HOP155" s="4"/>
      <c r="HOQ155" s="4"/>
      <c r="HOR155" s="4"/>
      <c r="HOS155" s="4"/>
      <c r="HOT155" s="4"/>
      <c r="HOU155" s="4"/>
      <c r="HOV155" s="4"/>
      <c r="HOW155" s="4"/>
      <c r="HOX155" s="4"/>
      <c r="HOY155" s="4"/>
      <c r="HOZ155" s="4"/>
      <c r="HPA155" s="4"/>
      <c r="HPB155" s="4"/>
      <c r="HPC155" s="4"/>
      <c r="HPD155" s="4"/>
      <c r="HPE155" s="4"/>
      <c r="HPF155" s="4"/>
      <c r="HPG155" s="4"/>
      <c r="HPH155" s="4"/>
      <c r="HPI155" s="4"/>
      <c r="HPJ155" s="4"/>
      <c r="HPK155" s="4"/>
      <c r="HPL155" s="4"/>
      <c r="HPM155" s="4"/>
      <c r="HPN155" s="4"/>
      <c r="HPO155" s="4"/>
      <c r="HPP155" s="4"/>
      <c r="HPQ155" s="4"/>
      <c r="HPR155" s="4"/>
      <c r="HPS155" s="4"/>
      <c r="HPT155" s="4"/>
      <c r="HPU155" s="4"/>
      <c r="HPV155" s="4"/>
      <c r="HPW155" s="4"/>
      <c r="HPX155" s="4"/>
      <c r="HPY155" s="4"/>
      <c r="HPZ155" s="4"/>
      <c r="HQA155" s="4"/>
      <c r="HQB155" s="4"/>
      <c r="HQC155" s="4"/>
      <c r="HQD155" s="4"/>
      <c r="HQE155" s="4"/>
      <c r="HQF155" s="4"/>
      <c r="HQG155" s="4"/>
      <c r="HQH155" s="4"/>
      <c r="HQI155" s="4"/>
      <c r="HQJ155" s="4"/>
      <c r="HQK155" s="4"/>
      <c r="HQL155" s="4"/>
      <c r="HQM155" s="4"/>
      <c r="HQN155" s="4"/>
      <c r="HQO155" s="4"/>
      <c r="HQP155" s="4"/>
      <c r="HQQ155" s="4"/>
      <c r="HQR155" s="4"/>
      <c r="HQS155" s="4"/>
      <c r="HQT155" s="4"/>
      <c r="HQU155" s="4"/>
      <c r="HQV155" s="4"/>
      <c r="HQW155" s="4"/>
      <c r="HQX155" s="4"/>
      <c r="HQY155" s="4"/>
      <c r="HQZ155" s="4"/>
      <c r="HRA155" s="4"/>
      <c r="HRB155" s="4"/>
      <c r="HRC155" s="4"/>
      <c r="HRD155" s="4"/>
      <c r="HRE155" s="4"/>
      <c r="HRF155" s="4"/>
      <c r="HRG155" s="4"/>
      <c r="HRH155" s="4"/>
      <c r="HRI155" s="4"/>
      <c r="HRJ155" s="4"/>
      <c r="HRK155" s="4"/>
      <c r="HRL155" s="4"/>
      <c r="HRM155" s="4"/>
      <c r="HRN155" s="4"/>
      <c r="HRO155" s="4"/>
      <c r="HRP155" s="4"/>
      <c r="HRQ155" s="4"/>
      <c r="HRR155" s="4"/>
      <c r="HRS155" s="4"/>
      <c r="HRT155" s="4"/>
      <c r="HRU155" s="4"/>
      <c r="HRV155" s="4"/>
      <c r="HRW155" s="4"/>
      <c r="HRX155" s="4"/>
      <c r="HRY155" s="4"/>
      <c r="HRZ155" s="4"/>
      <c r="HSA155" s="4"/>
      <c r="HSB155" s="4"/>
      <c r="HSC155" s="4"/>
      <c r="HSD155" s="4"/>
      <c r="HSE155" s="4"/>
      <c r="HSF155" s="4"/>
      <c r="HSG155" s="4"/>
      <c r="HSH155" s="4"/>
      <c r="HSI155" s="4"/>
      <c r="HSJ155" s="4"/>
      <c r="HSK155" s="4"/>
      <c r="HSL155" s="4"/>
      <c r="HSM155" s="4"/>
      <c r="HSN155" s="4"/>
      <c r="HSO155" s="4"/>
      <c r="HSP155" s="4"/>
      <c r="HSQ155" s="4"/>
      <c r="HSR155" s="4"/>
      <c r="HSS155" s="4"/>
      <c r="HST155" s="4"/>
      <c r="HSU155" s="4"/>
      <c r="HSV155" s="4"/>
      <c r="HSW155" s="4"/>
      <c r="HSX155" s="4"/>
      <c r="HSY155" s="4"/>
      <c r="HSZ155" s="4"/>
      <c r="HTA155" s="4"/>
      <c r="HTB155" s="4"/>
      <c r="HTC155" s="4"/>
      <c r="HTD155" s="4"/>
      <c r="HTE155" s="4"/>
      <c r="HTF155" s="4"/>
      <c r="HTG155" s="4"/>
      <c r="HTH155" s="4"/>
      <c r="HTI155" s="4"/>
      <c r="HTJ155" s="4"/>
      <c r="HTK155" s="4"/>
      <c r="HTL155" s="4"/>
      <c r="HTM155" s="4"/>
      <c r="HTN155" s="4"/>
      <c r="HTO155" s="4"/>
      <c r="HTP155" s="4"/>
      <c r="HTQ155" s="4"/>
      <c r="HTR155" s="4"/>
      <c r="HTS155" s="4"/>
      <c r="HTT155" s="4"/>
      <c r="HTU155" s="4"/>
      <c r="HTV155" s="4"/>
      <c r="HTW155" s="4"/>
      <c r="HTX155" s="4"/>
      <c r="HTY155" s="4"/>
      <c r="HTZ155" s="4"/>
      <c r="HUA155" s="4"/>
      <c r="HUB155" s="4"/>
      <c r="HUC155" s="4"/>
      <c r="HUD155" s="4"/>
      <c r="HUE155" s="4"/>
      <c r="HUF155" s="4"/>
      <c r="HUG155" s="4"/>
      <c r="HUH155" s="4"/>
      <c r="HUI155" s="4"/>
      <c r="HUJ155" s="4"/>
      <c r="HUK155" s="4"/>
      <c r="HUL155" s="4"/>
      <c r="HUM155" s="4"/>
      <c r="HUN155" s="4"/>
      <c r="HUO155" s="4"/>
      <c r="HUP155" s="4"/>
      <c r="HUQ155" s="4"/>
      <c r="HUR155" s="4"/>
      <c r="HUS155" s="4"/>
      <c r="HUT155" s="4"/>
      <c r="HUU155" s="4"/>
      <c r="HUV155" s="4"/>
      <c r="HUW155" s="4"/>
      <c r="HUX155" s="4"/>
      <c r="HUY155" s="4"/>
      <c r="HUZ155" s="4"/>
      <c r="HVA155" s="4"/>
      <c r="HVB155" s="4"/>
      <c r="HVC155" s="4"/>
      <c r="HVD155" s="4"/>
      <c r="HVE155" s="4"/>
      <c r="HVF155" s="4"/>
      <c r="HVG155" s="4"/>
      <c r="HVH155" s="4"/>
      <c r="HVI155" s="4"/>
      <c r="HVJ155" s="4"/>
      <c r="HVK155" s="4"/>
      <c r="HVL155" s="4"/>
      <c r="HVM155" s="4"/>
      <c r="HVN155" s="4"/>
      <c r="HVO155" s="4"/>
      <c r="HVP155" s="4"/>
      <c r="HVQ155" s="4"/>
      <c r="HVR155" s="4"/>
      <c r="HVS155" s="4"/>
      <c r="HVT155" s="4"/>
      <c r="HVU155" s="4"/>
      <c r="HVV155" s="4"/>
      <c r="HVW155" s="4"/>
      <c r="HVX155" s="4"/>
      <c r="HVY155" s="4"/>
      <c r="HVZ155" s="4"/>
      <c r="HWA155" s="4"/>
      <c r="HWB155" s="4"/>
      <c r="HWC155" s="4"/>
      <c r="HWD155" s="4"/>
      <c r="HWE155" s="4"/>
      <c r="HWF155" s="4"/>
      <c r="HWG155" s="4"/>
      <c r="HWH155" s="4"/>
      <c r="HWI155" s="4"/>
      <c r="HWJ155" s="4"/>
      <c r="HWK155" s="4"/>
      <c r="HWL155" s="4"/>
      <c r="HWM155" s="4"/>
      <c r="HWN155" s="4"/>
      <c r="HWO155" s="4"/>
      <c r="HWP155" s="4"/>
      <c r="HWQ155" s="4"/>
      <c r="HWR155" s="4"/>
      <c r="HWS155" s="4"/>
      <c r="HWT155" s="4"/>
      <c r="HWU155" s="4"/>
      <c r="HWV155" s="4"/>
      <c r="HWW155" s="4"/>
      <c r="HWX155" s="4"/>
      <c r="HWY155" s="4"/>
      <c r="HWZ155" s="4"/>
      <c r="HXA155" s="4"/>
      <c r="HXB155" s="4"/>
      <c r="HXC155" s="4"/>
      <c r="HXD155" s="4"/>
      <c r="HXE155" s="4"/>
      <c r="HXF155" s="4"/>
      <c r="HXG155" s="4"/>
      <c r="HXH155" s="4"/>
      <c r="HXI155" s="4"/>
      <c r="HXJ155" s="4"/>
      <c r="HXK155" s="4"/>
      <c r="HXL155" s="4"/>
      <c r="HXM155" s="4"/>
      <c r="HXN155" s="4"/>
      <c r="HXO155" s="4"/>
      <c r="HXP155" s="4"/>
      <c r="HXQ155" s="4"/>
      <c r="HXR155" s="4"/>
      <c r="HXS155" s="4"/>
      <c r="HXT155" s="4"/>
      <c r="HXU155" s="4"/>
      <c r="HXV155" s="4"/>
      <c r="HXW155" s="4"/>
      <c r="HXX155" s="4"/>
      <c r="HXY155" s="4"/>
      <c r="HXZ155" s="4"/>
      <c r="HYA155" s="4"/>
      <c r="HYB155" s="4"/>
      <c r="HYC155" s="4"/>
      <c r="HYD155" s="4"/>
      <c r="HYE155" s="4"/>
      <c r="HYF155" s="4"/>
      <c r="HYG155" s="4"/>
      <c r="HYH155" s="4"/>
      <c r="HYI155" s="4"/>
      <c r="HYJ155" s="4"/>
      <c r="HYK155" s="4"/>
      <c r="HYL155" s="4"/>
      <c r="HYM155" s="4"/>
      <c r="HYN155" s="4"/>
      <c r="HYO155" s="4"/>
      <c r="HYP155" s="4"/>
      <c r="HYQ155" s="4"/>
      <c r="HYR155" s="4"/>
      <c r="HYS155" s="4"/>
      <c r="HYT155" s="4"/>
      <c r="HYU155" s="4"/>
      <c r="HYV155" s="4"/>
      <c r="HYW155" s="4"/>
      <c r="HYX155" s="4"/>
      <c r="HYY155" s="4"/>
      <c r="HYZ155" s="4"/>
      <c r="HZA155" s="4"/>
      <c r="HZB155" s="4"/>
      <c r="HZC155" s="4"/>
      <c r="HZD155" s="4"/>
      <c r="HZE155" s="4"/>
      <c r="HZF155" s="4"/>
      <c r="HZG155" s="4"/>
      <c r="HZH155" s="4"/>
      <c r="HZI155" s="4"/>
      <c r="HZJ155" s="4"/>
      <c r="HZK155" s="4"/>
      <c r="HZL155" s="4"/>
      <c r="HZM155" s="4"/>
      <c r="HZN155" s="4"/>
      <c r="HZO155" s="4"/>
      <c r="HZP155" s="4"/>
      <c r="HZQ155" s="4"/>
      <c r="HZR155" s="4"/>
      <c r="HZS155" s="4"/>
      <c r="HZT155" s="4"/>
      <c r="HZU155" s="4"/>
      <c r="HZV155" s="4"/>
      <c r="HZW155" s="4"/>
      <c r="HZX155" s="4"/>
      <c r="HZY155" s="4"/>
      <c r="HZZ155" s="4"/>
      <c r="IAA155" s="4"/>
      <c r="IAB155" s="4"/>
      <c r="IAC155" s="4"/>
      <c r="IAD155" s="4"/>
      <c r="IAE155" s="4"/>
      <c r="IAF155" s="4"/>
      <c r="IAG155" s="4"/>
      <c r="IAH155" s="4"/>
      <c r="IAI155" s="4"/>
      <c r="IAJ155" s="4"/>
      <c r="IAK155" s="4"/>
      <c r="IAL155" s="4"/>
      <c r="IAM155" s="4"/>
      <c r="IAN155" s="4"/>
      <c r="IAO155" s="4"/>
      <c r="IAP155" s="4"/>
      <c r="IAQ155" s="4"/>
      <c r="IAR155" s="4"/>
      <c r="IAS155" s="4"/>
      <c r="IAT155" s="4"/>
      <c r="IAU155" s="4"/>
      <c r="IAV155" s="4"/>
      <c r="IAW155" s="4"/>
      <c r="IAX155" s="4"/>
      <c r="IAY155" s="4"/>
      <c r="IAZ155" s="4"/>
      <c r="IBA155" s="4"/>
      <c r="IBB155" s="4"/>
      <c r="IBC155" s="4"/>
      <c r="IBD155" s="4"/>
      <c r="IBE155" s="4"/>
      <c r="IBF155" s="4"/>
      <c r="IBG155" s="4"/>
      <c r="IBH155" s="4"/>
      <c r="IBI155" s="4"/>
      <c r="IBJ155" s="4"/>
      <c r="IBK155" s="4"/>
      <c r="IBL155" s="4"/>
      <c r="IBM155" s="4"/>
      <c r="IBN155" s="4"/>
      <c r="IBO155" s="4"/>
      <c r="IBP155" s="4"/>
      <c r="IBQ155" s="4"/>
      <c r="IBR155" s="4"/>
      <c r="IBS155" s="4"/>
      <c r="IBT155" s="4"/>
      <c r="IBU155" s="4"/>
      <c r="IBV155" s="4"/>
      <c r="IBW155" s="4"/>
      <c r="IBX155" s="4"/>
      <c r="IBY155" s="4"/>
      <c r="IBZ155" s="4"/>
      <c r="ICA155" s="4"/>
      <c r="ICB155" s="4"/>
      <c r="ICC155" s="4"/>
      <c r="ICD155" s="4"/>
      <c r="ICE155" s="4"/>
      <c r="ICF155" s="4"/>
      <c r="ICG155" s="4"/>
      <c r="ICH155" s="4"/>
      <c r="ICI155" s="4"/>
      <c r="ICJ155" s="4"/>
      <c r="ICK155" s="4"/>
      <c r="ICL155" s="4"/>
      <c r="ICM155" s="4"/>
      <c r="ICN155" s="4"/>
      <c r="ICO155" s="4"/>
      <c r="ICP155" s="4"/>
      <c r="ICQ155" s="4"/>
      <c r="ICR155" s="4"/>
      <c r="ICS155" s="4"/>
      <c r="ICT155" s="4"/>
      <c r="ICU155" s="4"/>
      <c r="ICV155" s="4"/>
      <c r="ICW155" s="4"/>
      <c r="ICX155" s="4"/>
      <c r="ICY155" s="4"/>
      <c r="ICZ155" s="4"/>
      <c r="IDA155" s="4"/>
      <c r="IDB155" s="4"/>
      <c r="IDC155" s="4"/>
      <c r="IDD155" s="4"/>
      <c r="IDE155" s="4"/>
      <c r="IDF155" s="4"/>
      <c r="IDG155" s="4"/>
      <c r="IDH155" s="4"/>
      <c r="IDI155" s="4"/>
      <c r="IDJ155" s="4"/>
      <c r="IDK155" s="4"/>
      <c r="IDL155" s="4"/>
      <c r="IDM155" s="4"/>
      <c r="IDN155" s="4"/>
      <c r="IDO155" s="4"/>
      <c r="IDP155" s="4"/>
      <c r="IDQ155" s="4"/>
      <c r="IDR155" s="4"/>
      <c r="IDS155" s="4"/>
      <c r="IDT155" s="4"/>
      <c r="IDU155" s="4"/>
      <c r="IDV155" s="4"/>
      <c r="IDW155" s="4"/>
      <c r="IDX155" s="4"/>
      <c r="IDY155" s="4"/>
      <c r="IDZ155" s="4"/>
      <c r="IEA155" s="4"/>
      <c r="IEB155" s="4"/>
      <c r="IEC155" s="4"/>
      <c r="IED155" s="4"/>
      <c r="IEE155" s="4"/>
      <c r="IEF155" s="4"/>
      <c r="IEG155" s="4"/>
      <c r="IEH155" s="4"/>
      <c r="IEI155" s="4"/>
      <c r="IEJ155" s="4"/>
      <c r="IEK155" s="4"/>
      <c r="IEL155" s="4"/>
      <c r="IEM155" s="4"/>
      <c r="IEN155" s="4"/>
      <c r="IEO155" s="4"/>
      <c r="IEP155" s="4"/>
      <c r="IEQ155" s="4"/>
      <c r="IER155" s="4"/>
      <c r="IES155" s="4"/>
      <c r="IET155" s="4"/>
      <c r="IEU155" s="4"/>
      <c r="IEV155" s="4"/>
      <c r="IEW155" s="4"/>
      <c r="IEX155" s="4"/>
      <c r="IEY155" s="4"/>
      <c r="IEZ155" s="4"/>
      <c r="IFA155" s="4"/>
      <c r="IFB155" s="4"/>
      <c r="IFC155" s="4"/>
      <c r="IFD155" s="4"/>
      <c r="IFE155" s="4"/>
      <c r="IFF155" s="4"/>
      <c r="IFG155" s="4"/>
      <c r="IFH155" s="4"/>
      <c r="IFI155" s="4"/>
      <c r="IFJ155" s="4"/>
      <c r="IFK155" s="4"/>
      <c r="IFL155" s="4"/>
      <c r="IFM155" s="4"/>
      <c r="IFN155" s="4"/>
      <c r="IFO155" s="4"/>
      <c r="IFP155" s="4"/>
      <c r="IFQ155" s="4"/>
      <c r="IFR155" s="4"/>
      <c r="IFS155" s="4"/>
      <c r="IFT155" s="4"/>
      <c r="IFU155" s="4"/>
      <c r="IFV155" s="4"/>
      <c r="IFW155" s="4"/>
      <c r="IFX155" s="4"/>
      <c r="IFY155" s="4"/>
      <c r="IFZ155" s="4"/>
      <c r="IGA155" s="4"/>
      <c r="IGB155" s="4"/>
      <c r="IGC155" s="4"/>
      <c r="IGD155" s="4"/>
      <c r="IGE155" s="4"/>
      <c r="IGF155" s="4"/>
      <c r="IGG155" s="4"/>
      <c r="IGH155" s="4"/>
      <c r="IGI155" s="4"/>
      <c r="IGJ155" s="4"/>
      <c r="IGK155" s="4"/>
      <c r="IGL155" s="4"/>
      <c r="IGM155" s="4"/>
      <c r="IGN155" s="4"/>
      <c r="IGO155" s="4"/>
      <c r="IGP155" s="4"/>
      <c r="IGQ155" s="4"/>
      <c r="IGR155" s="4"/>
      <c r="IGS155" s="4"/>
      <c r="IGT155" s="4"/>
      <c r="IGU155" s="4"/>
      <c r="IGV155" s="4"/>
      <c r="IGW155" s="4"/>
      <c r="IGX155" s="4"/>
      <c r="IGY155" s="4"/>
      <c r="IGZ155" s="4"/>
      <c r="IHA155" s="4"/>
      <c r="IHB155" s="4"/>
      <c r="IHC155" s="4"/>
      <c r="IHD155" s="4"/>
      <c r="IHE155" s="4"/>
      <c r="IHF155" s="4"/>
      <c r="IHG155" s="4"/>
      <c r="IHH155" s="4"/>
      <c r="IHI155" s="4"/>
      <c r="IHJ155" s="4"/>
      <c r="IHK155" s="4"/>
      <c r="IHL155" s="4"/>
      <c r="IHM155" s="4"/>
      <c r="IHN155" s="4"/>
      <c r="IHO155" s="4"/>
      <c r="IHP155" s="4"/>
      <c r="IHQ155" s="4"/>
      <c r="IHR155" s="4"/>
      <c r="IHS155" s="4"/>
      <c r="IHT155" s="4"/>
      <c r="IHU155" s="4"/>
      <c r="IHV155" s="4"/>
      <c r="IHW155" s="4"/>
      <c r="IHX155" s="4"/>
      <c r="IHY155" s="4"/>
      <c r="IHZ155" s="4"/>
      <c r="IIA155" s="4"/>
      <c r="IIB155" s="4"/>
      <c r="IIC155" s="4"/>
      <c r="IID155" s="4"/>
      <c r="IIE155" s="4"/>
      <c r="IIF155" s="4"/>
      <c r="IIG155" s="4"/>
      <c r="IIH155" s="4"/>
      <c r="III155" s="4"/>
      <c r="IIJ155" s="4"/>
      <c r="IIK155" s="4"/>
      <c r="IIL155" s="4"/>
      <c r="IIM155" s="4"/>
      <c r="IIN155" s="4"/>
      <c r="IIO155" s="4"/>
      <c r="IIP155" s="4"/>
      <c r="IIQ155" s="4"/>
      <c r="IIR155" s="4"/>
      <c r="IIS155" s="4"/>
      <c r="IIT155" s="4"/>
      <c r="IIU155" s="4"/>
      <c r="IIV155" s="4"/>
      <c r="IIW155" s="4"/>
      <c r="IIX155" s="4"/>
      <c r="IIY155" s="4"/>
      <c r="IIZ155" s="4"/>
      <c r="IJA155" s="4"/>
      <c r="IJB155" s="4"/>
      <c r="IJC155" s="4"/>
      <c r="IJD155" s="4"/>
      <c r="IJE155" s="4"/>
      <c r="IJF155" s="4"/>
      <c r="IJG155" s="4"/>
      <c r="IJH155" s="4"/>
      <c r="IJI155" s="4"/>
      <c r="IJJ155" s="4"/>
      <c r="IJK155" s="4"/>
      <c r="IJL155" s="4"/>
      <c r="IJM155" s="4"/>
      <c r="IJN155" s="4"/>
      <c r="IJO155" s="4"/>
      <c r="IJP155" s="4"/>
      <c r="IJQ155" s="4"/>
      <c r="IJR155" s="4"/>
      <c r="IJS155" s="4"/>
      <c r="IJT155" s="4"/>
      <c r="IJU155" s="4"/>
      <c r="IJV155" s="4"/>
      <c r="IJW155" s="4"/>
      <c r="IJX155" s="4"/>
      <c r="IJY155" s="4"/>
      <c r="IJZ155" s="4"/>
      <c r="IKA155" s="4"/>
      <c r="IKB155" s="4"/>
      <c r="IKC155" s="4"/>
      <c r="IKD155" s="4"/>
      <c r="IKE155" s="4"/>
      <c r="IKF155" s="4"/>
      <c r="IKG155" s="4"/>
      <c r="IKH155" s="4"/>
      <c r="IKI155" s="4"/>
      <c r="IKJ155" s="4"/>
      <c r="IKK155" s="4"/>
      <c r="IKL155" s="4"/>
      <c r="IKM155" s="4"/>
      <c r="IKN155" s="4"/>
      <c r="IKO155" s="4"/>
      <c r="IKP155" s="4"/>
      <c r="IKQ155" s="4"/>
      <c r="IKR155" s="4"/>
      <c r="IKS155" s="4"/>
      <c r="IKT155" s="4"/>
      <c r="IKU155" s="4"/>
      <c r="IKV155" s="4"/>
      <c r="IKW155" s="4"/>
      <c r="IKX155" s="4"/>
      <c r="IKY155" s="4"/>
      <c r="IKZ155" s="4"/>
      <c r="ILA155" s="4"/>
      <c r="ILB155" s="4"/>
      <c r="ILC155" s="4"/>
      <c r="ILD155" s="4"/>
      <c r="ILE155" s="4"/>
      <c r="ILF155" s="4"/>
      <c r="ILG155" s="4"/>
      <c r="ILH155" s="4"/>
      <c r="ILI155" s="4"/>
      <c r="ILJ155" s="4"/>
      <c r="ILK155" s="4"/>
      <c r="ILL155" s="4"/>
      <c r="ILM155" s="4"/>
      <c r="ILN155" s="4"/>
      <c r="ILO155" s="4"/>
      <c r="ILP155" s="4"/>
      <c r="ILQ155" s="4"/>
      <c r="ILR155" s="4"/>
      <c r="ILS155" s="4"/>
      <c r="ILT155" s="4"/>
      <c r="ILU155" s="4"/>
      <c r="ILV155" s="4"/>
      <c r="ILW155" s="4"/>
      <c r="ILX155" s="4"/>
      <c r="ILY155" s="4"/>
      <c r="ILZ155" s="4"/>
      <c r="IMA155" s="4"/>
      <c r="IMB155" s="4"/>
      <c r="IMC155" s="4"/>
      <c r="IMD155" s="4"/>
      <c r="IME155" s="4"/>
      <c r="IMF155" s="4"/>
      <c r="IMG155" s="4"/>
      <c r="IMH155" s="4"/>
      <c r="IMI155" s="4"/>
      <c r="IMJ155" s="4"/>
      <c r="IMK155" s="4"/>
      <c r="IML155" s="4"/>
      <c r="IMM155" s="4"/>
      <c r="IMN155" s="4"/>
      <c r="IMO155" s="4"/>
      <c r="IMP155" s="4"/>
      <c r="IMQ155" s="4"/>
      <c r="IMR155" s="4"/>
      <c r="IMS155" s="4"/>
      <c r="IMT155" s="4"/>
      <c r="IMU155" s="4"/>
      <c r="IMV155" s="4"/>
      <c r="IMW155" s="4"/>
      <c r="IMX155" s="4"/>
      <c r="IMY155" s="4"/>
      <c r="IMZ155" s="4"/>
      <c r="INA155" s="4"/>
      <c r="INB155" s="4"/>
      <c r="INC155" s="4"/>
      <c r="IND155" s="4"/>
      <c r="INE155" s="4"/>
      <c r="INF155" s="4"/>
      <c r="ING155" s="4"/>
      <c r="INH155" s="4"/>
      <c r="INI155" s="4"/>
      <c r="INJ155" s="4"/>
      <c r="INK155" s="4"/>
      <c r="INL155" s="4"/>
      <c r="INM155" s="4"/>
      <c r="INN155" s="4"/>
      <c r="INO155" s="4"/>
      <c r="INP155" s="4"/>
      <c r="INQ155" s="4"/>
      <c r="INR155" s="4"/>
      <c r="INS155" s="4"/>
      <c r="INT155" s="4"/>
      <c r="INU155" s="4"/>
      <c r="INV155" s="4"/>
      <c r="INW155" s="4"/>
      <c r="INX155" s="4"/>
      <c r="INY155" s="4"/>
      <c r="INZ155" s="4"/>
      <c r="IOA155" s="4"/>
      <c r="IOB155" s="4"/>
      <c r="IOC155" s="4"/>
      <c r="IOD155" s="4"/>
      <c r="IOE155" s="4"/>
      <c r="IOF155" s="4"/>
      <c r="IOG155" s="4"/>
      <c r="IOH155" s="4"/>
      <c r="IOI155" s="4"/>
      <c r="IOJ155" s="4"/>
      <c r="IOK155" s="4"/>
      <c r="IOL155" s="4"/>
      <c r="IOM155" s="4"/>
      <c r="ION155" s="4"/>
      <c r="IOO155" s="4"/>
      <c r="IOP155" s="4"/>
      <c r="IOQ155" s="4"/>
      <c r="IOR155" s="4"/>
      <c r="IOS155" s="4"/>
      <c r="IOT155" s="4"/>
      <c r="IOU155" s="4"/>
      <c r="IOV155" s="4"/>
      <c r="IOW155" s="4"/>
      <c r="IOX155" s="4"/>
      <c r="IOY155" s="4"/>
      <c r="IOZ155" s="4"/>
      <c r="IPA155" s="4"/>
      <c r="IPB155" s="4"/>
      <c r="IPC155" s="4"/>
      <c r="IPD155" s="4"/>
      <c r="IPE155" s="4"/>
      <c r="IPF155" s="4"/>
      <c r="IPG155" s="4"/>
      <c r="IPH155" s="4"/>
      <c r="IPI155" s="4"/>
      <c r="IPJ155" s="4"/>
      <c r="IPK155" s="4"/>
      <c r="IPL155" s="4"/>
      <c r="IPM155" s="4"/>
      <c r="IPN155" s="4"/>
      <c r="IPO155" s="4"/>
      <c r="IPP155" s="4"/>
      <c r="IPQ155" s="4"/>
      <c r="IPR155" s="4"/>
      <c r="IPS155" s="4"/>
      <c r="IPT155" s="4"/>
      <c r="IPU155" s="4"/>
      <c r="IPV155" s="4"/>
      <c r="IPW155" s="4"/>
      <c r="IPX155" s="4"/>
      <c r="IPY155" s="4"/>
      <c r="IPZ155" s="4"/>
      <c r="IQA155" s="4"/>
      <c r="IQB155" s="4"/>
      <c r="IQC155" s="4"/>
      <c r="IQD155" s="4"/>
      <c r="IQE155" s="4"/>
      <c r="IQF155" s="4"/>
      <c r="IQG155" s="4"/>
      <c r="IQH155" s="4"/>
      <c r="IQI155" s="4"/>
      <c r="IQJ155" s="4"/>
      <c r="IQK155" s="4"/>
      <c r="IQL155" s="4"/>
      <c r="IQM155" s="4"/>
      <c r="IQN155" s="4"/>
      <c r="IQO155" s="4"/>
      <c r="IQP155" s="4"/>
      <c r="IQQ155" s="4"/>
      <c r="IQR155" s="4"/>
      <c r="IQS155" s="4"/>
      <c r="IQT155" s="4"/>
      <c r="IQU155" s="4"/>
      <c r="IQV155" s="4"/>
      <c r="IQW155" s="4"/>
      <c r="IQX155" s="4"/>
      <c r="IQY155" s="4"/>
      <c r="IQZ155" s="4"/>
      <c r="IRA155" s="4"/>
      <c r="IRB155" s="4"/>
      <c r="IRC155" s="4"/>
      <c r="IRD155" s="4"/>
      <c r="IRE155" s="4"/>
      <c r="IRF155" s="4"/>
      <c r="IRG155" s="4"/>
      <c r="IRH155" s="4"/>
      <c r="IRI155" s="4"/>
      <c r="IRJ155" s="4"/>
      <c r="IRK155" s="4"/>
      <c r="IRL155" s="4"/>
      <c r="IRM155" s="4"/>
      <c r="IRN155" s="4"/>
      <c r="IRO155" s="4"/>
      <c r="IRP155" s="4"/>
      <c r="IRQ155" s="4"/>
      <c r="IRR155" s="4"/>
      <c r="IRS155" s="4"/>
      <c r="IRT155" s="4"/>
      <c r="IRU155" s="4"/>
      <c r="IRV155" s="4"/>
      <c r="IRW155" s="4"/>
      <c r="IRX155" s="4"/>
      <c r="IRY155" s="4"/>
      <c r="IRZ155" s="4"/>
      <c r="ISA155" s="4"/>
      <c r="ISB155" s="4"/>
      <c r="ISC155" s="4"/>
      <c r="ISD155" s="4"/>
      <c r="ISE155" s="4"/>
      <c r="ISF155" s="4"/>
      <c r="ISG155" s="4"/>
      <c r="ISH155" s="4"/>
      <c r="ISI155" s="4"/>
      <c r="ISJ155" s="4"/>
      <c r="ISK155" s="4"/>
      <c r="ISL155" s="4"/>
      <c r="ISM155" s="4"/>
      <c r="ISN155" s="4"/>
      <c r="ISO155" s="4"/>
      <c r="ISP155" s="4"/>
      <c r="ISQ155" s="4"/>
      <c r="ISR155" s="4"/>
      <c r="ISS155" s="4"/>
      <c r="IST155" s="4"/>
      <c r="ISU155" s="4"/>
      <c r="ISV155" s="4"/>
      <c r="ISW155" s="4"/>
      <c r="ISX155" s="4"/>
      <c r="ISY155" s="4"/>
      <c r="ISZ155" s="4"/>
      <c r="ITA155" s="4"/>
      <c r="ITB155" s="4"/>
      <c r="ITC155" s="4"/>
      <c r="ITD155" s="4"/>
      <c r="ITE155" s="4"/>
      <c r="ITF155" s="4"/>
      <c r="ITG155" s="4"/>
      <c r="ITH155" s="4"/>
      <c r="ITI155" s="4"/>
      <c r="ITJ155" s="4"/>
      <c r="ITK155" s="4"/>
      <c r="ITL155" s="4"/>
      <c r="ITM155" s="4"/>
      <c r="ITN155" s="4"/>
      <c r="ITO155" s="4"/>
      <c r="ITP155" s="4"/>
      <c r="ITQ155" s="4"/>
      <c r="ITR155" s="4"/>
      <c r="ITS155" s="4"/>
      <c r="ITT155" s="4"/>
      <c r="ITU155" s="4"/>
      <c r="ITV155" s="4"/>
      <c r="ITW155" s="4"/>
      <c r="ITX155" s="4"/>
      <c r="ITY155" s="4"/>
      <c r="ITZ155" s="4"/>
      <c r="IUA155" s="4"/>
      <c r="IUB155" s="4"/>
      <c r="IUC155" s="4"/>
      <c r="IUD155" s="4"/>
      <c r="IUE155" s="4"/>
      <c r="IUF155" s="4"/>
      <c r="IUG155" s="4"/>
      <c r="IUH155" s="4"/>
      <c r="IUI155" s="4"/>
      <c r="IUJ155" s="4"/>
      <c r="IUK155" s="4"/>
      <c r="IUL155" s="4"/>
      <c r="IUM155" s="4"/>
      <c r="IUN155" s="4"/>
      <c r="IUO155" s="4"/>
      <c r="IUP155" s="4"/>
      <c r="IUQ155" s="4"/>
      <c r="IUR155" s="4"/>
      <c r="IUS155" s="4"/>
      <c r="IUT155" s="4"/>
      <c r="IUU155" s="4"/>
      <c r="IUV155" s="4"/>
      <c r="IUW155" s="4"/>
      <c r="IUX155" s="4"/>
      <c r="IUY155" s="4"/>
      <c r="IUZ155" s="4"/>
      <c r="IVA155" s="4"/>
      <c r="IVB155" s="4"/>
      <c r="IVC155" s="4"/>
      <c r="IVD155" s="4"/>
      <c r="IVE155" s="4"/>
      <c r="IVF155" s="4"/>
      <c r="IVG155" s="4"/>
      <c r="IVH155" s="4"/>
      <c r="IVI155" s="4"/>
      <c r="IVJ155" s="4"/>
      <c r="IVK155" s="4"/>
      <c r="IVL155" s="4"/>
      <c r="IVM155" s="4"/>
      <c r="IVN155" s="4"/>
      <c r="IVO155" s="4"/>
      <c r="IVP155" s="4"/>
      <c r="IVQ155" s="4"/>
      <c r="IVR155" s="4"/>
      <c r="IVS155" s="4"/>
      <c r="IVT155" s="4"/>
      <c r="IVU155" s="4"/>
      <c r="IVV155" s="4"/>
      <c r="IVW155" s="4"/>
      <c r="IVX155" s="4"/>
      <c r="IVY155" s="4"/>
      <c r="IVZ155" s="4"/>
      <c r="IWA155" s="4"/>
      <c r="IWB155" s="4"/>
      <c r="IWC155" s="4"/>
      <c r="IWD155" s="4"/>
      <c r="IWE155" s="4"/>
      <c r="IWF155" s="4"/>
      <c r="IWG155" s="4"/>
      <c r="IWH155" s="4"/>
      <c r="IWI155" s="4"/>
      <c r="IWJ155" s="4"/>
      <c r="IWK155" s="4"/>
      <c r="IWL155" s="4"/>
      <c r="IWM155" s="4"/>
      <c r="IWN155" s="4"/>
      <c r="IWO155" s="4"/>
      <c r="IWP155" s="4"/>
      <c r="IWQ155" s="4"/>
      <c r="IWR155" s="4"/>
      <c r="IWS155" s="4"/>
      <c r="IWT155" s="4"/>
      <c r="IWU155" s="4"/>
      <c r="IWV155" s="4"/>
      <c r="IWW155" s="4"/>
      <c r="IWX155" s="4"/>
      <c r="IWY155" s="4"/>
      <c r="IWZ155" s="4"/>
      <c r="IXA155" s="4"/>
      <c r="IXB155" s="4"/>
      <c r="IXC155" s="4"/>
      <c r="IXD155" s="4"/>
      <c r="IXE155" s="4"/>
      <c r="IXF155" s="4"/>
      <c r="IXG155" s="4"/>
      <c r="IXH155" s="4"/>
      <c r="IXI155" s="4"/>
      <c r="IXJ155" s="4"/>
      <c r="IXK155" s="4"/>
      <c r="IXL155" s="4"/>
      <c r="IXM155" s="4"/>
      <c r="IXN155" s="4"/>
      <c r="IXO155" s="4"/>
      <c r="IXP155" s="4"/>
      <c r="IXQ155" s="4"/>
      <c r="IXR155" s="4"/>
      <c r="IXS155" s="4"/>
      <c r="IXT155" s="4"/>
      <c r="IXU155" s="4"/>
      <c r="IXV155" s="4"/>
      <c r="IXW155" s="4"/>
      <c r="IXX155" s="4"/>
      <c r="IXY155" s="4"/>
      <c r="IXZ155" s="4"/>
      <c r="IYA155" s="4"/>
      <c r="IYB155" s="4"/>
      <c r="IYC155" s="4"/>
      <c r="IYD155" s="4"/>
      <c r="IYE155" s="4"/>
      <c r="IYF155" s="4"/>
      <c r="IYG155" s="4"/>
      <c r="IYH155" s="4"/>
      <c r="IYI155" s="4"/>
      <c r="IYJ155" s="4"/>
      <c r="IYK155" s="4"/>
      <c r="IYL155" s="4"/>
      <c r="IYM155" s="4"/>
      <c r="IYN155" s="4"/>
      <c r="IYO155" s="4"/>
      <c r="IYP155" s="4"/>
      <c r="IYQ155" s="4"/>
      <c r="IYR155" s="4"/>
      <c r="IYS155" s="4"/>
      <c r="IYT155" s="4"/>
      <c r="IYU155" s="4"/>
      <c r="IYV155" s="4"/>
      <c r="IYW155" s="4"/>
      <c r="IYX155" s="4"/>
      <c r="IYY155" s="4"/>
      <c r="IYZ155" s="4"/>
      <c r="IZA155" s="4"/>
      <c r="IZB155" s="4"/>
      <c r="IZC155" s="4"/>
      <c r="IZD155" s="4"/>
      <c r="IZE155" s="4"/>
      <c r="IZF155" s="4"/>
      <c r="IZG155" s="4"/>
      <c r="IZH155" s="4"/>
      <c r="IZI155" s="4"/>
      <c r="IZJ155" s="4"/>
      <c r="IZK155" s="4"/>
      <c r="IZL155" s="4"/>
      <c r="IZM155" s="4"/>
      <c r="IZN155" s="4"/>
      <c r="IZO155" s="4"/>
      <c r="IZP155" s="4"/>
      <c r="IZQ155" s="4"/>
      <c r="IZR155" s="4"/>
      <c r="IZS155" s="4"/>
      <c r="IZT155" s="4"/>
      <c r="IZU155" s="4"/>
      <c r="IZV155" s="4"/>
      <c r="IZW155" s="4"/>
      <c r="IZX155" s="4"/>
      <c r="IZY155" s="4"/>
      <c r="IZZ155" s="4"/>
      <c r="JAA155" s="4"/>
      <c r="JAB155" s="4"/>
      <c r="JAC155" s="4"/>
      <c r="JAD155" s="4"/>
      <c r="JAE155" s="4"/>
      <c r="JAF155" s="4"/>
      <c r="JAG155" s="4"/>
      <c r="JAH155" s="4"/>
      <c r="JAI155" s="4"/>
      <c r="JAJ155" s="4"/>
      <c r="JAK155" s="4"/>
      <c r="JAL155" s="4"/>
      <c r="JAM155" s="4"/>
      <c r="JAN155" s="4"/>
      <c r="JAO155" s="4"/>
      <c r="JAP155" s="4"/>
      <c r="JAQ155" s="4"/>
      <c r="JAR155" s="4"/>
      <c r="JAS155" s="4"/>
      <c r="JAT155" s="4"/>
      <c r="JAU155" s="4"/>
      <c r="JAV155" s="4"/>
      <c r="JAW155" s="4"/>
      <c r="JAX155" s="4"/>
      <c r="JAY155" s="4"/>
      <c r="JAZ155" s="4"/>
      <c r="JBA155" s="4"/>
      <c r="JBB155" s="4"/>
      <c r="JBC155" s="4"/>
      <c r="JBD155" s="4"/>
      <c r="JBE155" s="4"/>
      <c r="JBF155" s="4"/>
      <c r="JBG155" s="4"/>
      <c r="JBH155" s="4"/>
      <c r="JBI155" s="4"/>
      <c r="JBJ155" s="4"/>
      <c r="JBK155" s="4"/>
      <c r="JBL155" s="4"/>
      <c r="JBM155" s="4"/>
      <c r="JBN155" s="4"/>
      <c r="JBO155" s="4"/>
      <c r="JBP155" s="4"/>
      <c r="JBQ155" s="4"/>
      <c r="JBR155" s="4"/>
      <c r="JBS155" s="4"/>
      <c r="JBT155" s="4"/>
      <c r="JBU155" s="4"/>
      <c r="JBV155" s="4"/>
      <c r="JBW155" s="4"/>
      <c r="JBX155" s="4"/>
      <c r="JBY155" s="4"/>
      <c r="JBZ155" s="4"/>
      <c r="JCA155" s="4"/>
      <c r="JCB155" s="4"/>
      <c r="JCC155" s="4"/>
      <c r="JCD155" s="4"/>
      <c r="JCE155" s="4"/>
      <c r="JCF155" s="4"/>
      <c r="JCG155" s="4"/>
      <c r="JCH155" s="4"/>
      <c r="JCI155" s="4"/>
      <c r="JCJ155" s="4"/>
      <c r="JCK155" s="4"/>
      <c r="JCL155" s="4"/>
      <c r="JCM155" s="4"/>
      <c r="JCN155" s="4"/>
      <c r="JCO155" s="4"/>
      <c r="JCP155" s="4"/>
      <c r="JCQ155" s="4"/>
      <c r="JCR155" s="4"/>
      <c r="JCS155" s="4"/>
      <c r="JCT155" s="4"/>
      <c r="JCU155" s="4"/>
      <c r="JCV155" s="4"/>
      <c r="JCW155" s="4"/>
      <c r="JCX155" s="4"/>
      <c r="JCY155" s="4"/>
      <c r="JCZ155" s="4"/>
      <c r="JDA155" s="4"/>
      <c r="JDB155" s="4"/>
      <c r="JDC155" s="4"/>
      <c r="JDD155" s="4"/>
      <c r="JDE155" s="4"/>
      <c r="JDF155" s="4"/>
      <c r="JDG155" s="4"/>
      <c r="JDH155" s="4"/>
      <c r="JDI155" s="4"/>
      <c r="JDJ155" s="4"/>
      <c r="JDK155" s="4"/>
      <c r="JDL155" s="4"/>
      <c r="JDM155" s="4"/>
      <c r="JDN155" s="4"/>
      <c r="JDO155" s="4"/>
      <c r="JDP155" s="4"/>
      <c r="JDQ155" s="4"/>
      <c r="JDR155" s="4"/>
      <c r="JDS155" s="4"/>
      <c r="JDT155" s="4"/>
      <c r="JDU155" s="4"/>
      <c r="JDV155" s="4"/>
      <c r="JDW155" s="4"/>
      <c r="JDX155" s="4"/>
      <c r="JDY155" s="4"/>
      <c r="JDZ155" s="4"/>
      <c r="JEA155" s="4"/>
      <c r="JEB155" s="4"/>
      <c r="JEC155" s="4"/>
      <c r="JED155" s="4"/>
      <c r="JEE155" s="4"/>
      <c r="JEF155" s="4"/>
      <c r="JEG155" s="4"/>
      <c r="JEH155" s="4"/>
      <c r="JEI155" s="4"/>
      <c r="JEJ155" s="4"/>
      <c r="JEK155" s="4"/>
      <c r="JEL155" s="4"/>
      <c r="JEM155" s="4"/>
      <c r="JEN155" s="4"/>
      <c r="JEO155" s="4"/>
      <c r="JEP155" s="4"/>
      <c r="JEQ155" s="4"/>
      <c r="JER155" s="4"/>
      <c r="JES155" s="4"/>
      <c r="JET155" s="4"/>
      <c r="JEU155" s="4"/>
      <c r="JEV155" s="4"/>
      <c r="JEW155" s="4"/>
      <c r="JEX155" s="4"/>
      <c r="JEY155" s="4"/>
      <c r="JEZ155" s="4"/>
      <c r="JFA155" s="4"/>
      <c r="JFB155" s="4"/>
      <c r="JFC155" s="4"/>
      <c r="JFD155" s="4"/>
      <c r="JFE155" s="4"/>
      <c r="JFF155" s="4"/>
      <c r="JFG155" s="4"/>
      <c r="JFH155" s="4"/>
      <c r="JFI155" s="4"/>
      <c r="JFJ155" s="4"/>
      <c r="JFK155" s="4"/>
      <c r="JFL155" s="4"/>
      <c r="JFM155" s="4"/>
      <c r="JFN155" s="4"/>
      <c r="JFO155" s="4"/>
      <c r="JFP155" s="4"/>
      <c r="JFQ155" s="4"/>
      <c r="JFR155" s="4"/>
      <c r="JFS155" s="4"/>
      <c r="JFT155" s="4"/>
      <c r="JFU155" s="4"/>
      <c r="JFV155" s="4"/>
      <c r="JFW155" s="4"/>
      <c r="JFX155" s="4"/>
      <c r="JFY155" s="4"/>
      <c r="JFZ155" s="4"/>
      <c r="JGA155" s="4"/>
      <c r="JGB155" s="4"/>
      <c r="JGC155" s="4"/>
      <c r="JGD155" s="4"/>
      <c r="JGE155" s="4"/>
      <c r="JGF155" s="4"/>
      <c r="JGG155" s="4"/>
      <c r="JGH155" s="4"/>
      <c r="JGI155" s="4"/>
      <c r="JGJ155" s="4"/>
      <c r="JGK155" s="4"/>
      <c r="JGL155" s="4"/>
      <c r="JGM155" s="4"/>
      <c r="JGN155" s="4"/>
      <c r="JGO155" s="4"/>
      <c r="JGP155" s="4"/>
      <c r="JGQ155" s="4"/>
      <c r="JGR155" s="4"/>
      <c r="JGS155" s="4"/>
      <c r="JGT155" s="4"/>
      <c r="JGU155" s="4"/>
      <c r="JGV155" s="4"/>
      <c r="JGW155" s="4"/>
      <c r="JGX155" s="4"/>
      <c r="JGY155" s="4"/>
      <c r="JGZ155" s="4"/>
      <c r="JHA155" s="4"/>
      <c r="JHB155" s="4"/>
      <c r="JHC155" s="4"/>
      <c r="JHD155" s="4"/>
      <c r="JHE155" s="4"/>
      <c r="JHF155" s="4"/>
      <c r="JHG155" s="4"/>
      <c r="JHH155" s="4"/>
      <c r="JHI155" s="4"/>
      <c r="JHJ155" s="4"/>
      <c r="JHK155" s="4"/>
      <c r="JHL155" s="4"/>
      <c r="JHM155" s="4"/>
      <c r="JHN155" s="4"/>
      <c r="JHO155" s="4"/>
      <c r="JHP155" s="4"/>
      <c r="JHQ155" s="4"/>
      <c r="JHR155" s="4"/>
      <c r="JHS155" s="4"/>
      <c r="JHT155" s="4"/>
      <c r="JHU155" s="4"/>
      <c r="JHV155" s="4"/>
      <c r="JHW155" s="4"/>
      <c r="JHX155" s="4"/>
      <c r="JHY155" s="4"/>
      <c r="JHZ155" s="4"/>
      <c r="JIA155" s="4"/>
      <c r="JIB155" s="4"/>
      <c r="JIC155" s="4"/>
      <c r="JID155" s="4"/>
      <c r="JIE155" s="4"/>
      <c r="JIF155" s="4"/>
      <c r="JIG155" s="4"/>
      <c r="JIH155" s="4"/>
      <c r="JII155" s="4"/>
      <c r="JIJ155" s="4"/>
      <c r="JIK155" s="4"/>
      <c r="JIL155" s="4"/>
      <c r="JIM155" s="4"/>
      <c r="JIN155" s="4"/>
      <c r="JIO155" s="4"/>
      <c r="JIP155" s="4"/>
      <c r="JIQ155" s="4"/>
      <c r="JIR155" s="4"/>
      <c r="JIS155" s="4"/>
      <c r="JIT155" s="4"/>
      <c r="JIU155" s="4"/>
      <c r="JIV155" s="4"/>
      <c r="JIW155" s="4"/>
      <c r="JIX155" s="4"/>
      <c r="JIY155" s="4"/>
      <c r="JIZ155" s="4"/>
      <c r="JJA155" s="4"/>
      <c r="JJB155" s="4"/>
      <c r="JJC155" s="4"/>
      <c r="JJD155" s="4"/>
      <c r="JJE155" s="4"/>
      <c r="JJF155" s="4"/>
      <c r="JJG155" s="4"/>
      <c r="JJH155" s="4"/>
      <c r="JJI155" s="4"/>
      <c r="JJJ155" s="4"/>
      <c r="JJK155" s="4"/>
      <c r="JJL155" s="4"/>
      <c r="JJM155" s="4"/>
      <c r="JJN155" s="4"/>
      <c r="JJO155" s="4"/>
      <c r="JJP155" s="4"/>
      <c r="JJQ155" s="4"/>
      <c r="JJR155" s="4"/>
      <c r="JJS155" s="4"/>
      <c r="JJT155" s="4"/>
      <c r="JJU155" s="4"/>
      <c r="JJV155" s="4"/>
      <c r="JJW155" s="4"/>
      <c r="JJX155" s="4"/>
      <c r="JJY155" s="4"/>
      <c r="JJZ155" s="4"/>
      <c r="JKA155" s="4"/>
      <c r="JKB155" s="4"/>
      <c r="JKC155" s="4"/>
      <c r="JKD155" s="4"/>
      <c r="JKE155" s="4"/>
      <c r="JKF155" s="4"/>
      <c r="JKG155" s="4"/>
      <c r="JKH155" s="4"/>
      <c r="JKI155" s="4"/>
      <c r="JKJ155" s="4"/>
      <c r="JKK155" s="4"/>
      <c r="JKL155" s="4"/>
      <c r="JKM155" s="4"/>
      <c r="JKN155" s="4"/>
      <c r="JKO155" s="4"/>
      <c r="JKP155" s="4"/>
      <c r="JKQ155" s="4"/>
      <c r="JKR155" s="4"/>
      <c r="JKS155" s="4"/>
      <c r="JKT155" s="4"/>
      <c r="JKU155" s="4"/>
      <c r="JKV155" s="4"/>
      <c r="JKW155" s="4"/>
      <c r="JKX155" s="4"/>
      <c r="JKY155" s="4"/>
      <c r="JKZ155" s="4"/>
      <c r="JLA155" s="4"/>
      <c r="JLB155" s="4"/>
      <c r="JLC155" s="4"/>
      <c r="JLD155" s="4"/>
      <c r="JLE155" s="4"/>
      <c r="JLF155" s="4"/>
      <c r="JLG155" s="4"/>
      <c r="JLH155" s="4"/>
      <c r="JLI155" s="4"/>
      <c r="JLJ155" s="4"/>
      <c r="JLK155" s="4"/>
      <c r="JLL155" s="4"/>
      <c r="JLM155" s="4"/>
      <c r="JLN155" s="4"/>
      <c r="JLO155" s="4"/>
      <c r="JLP155" s="4"/>
      <c r="JLQ155" s="4"/>
      <c r="JLR155" s="4"/>
      <c r="JLS155" s="4"/>
      <c r="JLT155" s="4"/>
      <c r="JLU155" s="4"/>
      <c r="JLV155" s="4"/>
      <c r="JLW155" s="4"/>
      <c r="JLX155" s="4"/>
      <c r="JLY155" s="4"/>
      <c r="JLZ155" s="4"/>
      <c r="JMA155" s="4"/>
      <c r="JMB155" s="4"/>
      <c r="JMC155" s="4"/>
      <c r="JMD155" s="4"/>
      <c r="JME155" s="4"/>
      <c r="JMF155" s="4"/>
      <c r="JMG155" s="4"/>
      <c r="JMH155" s="4"/>
      <c r="JMI155" s="4"/>
      <c r="JMJ155" s="4"/>
      <c r="JMK155" s="4"/>
      <c r="JML155" s="4"/>
      <c r="JMM155" s="4"/>
      <c r="JMN155" s="4"/>
      <c r="JMO155" s="4"/>
      <c r="JMP155" s="4"/>
      <c r="JMQ155" s="4"/>
      <c r="JMR155" s="4"/>
      <c r="JMS155" s="4"/>
      <c r="JMT155" s="4"/>
      <c r="JMU155" s="4"/>
      <c r="JMV155" s="4"/>
      <c r="JMW155" s="4"/>
      <c r="JMX155" s="4"/>
      <c r="JMY155" s="4"/>
      <c r="JMZ155" s="4"/>
      <c r="JNA155" s="4"/>
      <c r="JNB155" s="4"/>
      <c r="JNC155" s="4"/>
      <c r="JND155" s="4"/>
      <c r="JNE155" s="4"/>
      <c r="JNF155" s="4"/>
      <c r="JNG155" s="4"/>
      <c r="JNH155" s="4"/>
      <c r="JNI155" s="4"/>
      <c r="JNJ155" s="4"/>
      <c r="JNK155" s="4"/>
      <c r="JNL155" s="4"/>
      <c r="JNM155" s="4"/>
      <c r="JNN155" s="4"/>
      <c r="JNO155" s="4"/>
      <c r="JNP155" s="4"/>
      <c r="JNQ155" s="4"/>
      <c r="JNR155" s="4"/>
      <c r="JNS155" s="4"/>
      <c r="JNT155" s="4"/>
      <c r="JNU155" s="4"/>
      <c r="JNV155" s="4"/>
      <c r="JNW155" s="4"/>
      <c r="JNX155" s="4"/>
      <c r="JNY155" s="4"/>
      <c r="JNZ155" s="4"/>
      <c r="JOA155" s="4"/>
      <c r="JOB155" s="4"/>
      <c r="JOC155" s="4"/>
      <c r="JOD155" s="4"/>
      <c r="JOE155" s="4"/>
      <c r="JOF155" s="4"/>
      <c r="JOG155" s="4"/>
      <c r="JOH155" s="4"/>
      <c r="JOI155" s="4"/>
      <c r="JOJ155" s="4"/>
      <c r="JOK155" s="4"/>
      <c r="JOL155" s="4"/>
      <c r="JOM155" s="4"/>
      <c r="JON155" s="4"/>
      <c r="JOO155" s="4"/>
      <c r="JOP155" s="4"/>
      <c r="JOQ155" s="4"/>
      <c r="JOR155" s="4"/>
      <c r="JOS155" s="4"/>
      <c r="JOT155" s="4"/>
      <c r="JOU155" s="4"/>
      <c r="JOV155" s="4"/>
      <c r="JOW155" s="4"/>
      <c r="JOX155" s="4"/>
      <c r="JOY155" s="4"/>
      <c r="JOZ155" s="4"/>
      <c r="JPA155" s="4"/>
      <c r="JPB155" s="4"/>
      <c r="JPC155" s="4"/>
      <c r="JPD155" s="4"/>
      <c r="JPE155" s="4"/>
      <c r="JPF155" s="4"/>
      <c r="JPG155" s="4"/>
      <c r="JPH155" s="4"/>
      <c r="JPI155" s="4"/>
      <c r="JPJ155" s="4"/>
      <c r="JPK155" s="4"/>
      <c r="JPL155" s="4"/>
      <c r="JPM155" s="4"/>
      <c r="JPN155" s="4"/>
      <c r="JPO155" s="4"/>
      <c r="JPP155" s="4"/>
      <c r="JPQ155" s="4"/>
      <c r="JPR155" s="4"/>
      <c r="JPS155" s="4"/>
      <c r="JPT155" s="4"/>
      <c r="JPU155" s="4"/>
      <c r="JPV155" s="4"/>
      <c r="JPW155" s="4"/>
      <c r="JPX155" s="4"/>
      <c r="JPY155" s="4"/>
      <c r="JPZ155" s="4"/>
      <c r="JQA155" s="4"/>
      <c r="JQB155" s="4"/>
      <c r="JQC155" s="4"/>
      <c r="JQD155" s="4"/>
      <c r="JQE155" s="4"/>
      <c r="JQF155" s="4"/>
      <c r="JQG155" s="4"/>
      <c r="JQH155" s="4"/>
      <c r="JQI155" s="4"/>
      <c r="JQJ155" s="4"/>
      <c r="JQK155" s="4"/>
      <c r="JQL155" s="4"/>
      <c r="JQM155" s="4"/>
      <c r="JQN155" s="4"/>
      <c r="JQO155" s="4"/>
      <c r="JQP155" s="4"/>
      <c r="JQQ155" s="4"/>
      <c r="JQR155" s="4"/>
      <c r="JQS155" s="4"/>
      <c r="JQT155" s="4"/>
      <c r="JQU155" s="4"/>
      <c r="JQV155" s="4"/>
      <c r="JQW155" s="4"/>
      <c r="JQX155" s="4"/>
      <c r="JQY155" s="4"/>
      <c r="JQZ155" s="4"/>
      <c r="JRA155" s="4"/>
      <c r="JRB155" s="4"/>
      <c r="JRC155" s="4"/>
      <c r="JRD155" s="4"/>
      <c r="JRE155" s="4"/>
      <c r="JRF155" s="4"/>
      <c r="JRG155" s="4"/>
      <c r="JRH155" s="4"/>
      <c r="JRI155" s="4"/>
      <c r="JRJ155" s="4"/>
      <c r="JRK155" s="4"/>
      <c r="JRL155" s="4"/>
      <c r="JRM155" s="4"/>
      <c r="JRN155" s="4"/>
      <c r="JRO155" s="4"/>
      <c r="JRP155" s="4"/>
      <c r="JRQ155" s="4"/>
      <c r="JRR155" s="4"/>
      <c r="JRS155" s="4"/>
      <c r="JRT155" s="4"/>
      <c r="JRU155" s="4"/>
      <c r="JRV155" s="4"/>
      <c r="JRW155" s="4"/>
      <c r="JRX155" s="4"/>
      <c r="JRY155" s="4"/>
      <c r="JRZ155" s="4"/>
      <c r="JSA155" s="4"/>
      <c r="JSB155" s="4"/>
      <c r="JSC155" s="4"/>
      <c r="JSD155" s="4"/>
      <c r="JSE155" s="4"/>
      <c r="JSF155" s="4"/>
      <c r="JSG155" s="4"/>
      <c r="JSH155" s="4"/>
      <c r="JSI155" s="4"/>
      <c r="JSJ155" s="4"/>
      <c r="JSK155" s="4"/>
      <c r="JSL155" s="4"/>
      <c r="JSM155" s="4"/>
      <c r="JSN155" s="4"/>
      <c r="JSO155" s="4"/>
      <c r="JSP155" s="4"/>
      <c r="JSQ155" s="4"/>
      <c r="JSR155" s="4"/>
      <c r="JSS155" s="4"/>
      <c r="JST155" s="4"/>
      <c r="JSU155" s="4"/>
      <c r="JSV155" s="4"/>
      <c r="JSW155" s="4"/>
      <c r="JSX155" s="4"/>
      <c r="JSY155" s="4"/>
      <c r="JSZ155" s="4"/>
      <c r="JTA155" s="4"/>
      <c r="JTB155" s="4"/>
      <c r="JTC155" s="4"/>
      <c r="JTD155" s="4"/>
      <c r="JTE155" s="4"/>
      <c r="JTF155" s="4"/>
      <c r="JTG155" s="4"/>
      <c r="JTH155" s="4"/>
      <c r="JTI155" s="4"/>
      <c r="JTJ155" s="4"/>
      <c r="JTK155" s="4"/>
      <c r="JTL155" s="4"/>
      <c r="JTM155" s="4"/>
      <c r="JTN155" s="4"/>
      <c r="JTO155" s="4"/>
      <c r="JTP155" s="4"/>
      <c r="JTQ155" s="4"/>
      <c r="JTR155" s="4"/>
      <c r="JTS155" s="4"/>
      <c r="JTT155" s="4"/>
      <c r="JTU155" s="4"/>
      <c r="JTV155" s="4"/>
      <c r="JTW155" s="4"/>
      <c r="JTX155" s="4"/>
      <c r="JTY155" s="4"/>
      <c r="JTZ155" s="4"/>
      <c r="JUA155" s="4"/>
      <c r="JUB155" s="4"/>
      <c r="JUC155" s="4"/>
      <c r="JUD155" s="4"/>
      <c r="JUE155" s="4"/>
      <c r="JUF155" s="4"/>
      <c r="JUG155" s="4"/>
      <c r="JUH155" s="4"/>
      <c r="JUI155" s="4"/>
      <c r="JUJ155" s="4"/>
      <c r="JUK155" s="4"/>
      <c r="JUL155" s="4"/>
      <c r="JUM155" s="4"/>
      <c r="JUN155" s="4"/>
      <c r="JUO155" s="4"/>
      <c r="JUP155" s="4"/>
      <c r="JUQ155" s="4"/>
      <c r="JUR155" s="4"/>
      <c r="JUS155" s="4"/>
      <c r="JUT155" s="4"/>
      <c r="JUU155" s="4"/>
      <c r="JUV155" s="4"/>
      <c r="JUW155" s="4"/>
      <c r="JUX155" s="4"/>
      <c r="JUY155" s="4"/>
      <c r="JUZ155" s="4"/>
      <c r="JVA155" s="4"/>
      <c r="JVB155" s="4"/>
      <c r="JVC155" s="4"/>
      <c r="JVD155" s="4"/>
      <c r="JVE155" s="4"/>
      <c r="JVF155" s="4"/>
      <c r="JVG155" s="4"/>
      <c r="JVH155" s="4"/>
      <c r="JVI155" s="4"/>
      <c r="JVJ155" s="4"/>
      <c r="JVK155" s="4"/>
      <c r="JVL155" s="4"/>
      <c r="JVM155" s="4"/>
      <c r="JVN155" s="4"/>
      <c r="JVO155" s="4"/>
      <c r="JVP155" s="4"/>
      <c r="JVQ155" s="4"/>
      <c r="JVR155" s="4"/>
      <c r="JVS155" s="4"/>
      <c r="JVT155" s="4"/>
      <c r="JVU155" s="4"/>
      <c r="JVV155" s="4"/>
      <c r="JVW155" s="4"/>
      <c r="JVX155" s="4"/>
      <c r="JVY155" s="4"/>
      <c r="JVZ155" s="4"/>
      <c r="JWA155" s="4"/>
      <c r="JWB155" s="4"/>
      <c r="JWC155" s="4"/>
      <c r="JWD155" s="4"/>
      <c r="JWE155" s="4"/>
      <c r="JWF155" s="4"/>
      <c r="JWG155" s="4"/>
      <c r="JWH155" s="4"/>
      <c r="JWI155" s="4"/>
      <c r="JWJ155" s="4"/>
      <c r="JWK155" s="4"/>
      <c r="JWL155" s="4"/>
      <c r="JWM155" s="4"/>
      <c r="JWN155" s="4"/>
      <c r="JWO155" s="4"/>
      <c r="JWP155" s="4"/>
      <c r="JWQ155" s="4"/>
      <c r="JWR155" s="4"/>
      <c r="JWS155" s="4"/>
      <c r="JWT155" s="4"/>
      <c r="JWU155" s="4"/>
      <c r="JWV155" s="4"/>
      <c r="JWW155" s="4"/>
      <c r="JWX155" s="4"/>
      <c r="JWY155" s="4"/>
      <c r="JWZ155" s="4"/>
      <c r="JXA155" s="4"/>
      <c r="JXB155" s="4"/>
      <c r="JXC155" s="4"/>
      <c r="JXD155" s="4"/>
      <c r="JXE155" s="4"/>
      <c r="JXF155" s="4"/>
      <c r="JXG155" s="4"/>
      <c r="JXH155" s="4"/>
      <c r="JXI155" s="4"/>
      <c r="JXJ155" s="4"/>
      <c r="JXK155" s="4"/>
      <c r="JXL155" s="4"/>
      <c r="JXM155" s="4"/>
      <c r="JXN155" s="4"/>
      <c r="JXO155" s="4"/>
      <c r="JXP155" s="4"/>
      <c r="JXQ155" s="4"/>
      <c r="JXR155" s="4"/>
      <c r="JXS155" s="4"/>
      <c r="JXT155" s="4"/>
      <c r="JXU155" s="4"/>
      <c r="JXV155" s="4"/>
      <c r="JXW155" s="4"/>
      <c r="JXX155" s="4"/>
      <c r="JXY155" s="4"/>
      <c r="JXZ155" s="4"/>
      <c r="JYA155" s="4"/>
      <c r="JYB155" s="4"/>
      <c r="JYC155" s="4"/>
      <c r="JYD155" s="4"/>
      <c r="JYE155" s="4"/>
      <c r="JYF155" s="4"/>
      <c r="JYG155" s="4"/>
      <c r="JYH155" s="4"/>
      <c r="JYI155" s="4"/>
      <c r="JYJ155" s="4"/>
      <c r="JYK155" s="4"/>
      <c r="JYL155" s="4"/>
      <c r="JYM155" s="4"/>
      <c r="JYN155" s="4"/>
      <c r="JYO155" s="4"/>
      <c r="JYP155" s="4"/>
      <c r="JYQ155" s="4"/>
      <c r="JYR155" s="4"/>
      <c r="JYS155" s="4"/>
      <c r="JYT155" s="4"/>
      <c r="JYU155" s="4"/>
      <c r="JYV155" s="4"/>
      <c r="JYW155" s="4"/>
      <c r="JYX155" s="4"/>
      <c r="JYY155" s="4"/>
      <c r="JYZ155" s="4"/>
      <c r="JZA155" s="4"/>
      <c r="JZB155" s="4"/>
      <c r="JZC155" s="4"/>
      <c r="JZD155" s="4"/>
      <c r="JZE155" s="4"/>
      <c r="JZF155" s="4"/>
      <c r="JZG155" s="4"/>
      <c r="JZH155" s="4"/>
      <c r="JZI155" s="4"/>
      <c r="JZJ155" s="4"/>
      <c r="JZK155" s="4"/>
      <c r="JZL155" s="4"/>
      <c r="JZM155" s="4"/>
      <c r="JZN155" s="4"/>
      <c r="JZO155" s="4"/>
      <c r="JZP155" s="4"/>
      <c r="JZQ155" s="4"/>
      <c r="JZR155" s="4"/>
      <c r="JZS155" s="4"/>
      <c r="JZT155" s="4"/>
      <c r="JZU155" s="4"/>
      <c r="JZV155" s="4"/>
      <c r="JZW155" s="4"/>
      <c r="JZX155" s="4"/>
      <c r="JZY155" s="4"/>
      <c r="JZZ155" s="4"/>
      <c r="KAA155" s="4"/>
      <c r="KAB155" s="4"/>
      <c r="KAC155" s="4"/>
      <c r="KAD155" s="4"/>
      <c r="KAE155" s="4"/>
      <c r="KAF155" s="4"/>
      <c r="KAG155" s="4"/>
      <c r="KAH155" s="4"/>
      <c r="KAI155" s="4"/>
      <c r="KAJ155" s="4"/>
      <c r="KAK155" s="4"/>
      <c r="KAL155" s="4"/>
      <c r="KAM155" s="4"/>
      <c r="KAN155" s="4"/>
      <c r="KAO155" s="4"/>
      <c r="KAP155" s="4"/>
      <c r="KAQ155" s="4"/>
      <c r="KAR155" s="4"/>
      <c r="KAS155" s="4"/>
      <c r="KAT155" s="4"/>
      <c r="KAU155" s="4"/>
      <c r="KAV155" s="4"/>
      <c r="KAW155" s="4"/>
      <c r="KAX155" s="4"/>
      <c r="KAY155" s="4"/>
      <c r="KAZ155" s="4"/>
      <c r="KBA155" s="4"/>
      <c r="KBB155" s="4"/>
      <c r="KBC155" s="4"/>
      <c r="KBD155" s="4"/>
      <c r="KBE155" s="4"/>
      <c r="KBF155" s="4"/>
      <c r="KBG155" s="4"/>
      <c r="KBH155" s="4"/>
      <c r="KBI155" s="4"/>
      <c r="KBJ155" s="4"/>
      <c r="KBK155" s="4"/>
      <c r="KBL155" s="4"/>
      <c r="KBM155" s="4"/>
      <c r="KBN155" s="4"/>
      <c r="KBO155" s="4"/>
      <c r="KBP155" s="4"/>
      <c r="KBQ155" s="4"/>
      <c r="KBR155" s="4"/>
      <c r="KBS155" s="4"/>
      <c r="KBT155" s="4"/>
      <c r="KBU155" s="4"/>
      <c r="KBV155" s="4"/>
      <c r="KBW155" s="4"/>
      <c r="KBX155" s="4"/>
      <c r="KBY155" s="4"/>
      <c r="KBZ155" s="4"/>
      <c r="KCA155" s="4"/>
      <c r="KCB155" s="4"/>
      <c r="KCC155" s="4"/>
      <c r="KCD155" s="4"/>
      <c r="KCE155" s="4"/>
      <c r="KCF155" s="4"/>
      <c r="KCG155" s="4"/>
      <c r="KCH155" s="4"/>
      <c r="KCI155" s="4"/>
      <c r="KCJ155" s="4"/>
      <c r="KCK155" s="4"/>
      <c r="KCL155" s="4"/>
      <c r="KCM155" s="4"/>
      <c r="KCN155" s="4"/>
      <c r="KCO155" s="4"/>
      <c r="KCP155" s="4"/>
      <c r="KCQ155" s="4"/>
      <c r="KCR155" s="4"/>
      <c r="KCS155" s="4"/>
      <c r="KCT155" s="4"/>
      <c r="KCU155" s="4"/>
      <c r="KCV155" s="4"/>
      <c r="KCW155" s="4"/>
      <c r="KCX155" s="4"/>
      <c r="KCY155" s="4"/>
      <c r="KCZ155" s="4"/>
      <c r="KDA155" s="4"/>
      <c r="KDB155" s="4"/>
      <c r="KDC155" s="4"/>
      <c r="KDD155" s="4"/>
      <c r="KDE155" s="4"/>
      <c r="KDF155" s="4"/>
      <c r="KDG155" s="4"/>
      <c r="KDH155" s="4"/>
      <c r="KDI155" s="4"/>
      <c r="KDJ155" s="4"/>
      <c r="KDK155" s="4"/>
      <c r="KDL155" s="4"/>
      <c r="KDM155" s="4"/>
      <c r="KDN155" s="4"/>
      <c r="KDO155" s="4"/>
      <c r="KDP155" s="4"/>
      <c r="KDQ155" s="4"/>
      <c r="KDR155" s="4"/>
      <c r="KDS155" s="4"/>
      <c r="KDT155" s="4"/>
      <c r="KDU155" s="4"/>
      <c r="KDV155" s="4"/>
      <c r="KDW155" s="4"/>
      <c r="KDX155" s="4"/>
      <c r="KDY155" s="4"/>
      <c r="KDZ155" s="4"/>
      <c r="KEA155" s="4"/>
      <c r="KEB155" s="4"/>
      <c r="KEC155" s="4"/>
      <c r="KED155" s="4"/>
      <c r="KEE155" s="4"/>
      <c r="KEF155" s="4"/>
      <c r="KEG155" s="4"/>
      <c r="KEH155" s="4"/>
      <c r="KEI155" s="4"/>
      <c r="KEJ155" s="4"/>
      <c r="KEK155" s="4"/>
      <c r="KEL155" s="4"/>
      <c r="KEM155" s="4"/>
      <c r="KEN155" s="4"/>
      <c r="KEO155" s="4"/>
      <c r="KEP155" s="4"/>
      <c r="KEQ155" s="4"/>
      <c r="KER155" s="4"/>
      <c r="KES155" s="4"/>
      <c r="KET155" s="4"/>
      <c r="KEU155" s="4"/>
      <c r="KEV155" s="4"/>
      <c r="KEW155" s="4"/>
      <c r="KEX155" s="4"/>
      <c r="KEY155" s="4"/>
      <c r="KEZ155" s="4"/>
      <c r="KFA155" s="4"/>
      <c r="KFB155" s="4"/>
      <c r="KFC155" s="4"/>
      <c r="KFD155" s="4"/>
      <c r="KFE155" s="4"/>
      <c r="KFF155" s="4"/>
      <c r="KFG155" s="4"/>
      <c r="KFH155" s="4"/>
      <c r="KFI155" s="4"/>
      <c r="KFJ155" s="4"/>
      <c r="KFK155" s="4"/>
      <c r="KFL155" s="4"/>
      <c r="KFM155" s="4"/>
      <c r="KFN155" s="4"/>
      <c r="KFO155" s="4"/>
      <c r="KFP155" s="4"/>
      <c r="KFQ155" s="4"/>
      <c r="KFR155" s="4"/>
      <c r="KFS155" s="4"/>
      <c r="KFT155" s="4"/>
      <c r="KFU155" s="4"/>
      <c r="KFV155" s="4"/>
      <c r="KFW155" s="4"/>
      <c r="KFX155" s="4"/>
      <c r="KFY155" s="4"/>
      <c r="KFZ155" s="4"/>
      <c r="KGA155" s="4"/>
      <c r="KGB155" s="4"/>
      <c r="KGC155" s="4"/>
      <c r="KGD155" s="4"/>
      <c r="KGE155" s="4"/>
      <c r="KGF155" s="4"/>
      <c r="KGG155" s="4"/>
      <c r="KGH155" s="4"/>
      <c r="KGI155" s="4"/>
      <c r="KGJ155" s="4"/>
      <c r="KGK155" s="4"/>
      <c r="KGL155" s="4"/>
      <c r="KGM155" s="4"/>
      <c r="KGN155" s="4"/>
      <c r="KGO155" s="4"/>
      <c r="KGP155" s="4"/>
      <c r="KGQ155" s="4"/>
      <c r="KGR155" s="4"/>
      <c r="KGS155" s="4"/>
      <c r="KGT155" s="4"/>
      <c r="KGU155" s="4"/>
      <c r="KGV155" s="4"/>
      <c r="KGW155" s="4"/>
      <c r="KGX155" s="4"/>
      <c r="KGY155" s="4"/>
      <c r="KGZ155" s="4"/>
      <c r="KHA155" s="4"/>
      <c r="KHB155" s="4"/>
      <c r="KHC155" s="4"/>
      <c r="KHD155" s="4"/>
      <c r="KHE155" s="4"/>
      <c r="KHF155" s="4"/>
      <c r="KHG155" s="4"/>
      <c r="KHH155" s="4"/>
      <c r="KHI155" s="4"/>
      <c r="KHJ155" s="4"/>
      <c r="KHK155" s="4"/>
      <c r="KHL155" s="4"/>
      <c r="KHM155" s="4"/>
      <c r="KHN155" s="4"/>
      <c r="KHO155" s="4"/>
      <c r="KHP155" s="4"/>
      <c r="KHQ155" s="4"/>
      <c r="KHR155" s="4"/>
      <c r="KHS155" s="4"/>
      <c r="KHT155" s="4"/>
      <c r="KHU155" s="4"/>
      <c r="KHV155" s="4"/>
      <c r="KHW155" s="4"/>
      <c r="KHX155" s="4"/>
      <c r="KHY155" s="4"/>
      <c r="KHZ155" s="4"/>
      <c r="KIA155" s="4"/>
      <c r="KIB155" s="4"/>
      <c r="KIC155" s="4"/>
      <c r="KID155" s="4"/>
      <c r="KIE155" s="4"/>
      <c r="KIF155" s="4"/>
      <c r="KIG155" s="4"/>
      <c r="KIH155" s="4"/>
      <c r="KII155" s="4"/>
      <c r="KIJ155" s="4"/>
      <c r="KIK155" s="4"/>
      <c r="KIL155" s="4"/>
      <c r="KIM155" s="4"/>
      <c r="KIN155" s="4"/>
      <c r="KIO155" s="4"/>
      <c r="KIP155" s="4"/>
      <c r="KIQ155" s="4"/>
      <c r="KIR155" s="4"/>
      <c r="KIS155" s="4"/>
      <c r="KIT155" s="4"/>
      <c r="KIU155" s="4"/>
      <c r="KIV155" s="4"/>
      <c r="KIW155" s="4"/>
      <c r="KIX155" s="4"/>
      <c r="KIY155" s="4"/>
      <c r="KIZ155" s="4"/>
      <c r="KJA155" s="4"/>
      <c r="KJB155" s="4"/>
      <c r="KJC155" s="4"/>
      <c r="KJD155" s="4"/>
      <c r="KJE155" s="4"/>
      <c r="KJF155" s="4"/>
      <c r="KJG155" s="4"/>
      <c r="KJH155" s="4"/>
      <c r="KJI155" s="4"/>
      <c r="KJJ155" s="4"/>
      <c r="KJK155" s="4"/>
      <c r="KJL155" s="4"/>
      <c r="KJM155" s="4"/>
      <c r="KJN155" s="4"/>
      <c r="KJO155" s="4"/>
      <c r="KJP155" s="4"/>
      <c r="KJQ155" s="4"/>
      <c r="KJR155" s="4"/>
      <c r="KJS155" s="4"/>
      <c r="KJT155" s="4"/>
      <c r="KJU155" s="4"/>
      <c r="KJV155" s="4"/>
      <c r="KJW155" s="4"/>
      <c r="KJX155" s="4"/>
      <c r="KJY155" s="4"/>
      <c r="KJZ155" s="4"/>
      <c r="KKA155" s="4"/>
      <c r="KKB155" s="4"/>
      <c r="KKC155" s="4"/>
      <c r="KKD155" s="4"/>
      <c r="KKE155" s="4"/>
      <c r="KKF155" s="4"/>
      <c r="KKG155" s="4"/>
      <c r="KKH155" s="4"/>
      <c r="KKI155" s="4"/>
      <c r="KKJ155" s="4"/>
      <c r="KKK155" s="4"/>
      <c r="KKL155" s="4"/>
      <c r="KKM155" s="4"/>
      <c r="KKN155" s="4"/>
      <c r="KKO155" s="4"/>
      <c r="KKP155" s="4"/>
      <c r="KKQ155" s="4"/>
      <c r="KKR155" s="4"/>
      <c r="KKS155" s="4"/>
      <c r="KKT155" s="4"/>
      <c r="KKU155" s="4"/>
      <c r="KKV155" s="4"/>
      <c r="KKW155" s="4"/>
      <c r="KKX155" s="4"/>
      <c r="KKY155" s="4"/>
      <c r="KKZ155" s="4"/>
      <c r="KLA155" s="4"/>
      <c r="KLB155" s="4"/>
      <c r="KLC155" s="4"/>
      <c r="KLD155" s="4"/>
      <c r="KLE155" s="4"/>
      <c r="KLF155" s="4"/>
      <c r="KLG155" s="4"/>
      <c r="KLH155" s="4"/>
      <c r="KLI155" s="4"/>
      <c r="KLJ155" s="4"/>
      <c r="KLK155" s="4"/>
      <c r="KLL155" s="4"/>
      <c r="KLM155" s="4"/>
      <c r="KLN155" s="4"/>
      <c r="KLO155" s="4"/>
      <c r="KLP155" s="4"/>
      <c r="KLQ155" s="4"/>
      <c r="KLR155" s="4"/>
      <c r="KLS155" s="4"/>
      <c r="KLT155" s="4"/>
      <c r="KLU155" s="4"/>
      <c r="KLV155" s="4"/>
      <c r="KLW155" s="4"/>
      <c r="KLX155" s="4"/>
      <c r="KLY155" s="4"/>
      <c r="KLZ155" s="4"/>
      <c r="KMA155" s="4"/>
      <c r="KMB155" s="4"/>
      <c r="KMC155" s="4"/>
      <c r="KMD155" s="4"/>
      <c r="KME155" s="4"/>
      <c r="KMF155" s="4"/>
      <c r="KMG155" s="4"/>
      <c r="KMH155" s="4"/>
      <c r="KMI155" s="4"/>
      <c r="KMJ155" s="4"/>
      <c r="KMK155" s="4"/>
      <c r="KML155" s="4"/>
      <c r="KMM155" s="4"/>
      <c r="KMN155" s="4"/>
      <c r="KMO155" s="4"/>
      <c r="KMP155" s="4"/>
      <c r="KMQ155" s="4"/>
      <c r="KMR155" s="4"/>
      <c r="KMS155" s="4"/>
      <c r="KMT155" s="4"/>
      <c r="KMU155" s="4"/>
      <c r="KMV155" s="4"/>
      <c r="KMW155" s="4"/>
      <c r="KMX155" s="4"/>
      <c r="KMY155" s="4"/>
      <c r="KMZ155" s="4"/>
      <c r="KNA155" s="4"/>
      <c r="KNB155" s="4"/>
      <c r="KNC155" s="4"/>
      <c r="KND155" s="4"/>
      <c r="KNE155" s="4"/>
      <c r="KNF155" s="4"/>
      <c r="KNG155" s="4"/>
      <c r="KNH155" s="4"/>
      <c r="KNI155" s="4"/>
      <c r="KNJ155" s="4"/>
      <c r="KNK155" s="4"/>
      <c r="KNL155" s="4"/>
      <c r="KNM155" s="4"/>
      <c r="KNN155" s="4"/>
      <c r="KNO155" s="4"/>
      <c r="KNP155" s="4"/>
      <c r="KNQ155" s="4"/>
      <c r="KNR155" s="4"/>
      <c r="KNS155" s="4"/>
      <c r="KNT155" s="4"/>
      <c r="KNU155" s="4"/>
      <c r="KNV155" s="4"/>
      <c r="KNW155" s="4"/>
      <c r="KNX155" s="4"/>
      <c r="KNY155" s="4"/>
      <c r="KNZ155" s="4"/>
      <c r="KOA155" s="4"/>
      <c r="KOB155" s="4"/>
      <c r="KOC155" s="4"/>
      <c r="KOD155" s="4"/>
      <c r="KOE155" s="4"/>
      <c r="KOF155" s="4"/>
      <c r="KOG155" s="4"/>
      <c r="KOH155" s="4"/>
      <c r="KOI155" s="4"/>
      <c r="KOJ155" s="4"/>
      <c r="KOK155" s="4"/>
      <c r="KOL155" s="4"/>
      <c r="KOM155" s="4"/>
      <c r="KON155" s="4"/>
      <c r="KOO155" s="4"/>
      <c r="KOP155" s="4"/>
      <c r="KOQ155" s="4"/>
      <c r="KOR155" s="4"/>
      <c r="KOS155" s="4"/>
      <c r="KOT155" s="4"/>
      <c r="KOU155" s="4"/>
      <c r="KOV155" s="4"/>
      <c r="KOW155" s="4"/>
      <c r="KOX155" s="4"/>
      <c r="KOY155" s="4"/>
      <c r="KOZ155" s="4"/>
      <c r="KPA155" s="4"/>
      <c r="KPB155" s="4"/>
      <c r="KPC155" s="4"/>
      <c r="KPD155" s="4"/>
      <c r="KPE155" s="4"/>
      <c r="KPF155" s="4"/>
      <c r="KPG155" s="4"/>
      <c r="KPH155" s="4"/>
      <c r="KPI155" s="4"/>
      <c r="KPJ155" s="4"/>
      <c r="KPK155" s="4"/>
      <c r="KPL155" s="4"/>
      <c r="KPM155" s="4"/>
      <c r="KPN155" s="4"/>
      <c r="KPO155" s="4"/>
      <c r="KPP155" s="4"/>
      <c r="KPQ155" s="4"/>
      <c r="KPR155" s="4"/>
      <c r="KPS155" s="4"/>
      <c r="KPT155" s="4"/>
      <c r="KPU155" s="4"/>
      <c r="KPV155" s="4"/>
      <c r="KPW155" s="4"/>
      <c r="KPX155" s="4"/>
      <c r="KPY155" s="4"/>
      <c r="KPZ155" s="4"/>
      <c r="KQA155" s="4"/>
      <c r="KQB155" s="4"/>
      <c r="KQC155" s="4"/>
      <c r="KQD155" s="4"/>
      <c r="KQE155" s="4"/>
      <c r="KQF155" s="4"/>
      <c r="KQG155" s="4"/>
      <c r="KQH155" s="4"/>
      <c r="KQI155" s="4"/>
      <c r="KQJ155" s="4"/>
      <c r="KQK155" s="4"/>
      <c r="KQL155" s="4"/>
      <c r="KQM155" s="4"/>
      <c r="KQN155" s="4"/>
      <c r="KQO155" s="4"/>
      <c r="KQP155" s="4"/>
      <c r="KQQ155" s="4"/>
      <c r="KQR155" s="4"/>
      <c r="KQS155" s="4"/>
      <c r="KQT155" s="4"/>
      <c r="KQU155" s="4"/>
      <c r="KQV155" s="4"/>
      <c r="KQW155" s="4"/>
      <c r="KQX155" s="4"/>
      <c r="KQY155" s="4"/>
      <c r="KQZ155" s="4"/>
      <c r="KRA155" s="4"/>
      <c r="KRB155" s="4"/>
      <c r="KRC155" s="4"/>
      <c r="KRD155" s="4"/>
      <c r="KRE155" s="4"/>
      <c r="KRF155" s="4"/>
      <c r="KRG155" s="4"/>
      <c r="KRH155" s="4"/>
      <c r="KRI155" s="4"/>
      <c r="KRJ155" s="4"/>
      <c r="KRK155" s="4"/>
      <c r="KRL155" s="4"/>
      <c r="KRM155" s="4"/>
      <c r="KRN155" s="4"/>
      <c r="KRO155" s="4"/>
      <c r="KRP155" s="4"/>
      <c r="KRQ155" s="4"/>
      <c r="KRR155" s="4"/>
      <c r="KRS155" s="4"/>
      <c r="KRT155" s="4"/>
      <c r="KRU155" s="4"/>
      <c r="KRV155" s="4"/>
      <c r="KRW155" s="4"/>
      <c r="KRX155" s="4"/>
      <c r="KRY155" s="4"/>
      <c r="KRZ155" s="4"/>
      <c r="KSA155" s="4"/>
      <c r="KSB155" s="4"/>
      <c r="KSC155" s="4"/>
      <c r="KSD155" s="4"/>
      <c r="KSE155" s="4"/>
      <c r="KSF155" s="4"/>
      <c r="KSG155" s="4"/>
      <c r="KSH155" s="4"/>
      <c r="KSI155" s="4"/>
      <c r="KSJ155" s="4"/>
      <c r="KSK155" s="4"/>
      <c r="KSL155" s="4"/>
      <c r="KSM155" s="4"/>
      <c r="KSN155" s="4"/>
      <c r="KSO155" s="4"/>
      <c r="KSP155" s="4"/>
      <c r="KSQ155" s="4"/>
      <c r="KSR155" s="4"/>
      <c r="KSS155" s="4"/>
      <c r="KST155" s="4"/>
      <c r="KSU155" s="4"/>
      <c r="KSV155" s="4"/>
      <c r="KSW155" s="4"/>
      <c r="KSX155" s="4"/>
      <c r="KSY155" s="4"/>
      <c r="KSZ155" s="4"/>
      <c r="KTA155" s="4"/>
      <c r="KTB155" s="4"/>
      <c r="KTC155" s="4"/>
      <c r="KTD155" s="4"/>
      <c r="KTE155" s="4"/>
      <c r="KTF155" s="4"/>
      <c r="KTG155" s="4"/>
      <c r="KTH155" s="4"/>
      <c r="KTI155" s="4"/>
      <c r="KTJ155" s="4"/>
      <c r="KTK155" s="4"/>
      <c r="KTL155" s="4"/>
      <c r="KTM155" s="4"/>
      <c r="KTN155" s="4"/>
      <c r="KTO155" s="4"/>
      <c r="KTP155" s="4"/>
      <c r="KTQ155" s="4"/>
      <c r="KTR155" s="4"/>
      <c r="KTS155" s="4"/>
      <c r="KTT155" s="4"/>
      <c r="KTU155" s="4"/>
      <c r="KTV155" s="4"/>
      <c r="KTW155" s="4"/>
      <c r="KTX155" s="4"/>
      <c r="KTY155" s="4"/>
      <c r="KTZ155" s="4"/>
      <c r="KUA155" s="4"/>
      <c r="KUB155" s="4"/>
      <c r="KUC155" s="4"/>
      <c r="KUD155" s="4"/>
      <c r="KUE155" s="4"/>
      <c r="KUF155" s="4"/>
      <c r="KUG155" s="4"/>
      <c r="KUH155" s="4"/>
      <c r="KUI155" s="4"/>
      <c r="KUJ155" s="4"/>
      <c r="KUK155" s="4"/>
      <c r="KUL155" s="4"/>
      <c r="KUM155" s="4"/>
      <c r="KUN155" s="4"/>
      <c r="KUO155" s="4"/>
      <c r="KUP155" s="4"/>
      <c r="KUQ155" s="4"/>
      <c r="KUR155" s="4"/>
      <c r="KUS155" s="4"/>
      <c r="KUT155" s="4"/>
      <c r="KUU155" s="4"/>
      <c r="KUV155" s="4"/>
      <c r="KUW155" s="4"/>
      <c r="KUX155" s="4"/>
      <c r="KUY155" s="4"/>
      <c r="KUZ155" s="4"/>
      <c r="KVA155" s="4"/>
      <c r="KVB155" s="4"/>
      <c r="KVC155" s="4"/>
      <c r="KVD155" s="4"/>
      <c r="KVE155" s="4"/>
      <c r="KVF155" s="4"/>
      <c r="KVG155" s="4"/>
      <c r="KVH155" s="4"/>
      <c r="KVI155" s="4"/>
      <c r="KVJ155" s="4"/>
      <c r="KVK155" s="4"/>
      <c r="KVL155" s="4"/>
      <c r="KVM155" s="4"/>
      <c r="KVN155" s="4"/>
      <c r="KVO155" s="4"/>
      <c r="KVP155" s="4"/>
      <c r="KVQ155" s="4"/>
      <c r="KVR155" s="4"/>
      <c r="KVS155" s="4"/>
      <c r="KVT155" s="4"/>
      <c r="KVU155" s="4"/>
      <c r="KVV155" s="4"/>
      <c r="KVW155" s="4"/>
      <c r="KVX155" s="4"/>
      <c r="KVY155" s="4"/>
      <c r="KVZ155" s="4"/>
      <c r="KWA155" s="4"/>
      <c r="KWB155" s="4"/>
      <c r="KWC155" s="4"/>
      <c r="KWD155" s="4"/>
      <c r="KWE155" s="4"/>
      <c r="KWF155" s="4"/>
      <c r="KWG155" s="4"/>
      <c r="KWH155" s="4"/>
      <c r="KWI155" s="4"/>
      <c r="KWJ155" s="4"/>
      <c r="KWK155" s="4"/>
      <c r="KWL155" s="4"/>
      <c r="KWM155" s="4"/>
      <c r="KWN155" s="4"/>
      <c r="KWO155" s="4"/>
      <c r="KWP155" s="4"/>
      <c r="KWQ155" s="4"/>
      <c r="KWR155" s="4"/>
      <c r="KWS155" s="4"/>
      <c r="KWT155" s="4"/>
      <c r="KWU155" s="4"/>
      <c r="KWV155" s="4"/>
      <c r="KWW155" s="4"/>
      <c r="KWX155" s="4"/>
      <c r="KWY155" s="4"/>
      <c r="KWZ155" s="4"/>
      <c r="KXA155" s="4"/>
      <c r="KXB155" s="4"/>
      <c r="KXC155" s="4"/>
      <c r="KXD155" s="4"/>
      <c r="KXE155" s="4"/>
      <c r="KXF155" s="4"/>
      <c r="KXG155" s="4"/>
      <c r="KXH155" s="4"/>
      <c r="KXI155" s="4"/>
      <c r="KXJ155" s="4"/>
      <c r="KXK155" s="4"/>
      <c r="KXL155" s="4"/>
      <c r="KXM155" s="4"/>
      <c r="KXN155" s="4"/>
      <c r="KXO155" s="4"/>
      <c r="KXP155" s="4"/>
      <c r="KXQ155" s="4"/>
      <c r="KXR155" s="4"/>
      <c r="KXS155" s="4"/>
      <c r="KXT155" s="4"/>
      <c r="KXU155" s="4"/>
      <c r="KXV155" s="4"/>
      <c r="KXW155" s="4"/>
      <c r="KXX155" s="4"/>
      <c r="KXY155" s="4"/>
      <c r="KXZ155" s="4"/>
      <c r="KYA155" s="4"/>
      <c r="KYB155" s="4"/>
      <c r="KYC155" s="4"/>
      <c r="KYD155" s="4"/>
      <c r="KYE155" s="4"/>
      <c r="KYF155" s="4"/>
      <c r="KYG155" s="4"/>
      <c r="KYH155" s="4"/>
      <c r="KYI155" s="4"/>
      <c r="KYJ155" s="4"/>
      <c r="KYK155" s="4"/>
      <c r="KYL155" s="4"/>
      <c r="KYM155" s="4"/>
      <c r="KYN155" s="4"/>
      <c r="KYO155" s="4"/>
      <c r="KYP155" s="4"/>
      <c r="KYQ155" s="4"/>
      <c r="KYR155" s="4"/>
      <c r="KYS155" s="4"/>
      <c r="KYT155" s="4"/>
      <c r="KYU155" s="4"/>
      <c r="KYV155" s="4"/>
      <c r="KYW155" s="4"/>
      <c r="KYX155" s="4"/>
      <c r="KYY155" s="4"/>
      <c r="KYZ155" s="4"/>
      <c r="KZA155" s="4"/>
      <c r="KZB155" s="4"/>
      <c r="KZC155" s="4"/>
      <c r="KZD155" s="4"/>
      <c r="KZE155" s="4"/>
      <c r="KZF155" s="4"/>
      <c r="KZG155" s="4"/>
      <c r="KZH155" s="4"/>
      <c r="KZI155" s="4"/>
      <c r="KZJ155" s="4"/>
      <c r="KZK155" s="4"/>
      <c r="KZL155" s="4"/>
      <c r="KZM155" s="4"/>
      <c r="KZN155" s="4"/>
      <c r="KZO155" s="4"/>
      <c r="KZP155" s="4"/>
      <c r="KZQ155" s="4"/>
      <c r="KZR155" s="4"/>
      <c r="KZS155" s="4"/>
      <c r="KZT155" s="4"/>
      <c r="KZU155" s="4"/>
      <c r="KZV155" s="4"/>
      <c r="KZW155" s="4"/>
      <c r="KZX155" s="4"/>
      <c r="KZY155" s="4"/>
      <c r="KZZ155" s="4"/>
      <c r="LAA155" s="4"/>
      <c r="LAB155" s="4"/>
      <c r="LAC155" s="4"/>
      <c r="LAD155" s="4"/>
      <c r="LAE155" s="4"/>
      <c r="LAF155" s="4"/>
      <c r="LAG155" s="4"/>
      <c r="LAH155" s="4"/>
      <c r="LAI155" s="4"/>
      <c r="LAJ155" s="4"/>
      <c r="LAK155" s="4"/>
      <c r="LAL155" s="4"/>
      <c r="LAM155" s="4"/>
      <c r="LAN155" s="4"/>
      <c r="LAO155" s="4"/>
      <c r="LAP155" s="4"/>
      <c r="LAQ155" s="4"/>
      <c r="LAR155" s="4"/>
      <c r="LAS155" s="4"/>
      <c r="LAT155" s="4"/>
      <c r="LAU155" s="4"/>
      <c r="LAV155" s="4"/>
      <c r="LAW155" s="4"/>
      <c r="LAX155" s="4"/>
      <c r="LAY155" s="4"/>
      <c r="LAZ155" s="4"/>
      <c r="LBA155" s="4"/>
      <c r="LBB155" s="4"/>
      <c r="LBC155" s="4"/>
      <c r="LBD155" s="4"/>
      <c r="LBE155" s="4"/>
      <c r="LBF155" s="4"/>
      <c r="LBG155" s="4"/>
      <c r="LBH155" s="4"/>
      <c r="LBI155" s="4"/>
      <c r="LBJ155" s="4"/>
      <c r="LBK155" s="4"/>
      <c r="LBL155" s="4"/>
      <c r="LBM155" s="4"/>
      <c r="LBN155" s="4"/>
      <c r="LBO155" s="4"/>
      <c r="LBP155" s="4"/>
      <c r="LBQ155" s="4"/>
      <c r="LBR155" s="4"/>
      <c r="LBS155" s="4"/>
      <c r="LBT155" s="4"/>
      <c r="LBU155" s="4"/>
      <c r="LBV155" s="4"/>
      <c r="LBW155" s="4"/>
      <c r="LBX155" s="4"/>
      <c r="LBY155" s="4"/>
      <c r="LBZ155" s="4"/>
      <c r="LCA155" s="4"/>
      <c r="LCB155" s="4"/>
      <c r="LCC155" s="4"/>
      <c r="LCD155" s="4"/>
      <c r="LCE155" s="4"/>
      <c r="LCF155" s="4"/>
      <c r="LCG155" s="4"/>
      <c r="LCH155" s="4"/>
      <c r="LCI155" s="4"/>
      <c r="LCJ155" s="4"/>
      <c r="LCK155" s="4"/>
      <c r="LCL155" s="4"/>
      <c r="LCM155" s="4"/>
      <c r="LCN155" s="4"/>
      <c r="LCO155" s="4"/>
      <c r="LCP155" s="4"/>
      <c r="LCQ155" s="4"/>
      <c r="LCR155" s="4"/>
      <c r="LCS155" s="4"/>
      <c r="LCT155" s="4"/>
      <c r="LCU155" s="4"/>
      <c r="LCV155" s="4"/>
      <c r="LCW155" s="4"/>
      <c r="LCX155" s="4"/>
      <c r="LCY155" s="4"/>
      <c r="LCZ155" s="4"/>
      <c r="LDA155" s="4"/>
      <c r="LDB155" s="4"/>
      <c r="LDC155" s="4"/>
      <c r="LDD155" s="4"/>
      <c r="LDE155" s="4"/>
      <c r="LDF155" s="4"/>
      <c r="LDG155" s="4"/>
      <c r="LDH155" s="4"/>
      <c r="LDI155" s="4"/>
      <c r="LDJ155" s="4"/>
      <c r="LDK155" s="4"/>
      <c r="LDL155" s="4"/>
      <c r="LDM155" s="4"/>
      <c r="LDN155" s="4"/>
      <c r="LDO155" s="4"/>
      <c r="LDP155" s="4"/>
      <c r="LDQ155" s="4"/>
      <c r="LDR155" s="4"/>
      <c r="LDS155" s="4"/>
      <c r="LDT155" s="4"/>
      <c r="LDU155" s="4"/>
      <c r="LDV155" s="4"/>
      <c r="LDW155" s="4"/>
      <c r="LDX155" s="4"/>
      <c r="LDY155" s="4"/>
      <c r="LDZ155" s="4"/>
      <c r="LEA155" s="4"/>
      <c r="LEB155" s="4"/>
      <c r="LEC155" s="4"/>
      <c r="LED155" s="4"/>
      <c r="LEE155" s="4"/>
      <c r="LEF155" s="4"/>
      <c r="LEG155" s="4"/>
      <c r="LEH155" s="4"/>
      <c r="LEI155" s="4"/>
      <c r="LEJ155" s="4"/>
      <c r="LEK155" s="4"/>
      <c r="LEL155" s="4"/>
      <c r="LEM155" s="4"/>
      <c r="LEN155" s="4"/>
      <c r="LEO155" s="4"/>
      <c r="LEP155" s="4"/>
      <c r="LEQ155" s="4"/>
      <c r="LER155" s="4"/>
      <c r="LES155" s="4"/>
      <c r="LET155" s="4"/>
      <c r="LEU155" s="4"/>
      <c r="LEV155" s="4"/>
      <c r="LEW155" s="4"/>
      <c r="LEX155" s="4"/>
      <c r="LEY155" s="4"/>
      <c r="LEZ155" s="4"/>
      <c r="LFA155" s="4"/>
      <c r="LFB155" s="4"/>
      <c r="LFC155" s="4"/>
      <c r="LFD155" s="4"/>
      <c r="LFE155" s="4"/>
      <c r="LFF155" s="4"/>
      <c r="LFG155" s="4"/>
      <c r="LFH155" s="4"/>
      <c r="LFI155" s="4"/>
      <c r="LFJ155" s="4"/>
      <c r="LFK155" s="4"/>
      <c r="LFL155" s="4"/>
      <c r="LFM155" s="4"/>
      <c r="LFN155" s="4"/>
      <c r="LFO155" s="4"/>
      <c r="LFP155" s="4"/>
      <c r="LFQ155" s="4"/>
      <c r="LFR155" s="4"/>
      <c r="LFS155" s="4"/>
      <c r="LFT155" s="4"/>
      <c r="LFU155" s="4"/>
      <c r="LFV155" s="4"/>
      <c r="LFW155" s="4"/>
      <c r="LFX155" s="4"/>
      <c r="LFY155" s="4"/>
      <c r="LFZ155" s="4"/>
      <c r="LGA155" s="4"/>
      <c r="LGB155" s="4"/>
      <c r="LGC155" s="4"/>
      <c r="LGD155" s="4"/>
      <c r="LGE155" s="4"/>
      <c r="LGF155" s="4"/>
      <c r="LGG155" s="4"/>
      <c r="LGH155" s="4"/>
      <c r="LGI155" s="4"/>
      <c r="LGJ155" s="4"/>
      <c r="LGK155" s="4"/>
      <c r="LGL155" s="4"/>
      <c r="LGM155" s="4"/>
      <c r="LGN155" s="4"/>
      <c r="LGO155" s="4"/>
      <c r="LGP155" s="4"/>
      <c r="LGQ155" s="4"/>
      <c r="LGR155" s="4"/>
      <c r="LGS155" s="4"/>
      <c r="LGT155" s="4"/>
      <c r="LGU155" s="4"/>
      <c r="LGV155" s="4"/>
      <c r="LGW155" s="4"/>
      <c r="LGX155" s="4"/>
      <c r="LGY155" s="4"/>
      <c r="LGZ155" s="4"/>
      <c r="LHA155" s="4"/>
      <c r="LHB155" s="4"/>
      <c r="LHC155" s="4"/>
      <c r="LHD155" s="4"/>
      <c r="LHE155" s="4"/>
      <c r="LHF155" s="4"/>
      <c r="LHG155" s="4"/>
      <c r="LHH155" s="4"/>
      <c r="LHI155" s="4"/>
      <c r="LHJ155" s="4"/>
      <c r="LHK155" s="4"/>
      <c r="LHL155" s="4"/>
      <c r="LHM155" s="4"/>
      <c r="LHN155" s="4"/>
      <c r="LHO155" s="4"/>
      <c r="LHP155" s="4"/>
      <c r="LHQ155" s="4"/>
      <c r="LHR155" s="4"/>
      <c r="LHS155" s="4"/>
      <c r="LHT155" s="4"/>
      <c r="LHU155" s="4"/>
      <c r="LHV155" s="4"/>
      <c r="LHW155" s="4"/>
      <c r="LHX155" s="4"/>
      <c r="LHY155" s="4"/>
      <c r="LHZ155" s="4"/>
      <c r="LIA155" s="4"/>
      <c r="LIB155" s="4"/>
      <c r="LIC155" s="4"/>
      <c r="LID155" s="4"/>
      <c r="LIE155" s="4"/>
      <c r="LIF155" s="4"/>
      <c r="LIG155" s="4"/>
      <c r="LIH155" s="4"/>
      <c r="LII155" s="4"/>
      <c r="LIJ155" s="4"/>
      <c r="LIK155" s="4"/>
      <c r="LIL155" s="4"/>
      <c r="LIM155" s="4"/>
      <c r="LIN155" s="4"/>
      <c r="LIO155" s="4"/>
      <c r="LIP155" s="4"/>
      <c r="LIQ155" s="4"/>
      <c r="LIR155" s="4"/>
      <c r="LIS155" s="4"/>
      <c r="LIT155" s="4"/>
      <c r="LIU155" s="4"/>
      <c r="LIV155" s="4"/>
      <c r="LIW155" s="4"/>
      <c r="LIX155" s="4"/>
      <c r="LIY155" s="4"/>
      <c r="LIZ155" s="4"/>
      <c r="LJA155" s="4"/>
      <c r="LJB155" s="4"/>
      <c r="LJC155" s="4"/>
      <c r="LJD155" s="4"/>
      <c r="LJE155" s="4"/>
      <c r="LJF155" s="4"/>
      <c r="LJG155" s="4"/>
      <c r="LJH155" s="4"/>
      <c r="LJI155" s="4"/>
      <c r="LJJ155" s="4"/>
      <c r="LJK155" s="4"/>
      <c r="LJL155" s="4"/>
      <c r="LJM155" s="4"/>
      <c r="LJN155" s="4"/>
      <c r="LJO155" s="4"/>
      <c r="LJP155" s="4"/>
      <c r="LJQ155" s="4"/>
      <c r="LJR155" s="4"/>
      <c r="LJS155" s="4"/>
      <c r="LJT155" s="4"/>
      <c r="LJU155" s="4"/>
      <c r="LJV155" s="4"/>
      <c r="LJW155" s="4"/>
      <c r="LJX155" s="4"/>
      <c r="LJY155" s="4"/>
      <c r="LJZ155" s="4"/>
      <c r="LKA155" s="4"/>
      <c r="LKB155" s="4"/>
      <c r="LKC155" s="4"/>
      <c r="LKD155" s="4"/>
      <c r="LKE155" s="4"/>
      <c r="LKF155" s="4"/>
      <c r="LKG155" s="4"/>
      <c r="LKH155" s="4"/>
      <c r="LKI155" s="4"/>
      <c r="LKJ155" s="4"/>
      <c r="LKK155" s="4"/>
      <c r="LKL155" s="4"/>
      <c r="LKM155" s="4"/>
      <c r="LKN155" s="4"/>
      <c r="LKO155" s="4"/>
      <c r="LKP155" s="4"/>
      <c r="LKQ155" s="4"/>
      <c r="LKR155" s="4"/>
      <c r="LKS155" s="4"/>
      <c r="LKT155" s="4"/>
      <c r="LKU155" s="4"/>
      <c r="LKV155" s="4"/>
      <c r="LKW155" s="4"/>
      <c r="LKX155" s="4"/>
      <c r="LKY155" s="4"/>
      <c r="LKZ155" s="4"/>
      <c r="LLA155" s="4"/>
      <c r="LLB155" s="4"/>
      <c r="LLC155" s="4"/>
      <c r="LLD155" s="4"/>
      <c r="LLE155" s="4"/>
      <c r="LLF155" s="4"/>
      <c r="LLG155" s="4"/>
      <c r="LLH155" s="4"/>
      <c r="LLI155" s="4"/>
      <c r="LLJ155" s="4"/>
      <c r="LLK155" s="4"/>
      <c r="LLL155" s="4"/>
      <c r="LLM155" s="4"/>
      <c r="LLN155" s="4"/>
      <c r="LLO155" s="4"/>
      <c r="LLP155" s="4"/>
      <c r="LLQ155" s="4"/>
      <c r="LLR155" s="4"/>
      <c r="LLS155" s="4"/>
      <c r="LLT155" s="4"/>
      <c r="LLU155" s="4"/>
      <c r="LLV155" s="4"/>
      <c r="LLW155" s="4"/>
      <c r="LLX155" s="4"/>
      <c r="LLY155" s="4"/>
      <c r="LLZ155" s="4"/>
      <c r="LMA155" s="4"/>
      <c r="LMB155" s="4"/>
      <c r="LMC155" s="4"/>
      <c r="LMD155" s="4"/>
      <c r="LME155" s="4"/>
      <c r="LMF155" s="4"/>
      <c r="LMG155" s="4"/>
      <c r="LMH155" s="4"/>
      <c r="LMI155" s="4"/>
      <c r="LMJ155" s="4"/>
      <c r="LMK155" s="4"/>
      <c r="LML155" s="4"/>
      <c r="LMM155" s="4"/>
      <c r="LMN155" s="4"/>
      <c r="LMO155" s="4"/>
      <c r="LMP155" s="4"/>
      <c r="LMQ155" s="4"/>
      <c r="LMR155" s="4"/>
      <c r="LMS155" s="4"/>
      <c r="LMT155" s="4"/>
      <c r="LMU155" s="4"/>
      <c r="LMV155" s="4"/>
      <c r="LMW155" s="4"/>
      <c r="LMX155" s="4"/>
      <c r="LMY155" s="4"/>
      <c r="LMZ155" s="4"/>
      <c r="LNA155" s="4"/>
      <c r="LNB155" s="4"/>
      <c r="LNC155" s="4"/>
      <c r="LND155" s="4"/>
      <c r="LNE155" s="4"/>
      <c r="LNF155" s="4"/>
      <c r="LNG155" s="4"/>
      <c r="LNH155" s="4"/>
      <c r="LNI155" s="4"/>
      <c r="LNJ155" s="4"/>
      <c r="LNK155" s="4"/>
      <c r="LNL155" s="4"/>
      <c r="LNM155" s="4"/>
      <c r="LNN155" s="4"/>
      <c r="LNO155" s="4"/>
      <c r="LNP155" s="4"/>
      <c r="LNQ155" s="4"/>
      <c r="LNR155" s="4"/>
      <c r="LNS155" s="4"/>
      <c r="LNT155" s="4"/>
      <c r="LNU155" s="4"/>
      <c r="LNV155" s="4"/>
      <c r="LNW155" s="4"/>
      <c r="LNX155" s="4"/>
      <c r="LNY155" s="4"/>
      <c r="LNZ155" s="4"/>
      <c r="LOA155" s="4"/>
      <c r="LOB155" s="4"/>
      <c r="LOC155" s="4"/>
      <c r="LOD155" s="4"/>
      <c r="LOE155" s="4"/>
      <c r="LOF155" s="4"/>
      <c r="LOG155" s="4"/>
      <c r="LOH155" s="4"/>
      <c r="LOI155" s="4"/>
      <c r="LOJ155" s="4"/>
      <c r="LOK155" s="4"/>
      <c r="LOL155" s="4"/>
      <c r="LOM155" s="4"/>
      <c r="LON155" s="4"/>
      <c r="LOO155" s="4"/>
      <c r="LOP155" s="4"/>
      <c r="LOQ155" s="4"/>
      <c r="LOR155" s="4"/>
      <c r="LOS155" s="4"/>
      <c r="LOT155" s="4"/>
      <c r="LOU155" s="4"/>
      <c r="LOV155" s="4"/>
      <c r="LOW155" s="4"/>
      <c r="LOX155" s="4"/>
      <c r="LOY155" s="4"/>
      <c r="LOZ155" s="4"/>
      <c r="LPA155" s="4"/>
      <c r="LPB155" s="4"/>
      <c r="LPC155" s="4"/>
      <c r="LPD155" s="4"/>
      <c r="LPE155" s="4"/>
      <c r="LPF155" s="4"/>
      <c r="LPG155" s="4"/>
      <c r="LPH155" s="4"/>
      <c r="LPI155" s="4"/>
      <c r="LPJ155" s="4"/>
      <c r="LPK155" s="4"/>
      <c r="LPL155" s="4"/>
      <c r="LPM155" s="4"/>
      <c r="LPN155" s="4"/>
      <c r="LPO155" s="4"/>
      <c r="LPP155" s="4"/>
      <c r="LPQ155" s="4"/>
      <c r="LPR155" s="4"/>
      <c r="LPS155" s="4"/>
      <c r="LPT155" s="4"/>
      <c r="LPU155" s="4"/>
      <c r="LPV155" s="4"/>
      <c r="LPW155" s="4"/>
      <c r="LPX155" s="4"/>
      <c r="LPY155" s="4"/>
      <c r="LPZ155" s="4"/>
      <c r="LQA155" s="4"/>
      <c r="LQB155" s="4"/>
      <c r="LQC155" s="4"/>
      <c r="LQD155" s="4"/>
      <c r="LQE155" s="4"/>
      <c r="LQF155" s="4"/>
      <c r="LQG155" s="4"/>
      <c r="LQH155" s="4"/>
      <c r="LQI155" s="4"/>
      <c r="LQJ155" s="4"/>
      <c r="LQK155" s="4"/>
      <c r="LQL155" s="4"/>
      <c r="LQM155" s="4"/>
      <c r="LQN155" s="4"/>
      <c r="LQO155" s="4"/>
      <c r="LQP155" s="4"/>
      <c r="LQQ155" s="4"/>
      <c r="LQR155" s="4"/>
      <c r="LQS155" s="4"/>
      <c r="LQT155" s="4"/>
      <c r="LQU155" s="4"/>
      <c r="LQV155" s="4"/>
      <c r="LQW155" s="4"/>
      <c r="LQX155" s="4"/>
      <c r="LQY155" s="4"/>
      <c r="LQZ155" s="4"/>
      <c r="LRA155" s="4"/>
      <c r="LRB155" s="4"/>
      <c r="LRC155" s="4"/>
      <c r="LRD155" s="4"/>
      <c r="LRE155" s="4"/>
      <c r="LRF155" s="4"/>
      <c r="LRG155" s="4"/>
      <c r="LRH155" s="4"/>
      <c r="LRI155" s="4"/>
      <c r="LRJ155" s="4"/>
      <c r="LRK155" s="4"/>
      <c r="LRL155" s="4"/>
      <c r="LRM155" s="4"/>
      <c r="LRN155" s="4"/>
      <c r="LRO155" s="4"/>
      <c r="LRP155" s="4"/>
      <c r="LRQ155" s="4"/>
      <c r="LRR155" s="4"/>
      <c r="LRS155" s="4"/>
      <c r="LRT155" s="4"/>
      <c r="LRU155" s="4"/>
      <c r="LRV155" s="4"/>
      <c r="LRW155" s="4"/>
      <c r="LRX155" s="4"/>
      <c r="LRY155" s="4"/>
      <c r="LRZ155" s="4"/>
      <c r="LSA155" s="4"/>
      <c r="LSB155" s="4"/>
      <c r="LSC155" s="4"/>
      <c r="LSD155" s="4"/>
      <c r="LSE155" s="4"/>
      <c r="LSF155" s="4"/>
      <c r="LSG155" s="4"/>
      <c r="LSH155" s="4"/>
      <c r="LSI155" s="4"/>
      <c r="LSJ155" s="4"/>
      <c r="LSK155" s="4"/>
      <c r="LSL155" s="4"/>
      <c r="LSM155" s="4"/>
      <c r="LSN155" s="4"/>
      <c r="LSO155" s="4"/>
      <c r="LSP155" s="4"/>
      <c r="LSQ155" s="4"/>
      <c r="LSR155" s="4"/>
      <c r="LSS155" s="4"/>
      <c r="LST155" s="4"/>
      <c r="LSU155" s="4"/>
      <c r="LSV155" s="4"/>
      <c r="LSW155" s="4"/>
      <c r="LSX155" s="4"/>
      <c r="LSY155" s="4"/>
      <c r="LSZ155" s="4"/>
      <c r="LTA155" s="4"/>
      <c r="LTB155" s="4"/>
      <c r="LTC155" s="4"/>
      <c r="LTD155" s="4"/>
      <c r="LTE155" s="4"/>
      <c r="LTF155" s="4"/>
      <c r="LTG155" s="4"/>
      <c r="LTH155" s="4"/>
      <c r="LTI155" s="4"/>
      <c r="LTJ155" s="4"/>
      <c r="LTK155" s="4"/>
      <c r="LTL155" s="4"/>
      <c r="LTM155" s="4"/>
      <c r="LTN155" s="4"/>
      <c r="LTO155" s="4"/>
      <c r="LTP155" s="4"/>
      <c r="LTQ155" s="4"/>
      <c r="LTR155" s="4"/>
      <c r="LTS155" s="4"/>
      <c r="LTT155" s="4"/>
      <c r="LTU155" s="4"/>
      <c r="LTV155" s="4"/>
      <c r="LTW155" s="4"/>
      <c r="LTX155" s="4"/>
      <c r="LTY155" s="4"/>
      <c r="LTZ155" s="4"/>
      <c r="LUA155" s="4"/>
      <c r="LUB155" s="4"/>
      <c r="LUC155" s="4"/>
      <c r="LUD155" s="4"/>
      <c r="LUE155" s="4"/>
      <c r="LUF155" s="4"/>
      <c r="LUG155" s="4"/>
      <c r="LUH155" s="4"/>
      <c r="LUI155" s="4"/>
      <c r="LUJ155" s="4"/>
      <c r="LUK155" s="4"/>
      <c r="LUL155" s="4"/>
      <c r="LUM155" s="4"/>
      <c r="LUN155" s="4"/>
      <c r="LUO155" s="4"/>
      <c r="LUP155" s="4"/>
      <c r="LUQ155" s="4"/>
      <c r="LUR155" s="4"/>
      <c r="LUS155" s="4"/>
      <c r="LUT155" s="4"/>
      <c r="LUU155" s="4"/>
      <c r="LUV155" s="4"/>
      <c r="LUW155" s="4"/>
      <c r="LUX155" s="4"/>
      <c r="LUY155" s="4"/>
      <c r="LUZ155" s="4"/>
      <c r="LVA155" s="4"/>
      <c r="LVB155" s="4"/>
      <c r="LVC155" s="4"/>
      <c r="LVD155" s="4"/>
      <c r="LVE155" s="4"/>
      <c r="LVF155" s="4"/>
      <c r="LVG155" s="4"/>
      <c r="LVH155" s="4"/>
      <c r="LVI155" s="4"/>
      <c r="LVJ155" s="4"/>
      <c r="LVK155" s="4"/>
      <c r="LVL155" s="4"/>
      <c r="LVM155" s="4"/>
      <c r="LVN155" s="4"/>
      <c r="LVO155" s="4"/>
      <c r="LVP155" s="4"/>
      <c r="LVQ155" s="4"/>
      <c r="LVR155" s="4"/>
      <c r="LVS155" s="4"/>
      <c r="LVT155" s="4"/>
      <c r="LVU155" s="4"/>
      <c r="LVV155" s="4"/>
      <c r="LVW155" s="4"/>
      <c r="LVX155" s="4"/>
      <c r="LVY155" s="4"/>
      <c r="LVZ155" s="4"/>
      <c r="LWA155" s="4"/>
      <c r="LWB155" s="4"/>
      <c r="LWC155" s="4"/>
      <c r="LWD155" s="4"/>
      <c r="LWE155" s="4"/>
      <c r="LWF155" s="4"/>
      <c r="LWG155" s="4"/>
      <c r="LWH155" s="4"/>
      <c r="LWI155" s="4"/>
      <c r="LWJ155" s="4"/>
      <c r="LWK155" s="4"/>
      <c r="LWL155" s="4"/>
      <c r="LWM155" s="4"/>
      <c r="LWN155" s="4"/>
      <c r="LWO155" s="4"/>
      <c r="LWP155" s="4"/>
      <c r="LWQ155" s="4"/>
      <c r="LWR155" s="4"/>
      <c r="LWS155" s="4"/>
      <c r="LWT155" s="4"/>
      <c r="LWU155" s="4"/>
      <c r="LWV155" s="4"/>
      <c r="LWW155" s="4"/>
      <c r="LWX155" s="4"/>
      <c r="LWY155" s="4"/>
      <c r="LWZ155" s="4"/>
      <c r="LXA155" s="4"/>
      <c r="LXB155" s="4"/>
      <c r="LXC155" s="4"/>
      <c r="LXD155" s="4"/>
      <c r="LXE155" s="4"/>
      <c r="LXF155" s="4"/>
      <c r="LXG155" s="4"/>
      <c r="LXH155" s="4"/>
      <c r="LXI155" s="4"/>
      <c r="LXJ155" s="4"/>
      <c r="LXK155" s="4"/>
      <c r="LXL155" s="4"/>
      <c r="LXM155" s="4"/>
      <c r="LXN155" s="4"/>
      <c r="LXO155" s="4"/>
      <c r="LXP155" s="4"/>
      <c r="LXQ155" s="4"/>
      <c r="LXR155" s="4"/>
      <c r="LXS155" s="4"/>
      <c r="LXT155" s="4"/>
      <c r="LXU155" s="4"/>
      <c r="LXV155" s="4"/>
      <c r="LXW155" s="4"/>
      <c r="LXX155" s="4"/>
      <c r="LXY155" s="4"/>
      <c r="LXZ155" s="4"/>
      <c r="LYA155" s="4"/>
      <c r="LYB155" s="4"/>
      <c r="LYC155" s="4"/>
      <c r="LYD155" s="4"/>
      <c r="LYE155" s="4"/>
      <c r="LYF155" s="4"/>
      <c r="LYG155" s="4"/>
      <c r="LYH155" s="4"/>
      <c r="LYI155" s="4"/>
      <c r="LYJ155" s="4"/>
      <c r="LYK155" s="4"/>
      <c r="LYL155" s="4"/>
      <c r="LYM155" s="4"/>
      <c r="LYN155" s="4"/>
      <c r="LYO155" s="4"/>
      <c r="LYP155" s="4"/>
      <c r="LYQ155" s="4"/>
      <c r="LYR155" s="4"/>
      <c r="LYS155" s="4"/>
      <c r="LYT155" s="4"/>
      <c r="LYU155" s="4"/>
      <c r="LYV155" s="4"/>
      <c r="LYW155" s="4"/>
      <c r="LYX155" s="4"/>
      <c r="LYY155" s="4"/>
      <c r="LYZ155" s="4"/>
      <c r="LZA155" s="4"/>
      <c r="LZB155" s="4"/>
      <c r="LZC155" s="4"/>
      <c r="LZD155" s="4"/>
      <c r="LZE155" s="4"/>
      <c r="LZF155" s="4"/>
      <c r="LZG155" s="4"/>
      <c r="LZH155" s="4"/>
      <c r="LZI155" s="4"/>
      <c r="LZJ155" s="4"/>
      <c r="LZK155" s="4"/>
      <c r="LZL155" s="4"/>
      <c r="LZM155" s="4"/>
      <c r="LZN155" s="4"/>
      <c r="LZO155" s="4"/>
      <c r="LZP155" s="4"/>
      <c r="LZQ155" s="4"/>
      <c r="LZR155" s="4"/>
      <c r="LZS155" s="4"/>
      <c r="LZT155" s="4"/>
      <c r="LZU155" s="4"/>
      <c r="LZV155" s="4"/>
      <c r="LZW155" s="4"/>
      <c r="LZX155" s="4"/>
      <c r="LZY155" s="4"/>
      <c r="LZZ155" s="4"/>
      <c r="MAA155" s="4"/>
      <c r="MAB155" s="4"/>
      <c r="MAC155" s="4"/>
      <c r="MAD155" s="4"/>
      <c r="MAE155" s="4"/>
      <c r="MAF155" s="4"/>
      <c r="MAG155" s="4"/>
      <c r="MAH155" s="4"/>
      <c r="MAI155" s="4"/>
      <c r="MAJ155" s="4"/>
      <c r="MAK155" s="4"/>
      <c r="MAL155" s="4"/>
      <c r="MAM155" s="4"/>
      <c r="MAN155" s="4"/>
      <c r="MAO155" s="4"/>
      <c r="MAP155" s="4"/>
      <c r="MAQ155" s="4"/>
      <c r="MAR155" s="4"/>
      <c r="MAS155" s="4"/>
      <c r="MAT155" s="4"/>
      <c r="MAU155" s="4"/>
      <c r="MAV155" s="4"/>
      <c r="MAW155" s="4"/>
      <c r="MAX155" s="4"/>
      <c r="MAY155" s="4"/>
      <c r="MAZ155" s="4"/>
      <c r="MBA155" s="4"/>
      <c r="MBB155" s="4"/>
      <c r="MBC155" s="4"/>
      <c r="MBD155" s="4"/>
      <c r="MBE155" s="4"/>
      <c r="MBF155" s="4"/>
      <c r="MBG155" s="4"/>
      <c r="MBH155" s="4"/>
      <c r="MBI155" s="4"/>
      <c r="MBJ155" s="4"/>
      <c r="MBK155" s="4"/>
      <c r="MBL155" s="4"/>
      <c r="MBM155" s="4"/>
      <c r="MBN155" s="4"/>
      <c r="MBO155" s="4"/>
      <c r="MBP155" s="4"/>
      <c r="MBQ155" s="4"/>
      <c r="MBR155" s="4"/>
      <c r="MBS155" s="4"/>
      <c r="MBT155" s="4"/>
      <c r="MBU155" s="4"/>
      <c r="MBV155" s="4"/>
      <c r="MBW155" s="4"/>
      <c r="MBX155" s="4"/>
      <c r="MBY155" s="4"/>
      <c r="MBZ155" s="4"/>
      <c r="MCA155" s="4"/>
      <c r="MCB155" s="4"/>
      <c r="MCC155" s="4"/>
      <c r="MCD155" s="4"/>
      <c r="MCE155" s="4"/>
      <c r="MCF155" s="4"/>
      <c r="MCG155" s="4"/>
      <c r="MCH155" s="4"/>
      <c r="MCI155" s="4"/>
      <c r="MCJ155" s="4"/>
      <c r="MCK155" s="4"/>
      <c r="MCL155" s="4"/>
      <c r="MCM155" s="4"/>
      <c r="MCN155" s="4"/>
      <c r="MCO155" s="4"/>
      <c r="MCP155" s="4"/>
      <c r="MCQ155" s="4"/>
      <c r="MCR155" s="4"/>
      <c r="MCS155" s="4"/>
      <c r="MCT155" s="4"/>
      <c r="MCU155" s="4"/>
      <c r="MCV155" s="4"/>
      <c r="MCW155" s="4"/>
      <c r="MCX155" s="4"/>
      <c r="MCY155" s="4"/>
      <c r="MCZ155" s="4"/>
      <c r="MDA155" s="4"/>
      <c r="MDB155" s="4"/>
      <c r="MDC155" s="4"/>
      <c r="MDD155" s="4"/>
      <c r="MDE155" s="4"/>
      <c r="MDF155" s="4"/>
      <c r="MDG155" s="4"/>
      <c r="MDH155" s="4"/>
      <c r="MDI155" s="4"/>
      <c r="MDJ155" s="4"/>
      <c r="MDK155" s="4"/>
      <c r="MDL155" s="4"/>
      <c r="MDM155" s="4"/>
      <c r="MDN155" s="4"/>
      <c r="MDO155" s="4"/>
      <c r="MDP155" s="4"/>
      <c r="MDQ155" s="4"/>
      <c r="MDR155" s="4"/>
      <c r="MDS155" s="4"/>
      <c r="MDT155" s="4"/>
      <c r="MDU155" s="4"/>
      <c r="MDV155" s="4"/>
      <c r="MDW155" s="4"/>
      <c r="MDX155" s="4"/>
      <c r="MDY155" s="4"/>
      <c r="MDZ155" s="4"/>
      <c r="MEA155" s="4"/>
      <c r="MEB155" s="4"/>
      <c r="MEC155" s="4"/>
      <c r="MED155" s="4"/>
      <c r="MEE155" s="4"/>
      <c r="MEF155" s="4"/>
      <c r="MEG155" s="4"/>
      <c r="MEH155" s="4"/>
      <c r="MEI155" s="4"/>
      <c r="MEJ155" s="4"/>
      <c r="MEK155" s="4"/>
      <c r="MEL155" s="4"/>
      <c r="MEM155" s="4"/>
      <c r="MEN155" s="4"/>
      <c r="MEO155" s="4"/>
      <c r="MEP155" s="4"/>
      <c r="MEQ155" s="4"/>
      <c r="MER155" s="4"/>
      <c r="MES155" s="4"/>
      <c r="MET155" s="4"/>
      <c r="MEU155" s="4"/>
      <c r="MEV155" s="4"/>
      <c r="MEW155" s="4"/>
      <c r="MEX155" s="4"/>
      <c r="MEY155" s="4"/>
      <c r="MEZ155" s="4"/>
      <c r="MFA155" s="4"/>
      <c r="MFB155" s="4"/>
      <c r="MFC155" s="4"/>
      <c r="MFD155" s="4"/>
      <c r="MFE155" s="4"/>
      <c r="MFF155" s="4"/>
      <c r="MFG155" s="4"/>
      <c r="MFH155" s="4"/>
      <c r="MFI155" s="4"/>
      <c r="MFJ155" s="4"/>
      <c r="MFK155" s="4"/>
      <c r="MFL155" s="4"/>
      <c r="MFM155" s="4"/>
      <c r="MFN155" s="4"/>
      <c r="MFO155" s="4"/>
      <c r="MFP155" s="4"/>
      <c r="MFQ155" s="4"/>
      <c r="MFR155" s="4"/>
      <c r="MFS155" s="4"/>
      <c r="MFT155" s="4"/>
      <c r="MFU155" s="4"/>
      <c r="MFV155" s="4"/>
      <c r="MFW155" s="4"/>
      <c r="MFX155" s="4"/>
      <c r="MFY155" s="4"/>
      <c r="MFZ155" s="4"/>
      <c r="MGA155" s="4"/>
      <c r="MGB155" s="4"/>
      <c r="MGC155" s="4"/>
      <c r="MGD155" s="4"/>
      <c r="MGE155" s="4"/>
      <c r="MGF155" s="4"/>
      <c r="MGG155" s="4"/>
      <c r="MGH155" s="4"/>
      <c r="MGI155" s="4"/>
      <c r="MGJ155" s="4"/>
      <c r="MGK155" s="4"/>
      <c r="MGL155" s="4"/>
      <c r="MGM155" s="4"/>
      <c r="MGN155" s="4"/>
      <c r="MGO155" s="4"/>
      <c r="MGP155" s="4"/>
      <c r="MGQ155" s="4"/>
      <c r="MGR155" s="4"/>
      <c r="MGS155" s="4"/>
      <c r="MGT155" s="4"/>
      <c r="MGU155" s="4"/>
      <c r="MGV155" s="4"/>
      <c r="MGW155" s="4"/>
      <c r="MGX155" s="4"/>
      <c r="MGY155" s="4"/>
      <c r="MGZ155" s="4"/>
      <c r="MHA155" s="4"/>
      <c r="MHB155" s="4"/>
      <c r="MHC155" s="4"/>
      <c r="MHD155" s="4"/>
      <c r="MHE155" s="4"/>
      <c r="MHF155" s="4"/>
      <c r="MHG155" s="4"/>
      <c r="MHH155" s="4"/>
      <c r="MHI155" s="4"/>
      <c r="MHJ155" s="4"/>
      <c r="MHK155" s="4"/>
      <c r="MHL155" s="4"/>
      <c r="MHM155" s="4"/>
      <c r="MHN155" s="4"/>
      <c r="MHO155" s="4"/>
      <c r="MHP155" s="4"/>
      <c r="MHQ155" s="4"/>
      <c r="MHR155" s="4"/>
      <c r="MHS155" s="4"/>
      <c r="MHT155" s="4"/>
      <c r="MHU155" s="4"/>
      <c r="MHV155" s="4"/>
      <c r="MHW155" s="4"/>
      <c r="MHX155" s="4"/>
      <c r="MHY155" s="4"/>
      <c r="MHZ155" s="4"/>
      <c r="MIA155" s="4"/>
      <c r="MIB155" s="4"/>
      <c r="MIC155" s="4"/>
      <c r="MID155" s="4"/>
      <c r="MIE155" s="4"/>
      <c r="MIF155" s="4"/>
      <c r="MIG155" s="4"/>
      <c r="MIH155" s="4"/>
      <c r="MII155" s="4"/>
      <c r="MIJ155" s="4"/>
      <c r="MIK155" s="4"/>
      <c r="MIL155" s="4"/>
      <c r="MIM155" s="4"/>
      <c r="MIN155" s="4"/>
      <c r="MIO155" s="4"/>
      <c r="MIP155" s="4"/>
      <c r="MIQ155" s="4"/>
      <c r="MIR155" s="4"/>
      <c r="MIS155" s="4"/>
      <c r="MIT155" s="4"/>
      <c r="MIU155" s="4"/>
      <c r="MIV155" s="4"/>
      <c r="MIW155" s="4"/>
      <c r="MIX155" s="4"/>
      <c r="MIY155" s="4"/>
      <c r="MIZ155" s="4"/>
      <c r="MJA155" s="4"/>
      <c r="MJB155" s="4"/>
      <c r="MJC155" s="4"/>
      <c r="MJD155" s="4"/>
      <c r="MJE155" s="4"/>
      <c r="MJF155" s="4"/>
      <c r="MJG155" s="4"/>
      <c r="MJH155" s="4"/>
      <c r="MJI155" s="4"/>
      <c r="MJJ155" s="4"/>
      <c r="MJK155" s="4"/>
      <c r="MJL155" s="4"/>
      <c r="MJM155" s="4"/>
      <c r="MJN155" s="4"/>
      <c r="MJO155" s="4"/>
      <c r="MJP155" s="4"/>
      <c r="MJQ155" s="4"/>
      <c r="MJR155" s="4"/>
      <c r="MJS155" s="4"/>
      <c r="MJT155" s="4"/>
      <c r="MJU155" s="4"/>
      <c r="MJV155" s="4"/>
      <c r="MJW155" s="4"/>
      <c r="MJX155" s="4"/>
      <c r="MJY155" s="4"/>
      <c r="MJZ155" s="4"/>
      <c r="MKA155" s="4"/>
      <c r="MKB155" s="4"/>
      <c r="MKC155" s="4"/>
      <c r="MKD155" s="4"/>
      <c r="MKE155" s="4"/>
      <c r="MKF155" s="4"/>
      <c r="MKG155" s="4"/>
      <c r="MKH155" s="4"/>
      <c r="MKI155" s="4"/>
      <c r="MKJ155" s="4"/>
      <c r="MKK155" s="4"/>
      <c r="MKL155" s="4"/>
      <c r="MKM155" s="4"/>
      <c r="MKN155" s="4"/>
      <c r="MKO155" s="4"/>
      <c r="MKP155" s="4"/>
      <c r="MKQ155" s="4"/>
      <c r="MKR155" s="4"/>
      <c r="MKS155" s="4"/>
      <c r="MKT155" s="4"/>
      <c r="MKU155" s="4"/>
      <c r="MKV155" s="4"/>
      <c r="MKW155" s="4"/>
      <c r="MKX155" s="4"/>
      <c r="MKY155" s="4"/>
      <c r="MKZ155" s="4"/>
      <c r="MLA155" s="4"/>
      <c r="MLB155" s="4"/>
      <c r="MLC155" s="4"/>
      <c r="MLD155" s="4"/>
      <c r="MLE155" s="4"/>
      <c r="MLF155" s="4"/>
      <c r="MLG155" s="4"/>
      <c r="MLH155" s="4"/>
      <c r="MLI155" s="4"/>
      <c r="MLJ155" s="4"/>
      <c r="MLK155" s="4"/>
      <c r="MLL155" s="4"/>
      <c r="MLM155" s="4"/>
      <c r="MLN155" s="4"/>
      <c r="MLO155" s="4"/>
      <c r="MLP155" s="4"/>
      <c r="MLQ155" s="4"/>
      <c r="MLR155" s="4"/>
      <c r="MLS155" s="4"/>
      <c r="MLT155" s="4"/>
      <c r="MLU155" s="4"/>
      <c r="MLV155" s="4"/>
      <c r="MLW155" s="4"/>
      <c r="MLX155" s="4"/>
      <c r="MLY155" s="4"/>
      <c r="MLZ155" s="4"/>
      <c r="MMA155" s="4"/>
      <c r="MMB155" s="4"/>
      <c r="MMC155" s="4"/>
      <c r="MMD155" s="4"/>
      <c r="MME155" s="4"/>
      <c r="MMF155" s="4"/>
      <c r="MMG155" s="4"/>
      <c r="MMH155" s="4"/>
      <c r="MMI155" s="4"/>
      <c r="MMJ155" s="4"/>
      <c r="MMK155" s="4"/>
      <c r="MML155" s="4"/>
      <c r="MMM155" s="4"/>
      <c r="MMN155" s="4"/>
      <c r="MMO155" s="4"/>
      <c r="MMP155" s="4"/>
      <c r="MMQ155" s="4"/>
      <c r="MMR155" s="4"/>
      <c r="MMS155" s="4"/>
      <c r="MMT155" s="4"/>
      <c r="MMU155" s="4"/>
      <c r="MMV155" s="4"/>
      <c r="MMW155" s="4"/>
      <c r="MMX155" s="4"/>
      <c r="MMY155" s="4"/>
      <c r="MMZ155" s="4"/>
      <c r="MNA155" s="4"/>
      <c r="MNB155" s="4"/>
      <c r="MNC155" s="4"/>
      <c r="MND155" s="4"/>
      <c r="MNE155" s="4"/>
      <c r="MNF155" s="4"/>
      <c r="MNG155" s="4"/>
      <c r="MNH155" s="4"/>
      <c r="MNI155" s="4"/>
      <c r="MNJ155" s="4"/>
      <c r="MNK155" s="4"/>
      <c r="MNL155" s="4"/>
      <c r="MNM155" s="4"/>
      <c r="MNN155" s="4"/>
      <c r="MNO155" s="4"/>
      <c r="MNP155" s="4"/>
      <c r="MNQ155" s="4"/>
      <c r="MNR155" s="4"/>
      <c r="MNS155" s="4"/>
      <c r="MNT155" s="4"/>
      <c r="MNU155" s="4"/>
      <c r="MNV155" s="4"/>
      <c r="MNW155" s="4"/>
      <c r="MNX155" s="4"/>
      <c r="MNY155" s="4"/>
      <c r="MNZ155" s="4"/>
      <c r="MOA155" s="4"/>
      <c r="MOB155" s="4"/>
      <c r="MOC155" s="4"/>
      <c r="MOD155" s="4"/>
      <c r="MOE155" s="4"/>
      <c r="MOF155" s="4"/>
      <c r="MOG155" s="4"/>
      <c r="MOH155" s="4"/>
      <c r="MOI155" s="4"/>
      <c r="MOJ155" s="4"/>
      <c r="MOK155" s="4"/>
      <c r="MOL155" s="4"/>
      <c r="MOM155" s="4"/>
      <c r="MON155" s="4"/>
      <c r="MOO155" s="4"/>
      <c r="MOP155" s="4"/>
      <c r="MOQ155" s="4"/>
      <c r="MOR155" s="4"/>
      <c r="MOS155" s="4"/>
      <c r="MOT155" s="4"/>
      <c r="MOU155" s="4"/>
      <c r="MOV155" s="4"/>
      <c r="MOW155" s="4"/>
      <c r="MOX155" s="4"/>
      <c r="MOY155" s="4"/>
      <c r="MOZ155" s="4"/>
      <c r="MPA155" s="4"/>
      <c r="MPB155" s="4"/>
      <c r="MPC155" s="4"/>
      <c r="MPD155" s="4"/>
      <c r="MPE155" s="4"/>
      <c r="MPF155" s="4"/>
      <c r="MPG155" s="4"/>
      <c r="MPH155" s="4"/>
      <c r="MPI155" s="4"/>
      <c r="MPJ155" s="4"/>
      <c r="MPK155" s="4"/>
      <c r="MPL155" s="4"/>
      <c r="MPM155" s="4"/>
      <c r="MPN155" s="4"/>
      <c r="MPO155" s="4"/>
      <c r="MPP155" s="4"/>
      <c r="MPQ155" s="4"/>
      <c r="MPR155" s="4"/>
      <c r="MPS155" s="4"/>
      <c r="MPT155" s="4"/>
      <c r="MPU155" s="4"/>
      <c r="MPV155" s="4"/>
      <c r="MPW155" s="4"/>
      <c r="MPX155" s="4"/>
      <c r="MPY155" s="4"/>
      <c r="MPZ155" s="4"/>
      <c r="MQA155" s="4"/>
      <c r="MQB155" s="4"/>
      <c r="MQC155" s="4"/>
      <c r="MQD155" s="4"/>
      <c r="MQE155" s="4"/>
      <c r="MQF155" s="4"/>
      <c r="MQG155" s="4"/>
      <c r="MQH155" s="4"/>
      <c r="MQI155" s="4"/>
      <c r="MQJ155" s="4"/>
      <c r="MQK155" s="4"/>
      <c r="MQL155" s="4"/>
      <c r="MQM155" s="4"/>
      <c r="MQN155" s="4"/>
      <c r="MQO155" s="4"/>
      <c r="MQP155" s="4"/>
      <c r="MQQ155" s="4"/>
      <c r="MQR155" s="4"/>
      <c r="MQS155" s="4"/>
      <c r="MQT155" s="4"/>
      <c r="MQU155" s="4"/>
      <c r="MQV155" s="4"/>
      <c r="MQW155" s="4"/>
      <c r="MQX155" s="4"/>
      <c r="MQY155" s="4"/>
      <c r="MQZ155" s="4"/>
      <c r="MRA155" s="4"/>
      <c r="MRB155" s="4"/>
      <c r="MRC155" s="4"/>
      <c r="MRD155" s="4"/>
      <c r="MRE155" s="4"/>
      <c r="MRF155" s="4"/>
      <c r="MRG155" s="4"/>
      <c r="MRH155" s="4"/>
      <c r="MRI155" s="4"/>
      <c r="MRJ155" s="4"/>
      <c r="MRK155" s="4"/>
      <c r="MRL155" s="4"/>
      <c r="MRM155" s="4"/>
      <c r="MRN155" s="4"/>
      <c r="MRO155" s="4"/>
      <c r="MRP155" s="4"/>
      <c r="MRQ155" s="4"/>
      <c r="MRR155" s="4"/>
      <c r="MRS155" s="4"/>
      <c r="MRT155" s="4"/>
      <c r="MRU155" s="4"/>
      <c r="MRV155" s="4"/>
      <c r="MRW155" s="4"/>
      <c r="MRX155" s="4"/>
      <c r="MRY155" s="4"/>
      <c r="MRZ155" s="4"/>
      <c r="MSA155" s="4"/>
      <c r="MSB155" s="4"/>
      <c r="MSC155" s="4"/>
      <c r="MSD155" s="4"/>
      <c r="MSE155" s="4"/>
      <c r="MSF155" s="4"/>
      <c r="MSG155" s="4"/>
      <c r="MSH155" s="4"/>
      <c r="MSI155" s="4"/>
      <c r="MSJ155" s="4"/>
      <c r="MSK155" s="4"/>
      <c r="MSL155" s="4"/>
      <c r="MSM155" s="4"/>
      <c r="MSN155" s="4"/>
      <c r="MSO155" s="4"/>
      <c r="MSP155" s="4"/>
      <c r="MSQ155" s="4"/>
      <c r="MSR155" s="4"/>
      <c r="MSS155" s="4"/>
      <c r="MST155" s="4"/>
      <c r="MSU155" s="4"/>
      <c r="MSV155" s="4"/>
      <c r="MSW155" s="4"/>
      <c r="MSX155" s="4"/>
      <c r="MSY155" s="4"/>
      <c r="MSZ155" s="4"/>
      <c r="MTA155" s="4"/>
      <c r="MTB155" s="4"/>
      <c r="MTC155" s="4"/>
      <c r="MTD155" s="4"/>
      <c r="MTE155" s="4"/>
      <c r="MTF155" s="4"/>
      <c r="MTG155" s="4"/>
      <c r="MTH155" s="4"/>
      <c r="MTI155" s="4"/>
      <c r="MTJ155" s="4"/>
      <c r="MTK155" s="4"/>
      <c r="MTL155" s="4"/>
      <c r="MTM155" s="4"/>
      <c r="MTN155" s="4"/>
      <c r="MTO155" s="4"/>
      <c r="MTP155" s="4"/>
      <c r="MTQ155" s="4"/>
      <c r="MTR155" s="4"/>
      <c r="MTS155" s="4"/>
      <c r="MTT155" s="4"/>
      <c r="MTU155" s="4"/>
      <c r="MTV155" s="4"/>
      <c r="MTW155" s="4"/>
      <c r="MTX155" s="4"/>
      <c r="MTY155" s="4"/>
      <c r="MTZ155" s="4"/>
      <c r="MUA155" s="4"/>
      <c r="MUB155" s="4"/>
      <c r="MUC155" s="4"/>
      <c r="MUD155" s="4"/>
      <c r="MUE155" s="4"/>
      <c r="MUF155" s="4"/>
      <c r="MUG155" s="4"/>
      <c r="MUH155" s="4"/>
      <c r="MUI155" s="4"/>
      <c r="MUJ155" s="4"/>
      <c r="MUK155" s="4"/>
      <c r="MUL155" s="4"/>
      <c r="MUM155" s="4"/>
      <c r="MUN155" s="4"/>
      <c r="MUO155" s="4"/>
      <c r="MUP155" s="4"/>
      <c r="MUQ155" s="4"/>
      <c r="MUR155" s="4"/>
      <c r="MUS155" s="4"/>
      <c r="MUT155" s="4"/>
      <c r="MUU155" s="4"/>
      <c r="MUV155" s="4"/>
      <c r="MUW155" s="4"/>
      <c r="MUX155" s="4"/>
      <c r="MUY155" s="4"/>
      <c r="MUZ155" s="4"/>
      <c r="MVA155" s="4"/>
      <c r="MVB155" s="4"/>
      <c r="MVC155" s="4"/>
      <c r="MVD155" s="4"/>
      <c r="MVE155" s="4"/>
      <c r="MVF155" s="4"/>
      <c r="MVG155" s="4"/>
      <c r="MVH155" s="4"/>
      <c r="MVI155" s="4"/>
      <c r="MVJ155" s="4"/>
      <c r="MVK155" s="4"/>
      <c r="MVL155" s="4"/>
      <c r="MVM155" s="4"/>
      <c r="MVN155" s="4"/>
      <c r="MVO155" s="4"/>
      <c r="MVP155" s="4"/>
      <c r="MVQ155" s="4"/>
      <c r="MVR155" s="4"/>
      <c r="MVS155" s="4"/>
      <c r="MVT155" s="4"/>
      <c r="MVU155" s="4"/>
      <c r="MVV155" s="4"/>
      <c r="MVW155" s="4"/>
      <c r="MVX155" s="4"/>
      <c r="MVY155" s="4"/>
      <c r="MVZ155" s="4"/>
      <c r="MWA155" s="4"/>
      <c r="MWB155" s="4"/>
      <c r="MWC155" s="4"/>
      <c r="MWD155" s="4"/>
      <c r="MWE155" s="4"/>
      <c r="MWF155" s="4"/>
      <c r="MWG155" s="4"/>
      <c r="MWH155" s="4"/>
      <c r="MWI155" s="4"/>
      <c r="MWJ155" s="4"/>
      <c r="MWK155" s="4"/>
      <c r="MWL155" s="4"/>
      <c r="MWM155" s="4"/>
      <c r="MWN155" s="4"/>
      <c r="MWO155" s="4"/>
      <c r="MWP155" s="4"/>
      <c r="MWQ155" s="4"/>
      <c r="MWR155" s="4"/>
      <c r="MWS155" s="4"/>
      <c r="MWT155" s="4"/>
      <c r="MWU155" s="4"/>
      <c r="MWV155" s="4"/>
      <c r="MWW155" s="4"/>
      <c r="MWX155" s="4"/>
      <c r="MWY155" s="4"/>
      <c r="MWZ155" s="4"/>
      <c r="MXA155" s="4"/>
      <c r="MXB155" s="4"/>
      <c r="MXC155" s="4"/>
      <c r="MXD155" s="4"/>
      <c r="MXE155" s="4"/>
      <c r="MXF155" s="4"/>
      <c r="MXG155" s="4"/>
      <c r="MXH155" s="4"/>
      <c r="MXI155" s="4"/>
      <c r="MXJ155" s="4"/>
      <c r="MXK155" s="4"/>
      <c r="MXL155" s="4"/>
      <c r="MXM155" s="4"/>
      <c r="MXN155" s="4"/>
      <c r="MXO155" s="4"/>
      <c r="MXP155" s="4"/>
      <c r="MXQ155" s="4"/>
      <c r="MXR155" s="4"/>
      <c r="MXS155" s="4"/>
      <c r="MXT155" s="4"/>
      <c r="MXU155" s="4"/>
      <c r="MXV155" s="4"/>
      <c r="MXW155" s="4"/>
      <c r="MXX155" s="4"/>
      <c r="MXY155" s="4"/>
      <c r="MXZ155" s="4"/>
      <c r="MYA155" s="4"/>
      <c r="MYB155" s="4"/>
      <c r="MYC155" s="4"/>
      <c r="MYD155" s="4"/>
      <c r="MYE155" s="4"/>
      <c r="MYF155" s="4"/>
      <c r="MYG155" s="4"/>
      <c r="MYH155" s="4"/>
      <c r="MYI155" s="4"/>
      <c r="MYJ155" s="4"/>
      <c r="MYK155" s="4"/>
      <c r="MYL155" s="4"/>
      <c r="MYM155" s="4"/>
      <c r="MYN155" s="4"/>
      <c r="MYO155" s="4"/>
      <c r="MYP155" s="4"/>
      <c r="MYQ155" s="4"/>
      <c r="MYR155" s="4"/>
      <c r="MYS155" s="4"/>
      <c r="MYT155" s="4"/>
      <c r="MYU155" s="4"/>
      <c r="MYV155" s="4"/>
      <c r="MYW155" s="4"/>
      <c r="MYX155" s="4"/>
      <c r="MYY155" s="4"/>
      <c r="MYZ155" s="4"/>
      <c r="MZA155" s="4"/>
      <c r="MZB155" s="4"/>
      <c r="MZC155" s="4"/>
      <c r="MZD155" s="4"/>
      <c r="MZE155" s="4"/>
      <c r="MZF155" s="4"/>
      <c r="MZG155" s="4"/>
      <c r="MZH155" s="4"/>
      <c r="MZI155" s="4"/>
      <c r="MZJ155" s="4"/>
      <c r="MZK155" s="4"/>
      <c r="MZL155" s="4"/>
      <c r="MZM155" s="4"/>
      <c r="MZN155" s="4"/>
      <c r="MZO155" s="4"/>
      <c r="MZP155" s="4"/>
      <c r="MZQ155" s="4"/>
      <c r="MZR155" s="4"/>
      <c r="MZS155" s="4"/>
      <c r="MZT155" s="4"/>
      <c r="MZU155" s="4"/>
      <c r="MZV155" s="4"/>
      <c r="MZW155" s="4"/>
      <c r="MZX155" s="4"/>
      <c r="MZY155" s="4"/>
      <c r="MZZ155" s="4"/>
      <c r="NAA155" s="4"/>
      <c r="NAB155" s="4"/>
      <c r="NAC155" s="4"/>
      <c r="NAD155" s="4"/>
      <c r="NAE155" s="4"/>
      <c r="NAF155" s="4"/>
      <c r="NAG155" s="4"/>
      <c r="NAH155" s="4"/>
      <c r="NAI155" s="4"/>
      <c r="NAJ155" s="4"/>
      <c r="NAK155" s="4"/>
      <c r="NAL155" s="4"/>
      <c r="NAM155" s="4"/>
      <c r="NAN155" s="4"/>
      <c r="NAO155" s="4"/>
      <c r="NAP155" s="4"/>
      <c r="NAQ155" s="4"/>
      <c r="NAR155" s="4"/>
      <c r="NAS155" s="4"/>
      <c r="NAT155" s="4"/>
      <c r="NAU155" s="4"/>
      <c r="NAV155" s="4"/>
      <c r="NAW155" s="4"/>
      <c r="NAX155" s="4"/>
      <c r="NAY155" s="4"/>
      <c r="NAZ155" s="4"/>
      <c r="NBA155" s="4"/>
      <c r="NBB155" s="4"/>
      <c r="NBC155" s="4"/>
      <c r="NBD155" s="4"/>
      <c r="NBE155" s="4"/>
      <c r="NBF155" s="4"/>
      <c r="NBG155" s="4"/>
      <c r="NBH155" s="4"/>
      <c r="NBI155" s="4"/>
      <c r="NBJ155" s="4"/>
      <c r="NBK155" s="4"/>
      <c r="NBL155" s="4"/>
      <c r="NBM155" s="4"/>
      <c r="NBN155" s="4"/>
      <c r="NBO155" s="4"/>
      <c r="NBP155" s="4"/>
      <c r="NBQ155" s="4"/>
      <c r="NBR155" s="4"/>
      <c r="NBS155" s="4"/>
      <c r="NBT155" s="4"/>
      <c r="NBU155" s="4"/>
      <c r="NBV155" s="4"/>
      <c r="NBW155" s="4"/>
      <c r="NBX155" s="4"/>
      <c r="NBY155" s="4"/>
      <c r="NBZ155" s="4"/>
      <c r="NCA155" s="4"/>
      <c r="NCB155" s="4"/>
      <c r="NCC155" s="4"/>
      <c r="NCD155" s="4"/>
      <c r="NCE155" s="4"/>
      <c r="NCF155" s="4"/>
      <c r="NCG155" s="4"/>
      <c r="NCH155" s="4"/>
      <c r="NCI155" s="4"/>
      <c r="NCJ155" s="4"/>
      <c r="NCK155" s="4"/>
      <c r="NCL155" s="4"/>
      <c r="NCM155" s="4"/>
      <c r="NCN155" s="4"/>
      <c r="NCO155" s="4"/>
      <c r="NCP155" s="4"/>
      <c r="NCQ155" s="4"/>
      <c r="NCR155" s="4"/>
      <c r="NCS155" s="4"/>
      <c r="NCT155" s="4"/>
      <c r="NCU155" s="4"/>
      <c r="NCV155" s="4"/>
      <c r="NCW155" s="4"/>
      <c r="NCX155" s="4"/>
      <c r="NCY155" s="4"/>
      <c r="NCZ155" s="4"/>
      <c r="NDA155" s="4"/>
      <c r="NDB155" s="4"/>
      <c r="NDC155" s="4"/>
      <c r="NDD155" s="4"/>
      <c r="NDE155" s="4"/>
      <c r="NDF155" s="4"/>
      <c r="NDG155" s="4"/>
      <c r="NDH155" s="4"/>
      <c r="NDI155" s="4"/>
      <c r="NDJ155" s="4"/>
      <c r="NDK155" s="4"/>
      <c r="NDL155" s="4"/>
      <c r="NDM155" s="4"/>
      <c r="NDN155" s="4"/>
      <c r="NDO155" s="4"/>
      <c r="NDP155" s="4"/>
      <c r="NDQ155" s="4"/>
      <c r="NDR155" s="4"/>
      <c r="NDS155" s="4"/>
      <c r="NDT155" s="4"/>
      <c r="NDU155" s="4"/>
      <c r="NDV155" s="4"/>
      <c r="NDW155" s="4"/>
      <c r="NDX155" s="4"/>
      <c r="NDY155" s="4"/>
      <c r="NDZ155" s="4"/>
      <c r="NEA155" s="4"/>
      <c r="NEB155" s="4"/>
      <c r="NEC155" s="4"/>
      <c r="NED155" s="4"/>
      <c r="NEE155" s="4"/>
      <c r="NEF155" s="4"/>
      <c r="NEG155" s="4"/>
      <c r="NEH155" s="4"/>
      <c r="NEI155" s="4"/>
      <c r="NEJ155" s="4"/>
      <c r="NEK155" s="4"/>
      <c r="NEL155" s="4"/>
      <c r="NEM155" s="4"/>
      <c r="NEN155" s="4"/>
      <c r="NEO155" s="4"/>
      <c r="NEP155" s="4"/>
      <c r="NEQ155" s="4"/>
      <c r="NER155" s="4"/>
      <c r="NES155" s="4"/>
      <c r="NET155" s="4"/>
      <c r="NEU155" s="4"/>
      <c r="NEV155" s="4"/>
      <c r="NEW155" s="4"/>
      <c r="NEX155" s="4"/>
      <c r="NEY155" s="4"/>
      <c r="NEZ155" s="4"/>
      <c r="NFA155" s="4"/>
      <c r="NFB155" s="4"/>
      <c r="NFC155" s="4"/>
      <c r="NFD155" s="4"/>
      <c r="NFE155" s="4"/>
      <c r="NFF155" s="4"/>
      <c r="NFG155" s="4"/>
      <c r="NFH155" s="4"/>
      <c r="NFI155" s="4"/>
      <c r="NFJ155" s="4"/>
      <c r="NFK155" s="4"/>
      <c r="NFL155" s="4"/>
      <c r="NFM155" s="4"/>
      <c r="NFN155" s="4"/>
      <c r="NFO155" s="4"/>
      <c r="NFP155" s="4"/>
      <c r="NFQ155" s="4"/>
      <c r="NFR155" s="4"/>
      <c r="NFS155" s="4"/>
      <c r="NFT155" s="4"/>
      <c r="NFU155" s="4"/>
      <c r="NFV155" s="4"/>
      <c r="NFW155" s="4"/>
      <c r="NFX155" s="4"/>
      <c r="NFY155" s="4"/>
      <c r="NFZ155" s="4"/>
      <c r="NGA155" s="4"/>
      <c r="NGB155" s="4"/>
      <c r="NGC155" s="4"/>
      <c r="NGD155" s="4"/>
      <c r="NGE155" s="4"/>
      <c r="NGF155" s="4"/>
      <c r="NGG155" s="4"/>
      <c r="NGH155" s="4"/>
      <c r="NGI155" s="4"/>
      <c r="NGJ155" s="4"/>
      <c r="NGK155" s="4"/>
      <c r="NGL155" s="4"/>
      <c r="NGM155" s="4"/>
      <c r="NGN155" s="4"/>
      <c r="NGO155" s="4"/>
      <c r="NGP155" s="4"/>
      <c r="NGQ155" s="4"/>
      <c r="NGR155" s="4"/>
      <c r="NGS155" s="4"/>
      <c r="NGT155" s="4"/>
      <c r="NGU155" s="4"/>
      <c r="NGV155" s="4"/>
      <c r="NGW155" s="4"/>
      <c r="NGX155" s="4"/>
      <c r="NGY155" s="4"/>
      <c r="NGZ155" s="4"/>
      <c r="NHA155" s="4"/>
      <c r="NHB155" s="4"/>
      <c r="NHC155" s="4"/>
      <c r="NHD155" s="4"/>
      <c r="NHE155" s="4"/>
      <c r="NHF155" s="4"/>
      <c r="NHG155" s="4"/>
      <c r="NHH155" s="4"/>
      <c r="NHI155" s="4"/>
      <c r="NHJ155" s="4"/>
      <c r="NHK155" s="4"/>
      <c r="NHL155" s="4"/>
      <c r="NHM155" s="4"/>
      <c r="NHN155" s="4"/>
      <c r="NHO155" s="4"/>
      <c r="NHP155" s="4"/>
      <c r="NHQ155" s="4"/>
      <c r="NHR155" s="4"/>
      <c r="NHS155" s="4"/>
      <c r="NHT155" s="4"/>
      <c r="NHU155" s="4"/>
      <c r="NHV155" s="4"/>
      <c r="NHW155" s="4"/>
      <c r="NHX155" s="4"/>
      <c r="NHY155" s="4"/>
      <c r="NHZ155" s="4"/>
      <c r="NIA155" s="4"/>
      <c r="NIB155" s="4"/>
      <c r="NIC155" s="4"/>
      <c r="NID155" s="4"/>
      <c r="NIE155" s="4"/>
      <c r="NIF155" s="4"/>
      <c r="NIG155" s="4"/>
      <c r="NIH155" s="4"/>
      <c r="NII155" s="4"/>
      <c r="NIJ155" s="4"/>
      <c r="NIK155" s="4"/>
      <c r="NIL155" s="4"/>
      <c r="NIM155" s="4"/>
      <c r="NIN155" s="4"/>
      <c r="NIO155" s="4"/>
      <c r="NIP155" s="4"/>
      <c r="NIQ155" s="4"/>
      <c r="NIR155" s="4"/>
      <c r="NIS155" s="4"/>
      <c r="NIT155" s="4"/>
      <c r="NIU155" s="4"/>
      <c r="NIV155" s="4"/>
      <c r="NIW155" s="4"/>
      <c r="NIX155" s="4"/>
      <c r="NIY155" s="4"/>
      <c r="NIZ155" s="4"/>
      <c r="NJA155" s="4"/>
      <c r="NJB155" s="4"/>
      <c r="NJC155" s="4"/>
      <c r="NJD155" s="4"/>
      <c r="NJE155" s="4"/>
      <c r="NJF155" s="4"/>
      <c r="NJG155" s="4"/>
      <c r="NJH155" s="4"/>
      <c r="NJI155" s="4"/>
      <c r="NJJ155" s="4"/>
      <c r="NJK155" s="4"/>
      <c r="NJL155" s="4"/>
      <c r="NJM155" s="4"/>
      <c r="NJN155" s="4"/>
      <c r="NJO155" s="4"/>
      <c r="NJP155" s="4"/>
      <c r="NJQ155" s="4"/>
      <c r="NJR155" s="4"/>
      <c r="NJS155" s="4"/>
      <c r="NJT155" s="4"/>
      <c r="NJU155" s="4"/>
      <c r="NJV155" s="4"/>
      <c r="NJW155" s="4"/>
      <c r="NJX155" s="4"/>
      <c r="NJY155" s="4"/>
      <c r="NJZ155" s="4"/>
      <c r="NKA155" s="4"/>
      <c r="NKB155" s="4"/>
      <c r="NKC155" s="4"/>
      <c r="NKD155" s="4"/>
      <c r="NKE155" s="4"/>
      <c r="NKF155" s="4"/>
      <c r="NKG155" s="4"/>
      <c r="NKH155" s="4"/>
      <c r="NKI155" s="4"/>
      <c r="NKJ155" s="4"/>
      <c r="NKK155" s="4"/>
      <c r="NKL155" s="4"/>
      <c r="NKM155" s="4"/>
      <c r="NKN155" s="4"/>
      <c r="NKO155" s="4"/>
      <c r="NKP155" s="4"/>
      <c r="NKQ155" s="4"/>
      <c r="NKR155" s="4"/>
      <c r="NKS155" s="4"/>
      <c r="NKT155" s="4"/>
      <c r="NKU155" s="4"/>
      <c r="NKV155" s="4"/>
      <c r="NKW155" s="4"/>
      <c r="NKX155" s="4"/>
      <c r="NKY155" s="4"/>
      <c r="NKZ155" s="4"/>
      <c r="NLA155" s="4"/>
      <c r="NLB155" s="4"/>
      <c r="NLC155" s="4"/>
      <c r="NLD155" s="4"/>
      <c r="NLE155" s="4"/>
      <c r="NLF155" s="4"/>
      <c r="NLG155" s="4"/>
      <c r="NLH155" s="4"/>
      <c r="NLI155" s="4"/>
      <c r="NLJ155" s="4"/>
      <c r="NLK155" s="4"/>
      <c r="NLL155" s="4"/>
      <c r="NLM155" s="4"/>
      <c r="NLN155" s="4"/>
      <c r="NLO155" s="4"/>
      <c r="NLP155" s="4"/>
      <c r="NLQ155" s="4"/>
      <c r="NLR155" s="4"/>
      <c r="NLS155" s="4"/>
      <c r="NLT155" s="4"/>
      <c r="NLU155" s="4"/>
      <c r="NLV155" s="4"/>
      <c r="NLW155" s="4"/>
      <c r="NLX155" s="4"/>
      <c r="NLY155" s="4"/>
      <c r="NLZ155" s="4"/>
      <c r="NMA155" s="4"/>
      <c r="NMB155" s="4"/>
      <c r="NMC155" s="4"/>
      <c r="NMD155" s="4"/>
      <c r="NME155" s="4"/>
      <c r="NMF155" s="4"/>
      <c r="NMG155" s="4"/>
      <c r="NMH155" s="4"/>
      <c r="NMI155" s="4"/>
      <c r="NMJ155" s="4"/>
      <c r="NMK155" s="4"/>
      <c r="NML155" s="4"/>
      <c r="NMM155" s="4"/>
      <c r="NMN155" s="4"/>
      <c r="NMO155" s="4"/>
      <c r="NMP155" s="4"/>
      <c r="NMQ155" s="4"/>
      <c r="NMR155" s="4"/>
      <c r="NMS155" s="4"/>
      <c r="NMT155" s="4"/>
      <c r="NMU155" s="4"/>
      <c r="NMV155" s="4"/>
      <c r="NMW155" s="4"/>
      <c r="NMX155" s="4"/>
      <c r="NMY155" s="4"/>
      <c r="NMZ155" s="4"/>
      <c r="NNA155" s="4"/>
      <c r="NNB155" s="4"/>
      <c r="NNC155" s="4"/>
      <c r="NND155" s="4"/>
      <c r="NNE155" s="4"/>
      <c r="NNF155" s="4"/>
      <c r="NNG155" s="4"/>
      <c r="NNH155" s="4"/>
      <c r="NNI155" s="4"/>
      <c r="NNJ155" s="4"/>
      <c r="NNK155" s="4"/>
      <c r="NNL155" s="4"/>
      <c r="NNM155" s="4"/>
      <c r="NNN155" s="4"/>
      <c r="NNO155" s="4"/>
      <c r="NNP155" s="4"/>
      <c r="NNQ155" s="4"/>
      <c r="NNR155" s="4"/>
      <c r="NNS155" s="4"/>
      <c r="NNT155" s="4"/>
      <c r="NNU155" s="4"/>
      <c r="NNV155" s="4"/>
      <c r="NNW155" s="4"/>
      <c r="NNX155" s="4"/>
      <c r="NNY155" s="4"/>
      <c r="NNZ155" s="4"/>
      <c r="NOA155" s="4"/>
      <c r="NOB155" s="4"/>
      <c r="NOC155" s="4"/>
      <c r="NOD155" s="4"/>
      <c r="NOE155" s="4"/>
      <c r="NOF155" s="4"/>
      <c r="NOG155" s="4"/>
      <c r="NOH155" s="4"/>
      <c r="NOI155" s="4"/>
      <c r="NOJ155" s="4"/>
      <c r="NOK155" s="4"/>
      <c r="NOL155" s="4"/>
      <c r="NOM155" s="4"/>
      <c r="NON155" s="4"/>
      <c r="NOO155" s="4"/>
      <c r="NOP155" s="4"/>
      <c r="NOQ155" s="4"/>
      <c r="NOR155" s="4"/>
      <c r="NOS155" s="4"/>
      <c r="NOT155" s="4"/>
      <c r="NOU155" s="4"/>
      <c r="NOV155" s="4"/>
      <c r="NOW155" s="4"/>
      <c r="NOX155" s="4"/>
      <c r="NOY155" s="4"/>
      <c r="NOZ155" s="4"/>
      <c r="NPA155" s="4"/>
      <c r="NPB155" s="4"/>
      <c r="NPC155" s="4"/>
      <c r="NPD155" s="4"/>
      <c r="NPE155" s="4"/>
      <c r="NPF155" s="4"/>
      <c r="NPG155" s="4"/>
      <c r="NPH155" s="4"/>
      <c r="NPI155" s="4"/>
      <c r="NPJ155" s="4"/>
      <c r="NPK155" s="4"/>
      <c r="NPL155" s="4"/>
      <c r="NPM155" s="4"/>
      <c r="NPN155" s="4"/>
      <c r="NPO155" s="4"/>
      <c r="NPP155" s="4"/>
      <c r="NPQ155" s="4"/>
      <c r="NPR155" s="4"/>
      <c r="NPS155" s="4"/>
      <c r="NPT155" s="4"/>
      <c r="NPU155" s="4"/>
      <c r="NPV155" s="4"/>
      <c r="NPW155" s="4"/>
      <c r="NPX155" s="4"/>
      <c r="NPY155" s="4"/>
      <c r="NPZ155" s="4"/>
      <c r="NQA155" s="4"/>
      <c r="NQB155" s="4"/>
      <c r="NQC155" s="4"/>
      <c r="NQD155" s="4"/>
      <c r="NQE155" s="4"/>
      <c r="NQF155" s="4"/>
      <c r="NQG155" s="4"/>
      <c r="NQH155" s="4"/>
      <c r="NQI155" s="4"/>
      <c r="NQJ155" s="4"/>
      <c r="NQK155" s="4"/>
      <c r="NQL155" s="4"/>
      <c r="NQM155" s="4"/>
      <c r="NQN155" s="4"/>
      <c r="NQO155" s="4"/>
      <c r="NQP155" s="4"/>
      <c r="NQQ155" s="4"/>
      <c r="NQR155" s="4"/>
      <c r="NQS155" s="4"/>
      <c r="NQT155" s="4"/>
      <c r="NQU155" s="4"/>
      <c r="NQV155" s="4"/>
      <c r="NQW155" s="4"/>
      <c r="NQX155" s="4"/>
      <c r="NQY155" s="4"/>
      <c r="NQZ155" s="4"/>
      <c r="NRA155" s="4"/>
      <c r="NRB155" s="4"/>
      <c r="NRC155" s="4"/>
      <c r="NRD155" s="4"/>
      <c r="NRE155" s="4"/>
      <c r="NRF155" s="4"/>
      <c r="NRG155" s="4"/>
      <c r="NRH155" s="4"/>
      <c r="NRI155" s="4"/>
      <c r="NRJ155" s="4"/>
      <c r="NRK155" s="4"/>
      <c r="NRL155" s="4"/>
      <c r="NRM155" s="4"/>
      <c r="NRN155" s="4"/>
      <c r="NRO155" s="4"/>
      <c r="NRP155" s="4"/>
      <c r="NRQ155" s="4"/>
      <c r="NRR155" s="4"/>
      <c r="NRS155" s="4"/>
      <c r="NRT155" s="4"/>
      <c r="NRU155" s="4"/>
      <c r="NRV155" s="4"/>
      <c r="NRW155" s="4"/>
      <c r="NRX155" s="4"/>
      <c r="NRY155" s="4"/>
      <c r="NRZ155" s="4"/>
      <c r="NSA155" s="4"/>
      <c r="NSB155" s="4"/>
      <c r="NSC155" s="4"/>
      <c r="NSD155" s="4"/>
      <c r="NSE155" s="4"/>
      <c r="NSF155" s="4"/>
      <c r="NSG155" s="4"/>
      <c r="NSH155" s="4"/>
      <c r="NSI155" s="4"/>
      <c r="NSJ155" s="4"/>
      <c r="NSK155" s="4"/>
      <c r="NSL155" s="4"/>
      <c r="NSM155" s="4"/>
      <c r="NSN155" s="4"/>
      <c r="NSO155" s="4"/>
      <c r="NSP155" s="4"/>
      <c r="NSQ155" s="4"/>
      <c r="NSR155" s="4"/>
      <c r="NSS155" s="4"/>
      <c r="NST155" s="4"/>
      <c r="NSU155" s="4"/>
      <c r="NSV155" s="4"/>
      <c r="NSW155" s="4"/>
      <c r="NSX155" s="4"/>
      <c r="NSY155" s="4"/>
      <c r="NSZ155" s="4"/>
      <c r="NTA155" s="4"/>
      <c r="NTB155" s="4"/>
      <c r="NTC155" s="4"/>
      <c r="NTD155" s="4"/>
      <c r="NTE155" s="4"/>
      <c r="NTF155" s="4"/>
      <c r="NTG155" s="4"/>
      <c r="NTH155" s="4"/>
      <c r="NTI155" s="4"/>
      <c r="NTJ155" s="4"/>
      <c r="NTK155" s="4"/>
      <c r="NTL155" s="4"/>
      <c r="NTM155" s="4"/>
      <c r="NTN155" s="4"/>
      <c r="NTO155" s="4"/>
      <c r="NTP155" s="4"/>
      <c r="NTQ155" s="4"/>
      <c r="NTR155" s="4"/>
      <c r="NTS155" s="4"/>
      <c r="NTT155" s="4"/>
      <c r="NTU155" s="4"/>
      <c r="NTV155" s="4"/>
      <c r="NTW155" s="4"/>
      <c r="NTX155" s="4"/>
      <c r="NTY155" s="4"/>
      <c r="NTZ155" s="4"/>
      <c r="NUA155" s="4"/>
      <c r="NUB155" s="4"/>
      <c r="NUC155" s="4"/>
      <c r="NUD155" s="4"/>
      <c r="NUE155" s="4"/>
      <c r="NUF155" s="4"/>
      <c r="NUG155" s="4"/>
      <c r="NUH155" s="4"/>
      <c r="NUI155" s="4"/>
      <c r="NUJ155" s="4"/>
      <c r="NUK155" s="4"/>
      <c r="NUL155" s="4"/>
      <c r="NUM155" s="4"/>
      <c r="NUN155" s="4"/>
      <c r="NUO155" s="4"/>
      <c r="NUP155" s="4"/>
      <c r="NUQ155" s="4"/>
      <c r="NUR155" s="4"/>
      <c r="NUS155" s="4"/>
      <c r="NUT155" s="4"/>
      <c r="NUU155" s="4"/>
      <c r="NUV155" s="4"/>
      <c r="NUW155" s="4"/>
      <c r="NUX155" s="4"/>
      <c r="NUY155" s="4"/>
      <c r="NUZ155" s="4"/>
      <c r="NVA155" s="4"/>
      <c r="NVB155" s="4"/>
      <c r="NVC155" s="4"/>
      <c r="NVD155" s="4"/>
      <c r="NVE155" s="4"/>
      <c r="NVF155" s="4"/>
      <c r="NVG155" s="4"/>
      <c r="NVH155" s="4"/>
      <c r="NVI155" s="4"/>
      <c r="NVJ155" s="4"/>
      <c r="NVK155" s="4"/>
      <c r="NVL155" s="4"/>
      <c r="NVM155" s="4"/>
      <c r="NVN155" s="4"/>
      <c r="NVO155" s="4"/>
      <c r="NVP155" s="4"/>
      <c r="NVQ155" s="4"/>
      <c r="NVR155" s="4"/>
      <c r="NVS155" s="4"/>
      <c r="NVT155" s="4"/>
      <c r="NVU155" s="4"/>
      <c r="NVV155" s="4"/>
      <c r="NVW155" s="4"/>
      <c r="NVX155" s="4"/>
      <c r="NVY155" s="4"/>
      <c r="NVZ155" s="4"/>
      <c r="NWA155" s="4"/>
      <c r="NWB155" s="4"/>
      <c r="NWC155" s="4"/>
      <c r="NWD155" s="4"/>
      <c r="NWE155" s="4"/>
      <c r="NWF155" s="4"/>
      <c r="NWG155" s="4"/>
      <c r="NWH155" s="4"/>
      <c r="NWI155" s="4"/>
      <c r="NWJ155" s="4"/>
      <c r="NWK155" s="4"/>
      <c r="NWL155" s="4"/>
      <c r="NWM155" s="4"/>
      <c r="NWN155" s="4"/>
      <c r="NWO155" s="4"/>
      <c r="NWP155" s="4"/>
      <c r="NWQ155" s="4"/>
      <c r="NWR155" s="4"/>
      <c r="NWS155" s="4"/>
      <c r="NWT155" s="4"/>
      <c r="NWU155" s="4"/>
      <c r="NWV155" s="4"/>
      <c r="NWW155" s="4"/>
      <c r="NWX155" s="4"/>
      <c r="NWY155" s="4"/>
      <c r="NWZ155" s="4"/>
      <c r="NXA155" s="4"/>
      <c r="NXB155" s="4"/>
      <c r="NXC155" s="4"/>
      <c r="NXD155" s="4"/>
      <c r="NXE155" s="4"/>
      <c r="NXF155" s="4"/>
      <c r="NXG155" s="4"/>
      <c r="NXH155" s="4"/>
      <c r="NXI155" s="4"/>
      <c r="NXJ155" s="4"/>
      <c r="NXK155" s="4"/>
      <c r="NXL155" s="4"/>
      <c r="NXM155" s="4"/>
      <c r="NXN155" s="4"/>
      <c r="NXO155" s="4"/>
      <c r="NXP155" s="4"/>
      <c r="NXQ155" s="4"/>
      <c r="NXR155" s="4"/>
      <c r="NXS155" s="4"/>
      <c r="NXT155" s="4"/>
      <c r="NXU155" s="4"/>
      <c r="NXV155" s="4"/>
      <c r="NXW155" s="4"/>
      <c r="NXX155" s="4"/>
      <c r="NXY155" s="4"/>
      <c r="NXZ155" s="4"/>
      <c r="NYA155" s="4"/>
      <c r="NYB155" s="4"/>
      <c r="NYC155" s="4"/>
      <c r="NYD155" s="4"/>
      <c r="NYE155" s="4"/>
      <c r="NYF155" s="4"/>
      <c r="NYG155" s="4"/>
      <c r="NYH155" s="4"/>
      <c r="NYI155" s="4"/>
      <c r="NYJ155" s="4"/>
      <c r="NYK155" s="4"/>
      <c r="NYL155" s="4"/>
      <c r="NYM155" s="4"/>
      <c r="NYN155" s="4"/>
      <c r="NYO155" s="4"/>
      <c r="NYP155" s="4"/>
      <c r="NYQ155" s="4"/>
      <c r="NYR155" s="4"/>
      <c r="NYS155" s="4"/>
      <c r="NYT155" s="4"/>
      <c r="NYU155" s="4"/>
      <c r="NYV155" s="4"/>
      <c r="NYW155" s="4"/>
      <c r="NYX155" s="4"/>
      <c r="NYY155" s="4"/>
      <c r="NYZ155" s="4"/>
      <c r="NZA155" s="4"/>
      <c r="NZB155" s="4"/>
      <c r="NZC155" s="4"/>
      <c r="NZD155" s="4"/>
      <c r="NZE155" s="4"/>
      <c r="NZF155" s="4"/>
      <c r="NZG155" s="4"/>
      <c r="NZH155" s="4"/>
      <c r="NZI155" s="4"/>
      <c r="NZJ155" s="4"/>
      <c r="NZK155" s="4"/>
      <c r="NZL155" s="4"/>
      <c r="NZM155" s="4"/>
      <c r="NZN155" s="4"/>
      <c r="NZO155" s="4"/>
      <c r="NZP155" s="4"/>
      <c r="NZQ155" s="4"/>
      <c r="NZR155" s="4"/>
      <c r="NZS155" s="4"/>
      <c r="NZT155" s="4"/>
      <c r="NZU155" s="4"/>
      <c r="NZV155" s="4"/>
      <c r="NZW155" s="4"/>
      <c r="NZX155" s="4"/>
      <c r="NZY155" s="4"/>
      <c r="NZZ155" s="4"/>
      <c r="OAA155" s="4"/>
      <c r="OAB155" s="4"/>
      <c r="OAC155" s="4"/>
      <c r="OAD155" s="4"/>
      <c r="OAE155" s="4"/>
      <c r="OAF155" s="4"/>
      <c r="OAG155" s="4"/>
      <c r="OAH155" s="4"/>
      <c r="OAI155" s="4"/>
      <c r="OAJ155" s="4"/>
      <c r="OAK155" s="4"/>
      <c r="OAL155" s="4"/>
      <c r="OAM155" s="4"/>
      <c r="OAN155" s="4"/>
      <c r="OAO155" s="4"/>
      <c r="OAP155" s="4"/>
      <c r="OAQ155" s="4"/>
      <c r="OAR155" s="4"/>
      <c r="OAS155" s="4"/>
      <c r="OAT155" s="4"/>
      <c r="OAU155" s="4"/>
      <c r="OAV155" s="4"/>
      <c r="OAW155" s="4"/>
      <c r="OAX155" s="4"/>
      <c r="OAY155" s="4"/>
      <c r="OAZ155" s="4"/>
      <c r="OBA155" s="4"/>
      <c r="OBB155" s="4"/>
      <c r="OBC155" s="4"/>
      <c r="OBD155" s="4"/>
      <c r="OBE155" s="4"/>
      <c r="OBF155" s="4"/>
      <c r="OBG155" s="4"/>
      <c r="OBH155" s="4"/>
      <c r="OBI155" s="4"/>
      <c r="OBJ155" s="4"/>
      <c r="OBK155" s="4"/>
      <c r="OBL155" s="4"/>
      <c r="OBM155" s="4"/>
      <c r="OBN155" s="4"/>
      <c r="OBO155" s="4"/>
      <c r="OBP155" s="4"/>
      <c r="OBQ155" s="4"/>
      <c r="OBR155" s="4"/>
      <c r="OBS155" s="4"/>
      <c r="OBT155" s="4"/>
      <c r="OBU155" s="4"/>
      <c r="OBV155" s="4"/>
      <c r="OBW155" s="4"/>
      <c r="OBX155" s="4"/>
      <c r="OBY155" s="4"/>
      <c r="OBZ155" s="4"/>
      <c r="OCA155" s="4"/>
      <c r="OCB155" s="4"/>
      <c r="OCC155" s="4"/>
      <c r="OCD155" s="4"/>
      <c r="OCE155" s="4"/>
      <c r="OCF155" s="4"/>
      <c r="OCG155" s="4"/>
      <c r="OCH155" s="4"/>
      <c r="OCI155" s="4"/>
      <c r="OCJ155" s="4"/>
      <c r="OCK155" s="4"/>
      <c r="OCL155" s="4"/>
      <c r="OCM155" s="4"/>
      <c r="OCN155" s="4"/>
      <c r="OCO155" s="4"/>
      <c r="OCP155" s="4"/>
      <c r="OCQ155" s="4"/>
      <c r="OCR155" s="4"/>
      <c r="OCS155" s="4"/>
      <c r="OCT155" s="4"/>
      <c r="OCU155" s="4"/>
      <c r="OCV155" s="4"/>
      <c r="OCW155" s="4"/>
      <c r="OCX155" s="4"/>
      <c r="OCY155" s="4"/>
      <c r="OCZ155" s="4"/>
      <c r="ODA155" s="4"/>
      <c r="ODB155" s="4"/>
      <c r="ODC155" s="4"/>
      <c r="ODD155" s="4"/>
      <c r="ODE155" s="4"/>
      <c r="ODF155" s="4"/>
      <c r="ODG155" s="4"/>
      <c r="ODH155" s="4"/>
      <c r="ODI155" s="4"/>
      <c r="ODJ155" s="4"/>
      <c r="ODK155" s="4"/>
      <c r="ODL155" s="4"/>
      <c r="ODM155" s="4"/>
      <c r="ODN155" s="4"/>
      <c r="ODO155" s="4"/>
      <c r="ODP155" s="4"/>
      <c r="ODQ155" s="4"/>
      <c r="ODR155" s="4"/>
      <c r="ODS155" s="4"/>
      <c r="ODT155" s="4"/>
      <c r="ODU155" s="4"/>
      <c r="ODV155" s="4"/>
      <c r="ODW155" s="4"/>
      <c r="ODX155" s="4"/>
      <c r="ODY155" s="4"/>
      <c r="ODZ155" s="4"/>
      <c r="OEA155" s="4"/>
      <c r="OEB155" s="4"/>
      <c r="OEC155" s="4"/>
      <c r="OED155" s="4"/>
      <c r="OEE155" s="4"/>
      <c r="OEF155" s="4"/>
      <c r="OEG155" s="4"/>
      <c r="OEH155" s="4"/>
      <c r="OEI155" s="4"/>
      <c r="OEJ155" s="4"/>
      <c r="OEK155" s="4"/>
      <c r="OEL155" s="4"/>
      <c r="OEM155" s="4"/>
      <c r="OEN155" s="4"/>
      <c r="OEO155" s="4"/>
      <c r="OEP155" s="4"/>
      <c r="OEQ155" s="4"/>
      <c r="OER155" s="4"/>
      <c r="OES155" s="4"/>
      <c r="OET155" s="4"/>
      <c r="OEU155" s="4"/>
      <c r="OEV155" s="4"/>
      <c r="OEW155" s="4"/>
      <c r="OEX155" s="4"/>
      <c r="OEY155" s="4"/>
      <c r="OEZ155" s="4"/>
      <c r="OFA155" s="4"/>
      <c r="OFB155" s="4"/>
      <c r="OFC155" s="4"/>
      <c r="OFD155" s="4"/>
      <c r="OFE155" s="4"/>
      <c r="OFF155" s="4"/>
      <c r="OFG155" s="4"/>
      <c r="OFH155" s="4"/>
      <c r="OFI155" s="4"/>
      <c r="OFJ155" s="4"/>
      <c r="OFK155" s="4"/>
      <c r="OFL155" s="4"/>
      <c r="OFM155" s="4"/>
      <c r="OFN155" s="4"/>
      <c r="OFO155" s="4"/>
      <c r="OFP155" s="4"/>
      <c r="OFQ155" s="4"/>
      <c r="OFR155" s="4"/>
      <c r="OFS155" s="4"/>
      <c r="OFT155" s="4"/>
      <c r="OFU155" s="4"/>
      <c r="OFV155" s="4"/>
      <c r="OFW155" s="4"/>
      <c r="OFX155" s="4"/>
      <c r="OFY155" s="4"/>
      <c r="OFZ155" s="4"/>
      <c r="OGA155" s="4"/>
      <c r="OGB155" s="4"/>
      <c r="OGC155" s="4"/>
      <c r="OGD155" s="4"/>
      <c r="OGE155" s="4"/>
      <c r="OGF155" s="4"/>
      <c r="OGG155" s="4"/>
      <c r="OGH155" s="4"/>
      <c r="OGI155" s="4"/>
      <c r="OGJ155" s="4"/>
      <c r="OGK155" s="4"/>
      <c r="OGL155" s="4"/>
      <c r="OGM155" s="4"/>
      <c r="OGN155" s="4"/>
      <c r="OGO155" s="4"/>
      <c r="OGP155" s="4"/>
      <c r="OGQ155" s="4"/>
      <c r="OGR155" s="4"/>
      <c r="OGS155" s="4"/>
      <c r="OGT155" s="4"/>
      <c r="OGU155" s="4"/>
      <c r="OGV155" s="4"/>
      <c r="OGW155" s="4"/>
      <c r="OGX155" s="4"/>
      <c r="OGY155" s="4"/>
      <c r="OGZ155" s="4"/>
      <c r="OHA155" s="4"/>
      <c r="OHB155" s="4"/>
      <c r="OHC155" s="4"/>
      <c r="OHD155" s="4"/>
      <c r="OHE155" s="4"/>
      <c r="OHF155" s="4"/>
      <c r="OHG155" s="4"/>
      <c r="OHH155" s="4"/>
      <c r="OHI155" s="4"/>
      <c r="OHJ155" s="4"/>
      <c r="OHK155" s="4"/>
      <c r="OHL155" s="4"/>
      <c r="OHM155" s="4"/>
      <c r="OHN155" s="4"/>
      <c r="OHO155" s="4"/>
      <c r="OHP155" s="4"/>
      <c r="OHQ155" s="4"/>
      <c r="OHR155" s="4"/>
      <c r="OHS155" s="4"/>
      <c r="OHT155" s="4"/>
      <c r="OHU155" s="4"/>
      <c r="OHV155" s="4"/>
      <c r="OHW155" s="4"/>
      <c r="OHX155" s="4"/>
      <c r="OHY155" s="4"/>
      <c r="OHZ155" s="4"/>
      <c r="OIA155" s="4"/>
      <c r="OIB155" s="4"/>
      <c r="OIC155" s="4"/>
      <c r="OID155" s="4"/>
      <c r="OIE155" s="4"/>
      <c r="OIF155" s="4"/>
      <c r="OIG155" s="4"/>
      <c r="OIH155" s="4"/>
      <c r="OII155" s="4"/>
      <c r="OIJ155" s="4"/>
      <c r="OIK155" s="4"/>
      <c r="OIL155" s="4"/>
      <c r="OIM155" s="4"/>
      <c r="OIN155" s="4"/>
      <c r="OIO155" s="4"/>
      <c r="OIP155" s="4"/>
      <c r="OIQ155" s="4"/>
      <c r="OIR155" s="4"/>
      <c r="OIS155" s="4"/>
      <c r="OIT155" s="4"/>
      <c r="OIU155" s="4"/>
      <c r="OIV155" s="4"/>
      <c r="OIW155" s="4"/>
      <c r="OIX155" s="4"/>
      <c r="OIY155" s="4"/>
      <c r="OIZ155" s="4"/>
      <c r="OJA155" s="4"/>
      <c r="OJB155" s="4"/>
      <c r="OJC155" s="4"/>
      <c r="OJD155" s="4"/>
      <c r="OJE155" s="4"/>
      <c r="OJF155" s="4"/>
      <c r="OJG155" s="4"/>
      <c r="OJH155" s="4"/>
      <c r="OJI155" s="4"/>
      <c r="OJJ155" s="4"/>
      <c r="OJK155" s="4"/>
      <c r="OJL155" s="4"/>
      <c r="OJM155" s="4"/>
      <c r="OJN155" s="4"/>
      <c r="OJO155" s="4"/>
      <c r="OJP155" s="4"/>
      <c r="OJQ155" s="4"/>
      <c r="OJR155" s="4"/>
      <c r="OJS155" s="4"/>
      <c r="OJT155" s="4"/>
      <c r="OJU155" s="4"/>
      <c r="OJV155" s="4"/>
      <c r="OJW155" s="4"/>
      <c r="OJX155" s="4"/>
      <c r="OJY155" s="4"/>
      <c r="OJZ155" s="4"/>
      <c r="OKA155" s="4"/>
      <c r="OKB155" s="4"/>
      <c r="OKC155" s="4"/>
      <c r="OKD155" s="4"/>
      <c r="OKE155" s="4"/>
      <c r="OKF155" s="4"/>
      <c r="OKG155" s="4"/>
      <c r="OKH155" s="4"/>
      <c r="OKI155" s="4"/>
      <c r="OKJ155" s="4"/>
      <c r="OKK155" s="4"/>
      <c r="OKL155" s="4"/>
      <c r="OKM155" s="4"/>
      <c r="OKN155" s="4"/>
      <c r="OKO155" s="4"/>
      <c r="OKP155" s="4"/>
      <c r="OKQ155" s="4"/>
      <c r="OKR155" s="4"/>
      <c r="OKS155" s="4"/>
      <c r="OKT155" s="4"/>
      <c r="OKU155" s="4"/>
      <c r="OKV155" s="4"/>
      <c r="OKW155" s="4"/>
      <c r="OKX155" s="4"/>
      <c r="OKY155" s="4"/>
      <c r="OKZ155" s="4"/>
      <c r="OLA155" s="4"/>
      <c r="OLB155" s="4"/>
      <c r="OLC155" s="4"/>
      <c r="OLD155" s="4"/>
      <c r="OLE155" s="4"/>
      <c r="OLF155" s="4"/>
      <c r="OLG155" s="4"/>
      <c r="OLH155" s="4"/>
      <c r="OLI155" s="4"/>
      <c r="OLJ155" s="4"/>
      <c r="OLK155" s="4"/>
      <c r="OLL155" s="4"/>
      <c r="OLM155" s="4"/>
      <c r="OLN155" s="4"/>
      <c r="OLO155" s="4"/>
      <c r="OLP155" s="4"/>
      <c r="OLQ155" s="4"/>
      <c r="OLR155" s="4"/>
      <c r="OLS155" s="4"/>
      <c r="OLT155" s="4"/>
      <c r="OLU155" s="4"/>
      <c r="OLV155" s="4"/>
      <c r="OLW155" s="4"/>
      <c r="OLX155" s="4"/>
      <c r="OLY155" s="4"/>
      <c r="OLZ155" s="4"/>
      <c r="OMA155" s="4"/>
      <c r="OMB155" s="4"/>
      <c r="OMC155" s="4"/>
      <c r="OMD155" s="4"/>
      <c r="OME155" s="4"/>
      <c r="OMF155" s="4"/>
      <c r="OMG155" s="4"/>
      <c r="OMH155" s="4"/>
      <c r="OMI155" s="4"/>
      <c r="OMJ155" s="4"/>
      <c r="OMK155" s="4"/>
      <c r="OML155" s="4"/>
      <c r="OMM155" s="4"/>
      <c r="OMN155" s="4"/>
      <c r="OMO155" s="4"/>
      <c r="OMP155" s="4"/>
      <c r="OMQ155" s="4"/>
      <c r="OMR155" s="4"/>
      <c r="OMS155" s="4"/>
      <c r="OMT155" s="4"/>
      <c r="OMU155" s="4"/>
      <c r="OMV155" s="4"/>
      <c r="OMW155" s="4"/>
      <c r="OMX155" s="4"/>
      <c r="OMY155" s="4"/>
      <c r="OMZ155" s="4"/>
      <c r="ONA155" s="4"/>
      <c r="ONB155" s="4"/>
      <c r="ONC155" s="4"/>
      <c r="OND155" s="4"/>
      <c r="ONE155" s="4"/>
      <c r="ONF155" s="4"/>
      <c r="ONG155" s="4"/>
      <c r="ONH155" s="4"/>
      <c r="ONI155" s="4"/>
      <c r="ONJ155" s="4"/>
      <c r="ONK155" s="4"/>
      <c r="ONL155" s="4"/>
      <c r="ONM155" s="4"/>
      <c r="ONN155" s="4"/>
      <c r="ONO155" s="4"/>
      <c r="ONP155" s="4"/>
      <c r="ONQ155" s="4"/>
      <c r="ONR155" s="4"/>
      <c r="ONS155" s="4"/>
      <c r="ONT155" s="4"/>
      <c r="ONU155" s="4"/>
      <c r="ONV155" s="4"/>
      <c r="ONW155" s="4"/>
      <c r="ONX155" s="4"/>
      <c r="ONY155" s="4"/>
      <c r="ONZ155" s="4"/>
      <c r="OOA155" s="4"/>
      <c r="OOB155" s="4"/>
      <c r="OOC155" s="4"/>
      <c r="OOD155" s="4"/>
      <c r="OOE155" s="4"/>
      <c r="OOF155" s="4"/>
      <c r="OOG155" s="4"/>
      <c r="OOH155" s="4"/>
      <c r="OOI155" s="4"/>
      <c r="OOJ155" s="4"/>
      <c r="OOK155" s="4"/>
      <c r="OOL155" s="4"/>
      <c r="OOM155" s="4"/>
      <c r="OON155" s="4"/>
      <c r="OOO155" s="4"/>
      <c r="OOP155" s="4"/>
      <c r="OOQ155" s="4"/>
      <c r="OOR155" s="4"/>
      <c r="OOS155" s="4"/>
      <c r="OOT155" s="4"/>
      <c r="OOU155" s="4"/>
      <c r="OOV155" s="4"/>
      <c r="OOW155" s="4"/>
      <c r="OOX155" s="4"/>
      <c r="OOY155" s="4"/>
      <c r="OOZ155" s="4"/>
      <c r="OPA155" s="4"/>
      <c r="OPB155" s="4"/>
      <c r="OPC155" s="4"/>
      <c r="OPD155" s="4"/>
      <c r="OPE155" s="4"/>
      <c r="OPF155" s="4"/>
      <c r="OPG155" s="4"/>
      <c r="OPH155" s="4"/>
      <c r="OPI155" s="4"/>
      <c r="OPJ155" s="4"/>
      <c r="OPK155" s="4"/>
      <c r="OPL155" s="4"/>
      <c r="OPM155" s="4"/>
      <c r="OPN155" s="4"/>
      <c r="OPO155" s="4"/>
      <c r="OPP155" s="4"/>
      <c r="OPQ155" s="4"/>
      <c r="OPR155" s="4"/>
      <c r="OPS155" s="4"/>
      <c r="OPT155" s="4"/>
      <c r="OPU155" s="4"/>
      <c r="OPV155" s="4"/>
      <c r="OPW155" s="4"/>
      <c r="OPX155" s="4"/>
      <c r="OPY155" s="4"/>
      <c r="OPZ155" s="4"/>
      <c r="OQA155" s="4"/>
      <c r="OQB155" s="4"/>
      <c r="OQC155" s="4"/>
      <c r="OQD155" s="4"/>
      <c r="OQE155" s="4"/>
      <c r="OQF155" s="4"/>
      <c r="OQG155" s="4"/>
      <c r="OQH155" s="4"/>
      <c r="OQI155" s="4"/>
      <c r="OQJ155" s="4"/>
      <c r="OQK155" s="4"/>
      <c r="OQL155" s="4"/>
      <c r="OQM155" s="4"/>
      <c r="OQN155" s="4"/>
      <c r="OQO155" s="4"/>
      <c r="OQP155" s="4"/>
      <c r="OQQ155" s="4"/>
      <c r="OQR155" s="4"/>
      <c r="OQS155" s="4"/>
      <c r="OQT155" s="4"/>
      <c r="OQU155" s="4"/>
      <c r="OQV155" s="4"/>
      <c r="OQW155" s="4"/>
      <c r="OQX155" s="4"/>
      <c r="OQY155" s="4"/>
      <c r="OQZ155" s="4"/>
      <c r="ORA155" s="4"/>
      <c r="ORB155" s="4"/>
      <c r="ORC155" s="4"/>
      <c r="ORD155" s="4"/>
      <c r="ORE155" s="4"/>
      <c r="ORF155" s="4"/>
      <c r="ORG155" s="4"/>
      <c r="ORH155" s="4"/>
      <c r="ORI155" s="4"/>
      <c r="ORJ155" s="4"/>
      <c r="ORK155" s="4"/>
      <c r="ORL155" s="4"/>
      <c r="ORM155" s="4"/>
      <c r="ORN155" s="4"/>
      <c r="ORO155" s="4"/>
      <c r="ORP155" s="4"/>
      <c r="ORQ155" s="4"/>
      <c r="ORR155" s="4"/>
      <c r="ORS155" s="4"/>
      <c r="ORT155" s="4"/>
      <c r="ORU155" s="4"/>
      <c r="ORV155" s="4"/>
      <c r="ORW155" s="4"/>
      <c r="ORX155" s="4"/>
      <c r="ORY155" s="4"/>
      <c r="ORZ155" s="4"/>
      <c r="OSA155" s="4"/>
      <c r="OSB155" s="4"/>
      <c r="OSC155" s="4"/>
      <c r="OSD155" s="4"/>
      <c r="OSE155" s="4"/>
      <c r="OSF155" s="4"/>
      <c r="OSG155" s="4"/>
      <c r="OSH155" s="4"/>
      <c r="OSI155" s="4"/>
      <c r="OSJ155" s="4"/>
      <c r="OSK155" s="4"/>
      <c r="OSL155" s="4"/>
      <c r="OSM155" s="4"/>
      <c r="OSN155" s="4"/>
      <c r="OSO155" s="4"/>
      <c r="OSP155" s="4"/>
      <c r="OSQ155" s="4"/>
      <c r="OSR155" s="4"/>
      <c r="OSS155" s="4"/>
      <c r="OST155" s="4"/>
      <c r="OSU155" s="4"/>
      <c r="OSV155" s="4"/>
      <c r="OSW155" s="4"/>
      <c r="OSX155" s="4"/>
      <c r="OSY155" s="4"/>
      <c r="OSZ155" s="4"/>
      <c r="OTA155" s="4"/>
      <c r="OTB155" s="4"/>
      <c r="OTC155" s="4"/>
      <c r="OTD155" s="4"/>
      <c r="OTE155" s="4"/>
      <c r="OTF155" s="4"/>
      <c r="OTG155" s="4"/>
      <c r="OTH155" s="4"/>
      <c r="OTI155" s="4"/>
      <c r="OTJ155" s="4"/>
      <c r="OTK155" s="4"/>
      <c r="OTL155" s="4"/>
      <c r="OTM155" s="4"/>
      <c r="OTN155" s="4"/>
      <c r="OTO155" s="4"/>
      <c r="OTP155" s="4"/>
      <c r="OTQ155" s="4"/>
      <c r="OTR155" s="4"/>
      <c r="OTS155" s="4"/>
      <c r="OTT155" s="4"/>
      <c r="OTU155" s="4"/>
      <c r="OTV155" s="4"/>
      <c r="OTW155" s="4"/>
      <c r="OTX155" s="4"/>
      <c r="OTY155" s="4"/>
      <c r="OTZ155" s="4"/>
      <c r="OUA155" s="4"/>
      <c r="OUB155" s="4"/>
      <c r="OUC155" s="4"/>
      <c r="OUD155" s="4"/>
      <c r="OUE155" s="4"/>
      <c r="OUF155" s="4"/>
      <c r="OUG155" s="4"/>
      <c r="OUH155" s="4"/>
      <c r="OUI155" s="4"/>
      <c r="OUJ155" s="4"/>
      <c r="OUK155" s="4"/>
      <c r="OUL155" s="4"/>
      <c r="OUM155" s="4"/>
      <c r="OUN155" s="4"/>
      <c r="OUO155" s="4"/>
      <c r="OUP155" s="4"/>
      <c r="OUQ155" s="4"/>
      <c r="OUR155" s="4"/>
      <c r="OUS155" s="4"/>
      <c r="OUT155" s="4"/>
      <c r="OUU155" s="4"/>
      <c r="OUV155" s="4"/>
      <c r="OUW155" s="4"/>
      <c r="OUX155" s="4"/>
      <c r="OUY155" s="4"/>
      <c r="OUZ155" s="4"/>
      <c r="OVA155" s="4"/>
      <c r="OVB155" s="4"/>
      <c r="OVC155" s="4"/>
      <c r="OVD155" s="4"/>
      <c r="OVE155" s="4"/>
      <c r="OVF155" s="4"/>
      <c r="OVG155" s="4"/>
      <c r="OVH155" s="4"/>
      <c r="OVI155" s="4"/>
      <c r="OVJ155" s="4"/>
      <c r="OVK155" s="4"/>
      <c r="OVL155" s="4"/>
      <c r="OVM155" s="4"/>
      <c r="OVN155" s="4"/>
      <c r="OVO155" s="4"/>
      <c r="OVP155" s="4"/>
      <c r="OVQ155" s="4"/>
      <c r="OVR155" s="4"/>
      <c r="OVS155" s="4"/>
      <c r="OVT155" s="4"/>
      <c r="OVU155" s="4"/>
      <c r="OVV155" s="4"/>
      <c r="OVW155" s="4"/>
      <c r="OVX155" s="4"/>
      <c r="OVY155" s="4"/>
      <c r="OVZ155" s="4"/>
      <c r="OWA155" s="4"/>
      <c r="OWB155" s="4"/>
      <c r="OWC155" s="4"/>
      <c r="OWD155" s="4"/>
      <c r="OWE155" s="4"/>
      <c r="OWF155" s="4"/>
      <c r="OWG155" s="4"/>
      <c r="OWH155" s="4"/>
      <c r="OWI155" s="4"/>
      <c r="OWJ155" s="4"/>
      <c r="OWK155" s="4"/>
      <c r="OWL155" s="4"/>
      <c r="OWM155" s="4"/>
      <c r="OWN155" s="4"/>
      <c r="OWO155" s="4"/>
      <c r="OWP155" s="4"/>
      <c r="OWQ155" s="4"/>
      <c r="OWR155" s="4"/>
      <c r="OWS155" s="4"/>
      <c r="OWT155" s="4"/>
      <c r="OWU155" s="4"/>
      <c r="OWV155" s="4"/>
      <c r="OWW155" s="4"/>
      <c r="OWX155" s="4"/>
      <c r="OWY155" s="4"/>
      <c r="OWZ155" s="4"/>
      <c r="OXA155" s="4"/>
      <c r="OXB155" s="4"/>
      <c r="OXC155" s="4"/>
      <c r="OXD155" s="4"/>
      <c r="OXE155" s="4"/>
      <c r="OXF155" s="4"/>
      <c r="OXG155" s="4"/>
      <c r="OXH155" s="4"/>
      <c r="OXI155" s="4"/>
      <c r="OXJ155" s="4"/>
      <c r="OXK155" s="4"/>
      <c r="OXL155" s="4"/>
      <c r="OXM155" s="4"/>
      <c r="OXN155" s="4"/>
      <c r="OXO155" s="4"/>
      <c r="OXP155" s="4"/>
      <c r="OXQ155" s="4"/>
      <c r="OXR155" s="4"/>
      <c r="OXS155" s="4"/>
      <c r="OXT155" s="4"/>
      <c r="OXU155" s="4"/>
      <c r="OXV155" s="4"/>
      <c r="OXW155" s="4"/>
      <c r="OXX155" s="4"/>
      <c r="OXY155" s="4"/>
      <c r="OXZ155" s="4"/>
      <c r="OYA155" s="4"/>
      <c r="OYB155" s="4"/>
      <c r="OYC155" s="4"/>
      <c r="OYD155" s="4"/>
      <c r="OYE155" s="4"/>
      <c r="OYF155" s="4"/>
      <c r="OYG155" s="4"/>
      <c r="OYH155" s="4"/>
      <c r="OYI155" s="4"/>
      <c r="OYJ155" s="4"/>
      <c r="OYK155" s="4"/>
      <c r="OYL155" s="4"/>
      <c r="OYM155" s="4"/>
      <c r="OYN155" s="4"/>
      <c r="OYO155" s="4"/>
      <c r="OYP155" s="4"/>
      <c r="OYQ155" s="4"/>
      <c r="OYR155" s="4"/>
      <c r="OYS155" s="4"/>
      <c r="OYT155" s="4"/>
      <c r="OYU155" s="4"/>
      <c r="OYV155" s="4"/>
      <c r="OYW155" s="4"/>
      <c r="OYX155" s="4"/>
      <c r="OYY155" s="4"/>
      <c r="OYZ155" s="4"/>
      <c r="OZA155" s="4"/>
      <c r="OZB155" s="4"/>
      <c r="OZC155" s="4"/>
      <c r="OZD155" s="4"/>
      <c r="OZE155" s="4"/>
      <c r="OZF155" s="4"/>
      <c r="OZG155" s="4"/>
      <c r="OZH155" s="4"/>
      <c r="OZI155" s="4"/>
      <c r="OZJ155" s="4"/>
      <c r="OZK155" s="4"/>
      <c r="OZL155" s="4"/>
      <c r="OZM155" s="4"/>
      <c r="OZN155" s="4"/>
      <c r="OZO155" s="4"/>
      <c r="OZP155" s="4"/>
      <c r="OZQ155" s="4"/>
      <c r="OZR155" s="4"/>
      <c r="OZS155" s="4"/>
      <c r="OZT155" s="4"/>
      <c r="OZU155" s="4"/>
      <c r="OZV155" s="4"/>
      <c r="OZW155" s="4"/>
      <c r="OZX155" s="4"/>
      <c r="OZY155" s="4"/>
      <c r="OZZ155" s="4"/>
      <c r="PAA155" s="4"/>
      <c r="PAB155" s="4"/>
      <c r="PAC155" s="4"/>
      <c r="PAD155" s="4"/>
      <c r="PAE155" s="4"/>
      <c r="PAF155" s="4"/>
      <c r="PAG155" s="4"/>
      <c r="PAH155" s="4"/>
      <c r="PAI155" s="4"/>
      <c r="PAJ155" s="4"/>
      <c r="PAK155" s="4"/>
      <c r="PAL155" s="4"/>
      <c r="PAM155" s="4"/>
      <c r="PAN155" s="4"/>
      <c r="PAO155" s="4"/>
      <c r="PAP155" s="4"/>
      <c r="PAQ155" s="4"/>
      <c r="PAR155" s="4"/>
      <c r="PAS155" s="4"/>
      <c r="PAT155" s="4"/>
      <c r="PAU155" s="4"/>
      <c r="PAV155" s="4"/>
      <c r="PAW155" s="4"/>
      <c r="PAX155" s="4"/>
      <c r="PAY155" s="4"/>
      <c r="PAZ155" s="4"/>
      <c r="PBA155" s="4"/>
      <c r="PBB155" s="4"/>
      <c r="PBC155" s="4"/>
      <c r="PBD155" s="4"/>
      <c r="PBE155" s="4"/>
      <c r="PBF155" s="4"/>
      <c r="PBG155" s="4"/>
      <c r="PBH155" s="4"/>
      <c r="PBI155" s="4"/>
      <c r="PBJ155" s="4"/>
      <c r="PBK155" s="4"/>
      <c r="PBL155" s="4"/>
      <c r="PBM155" s="4"/>
      <c r="PBN155" s="4"/>
      <c r="PBO155" s="4"/>
      <c r="PBP155" s="4"/>
      <c r="PBQ155" s="4"/>
      <c r="PBR155" s="4"/>
      <c r="PBS155" s="4"/>
      <c r="PBT155" s="4"/>
      <c r="PBU155" s="4"/>
      <c r="PBV155" s="4"/>
      <c r="PBW155" s="4"/>
      <c r="PBX155" s="4"/>
      <c r="PBY155" s="4"/>
      <c r="PBZ155" s="4"/>
      <c r="PCA155" s="4"/>
      <c r="PCB155" s="4"/>
      <c r="PCC155" s="4"/>
      <c r="PCD155" s="4"/>
      <c r="PCE155" s="4"/>
      <c r="PCF155" s="4"/>
      <c r="PCG155" s="4"/>
      <c r="PCH155" s="4"/>
      <c r="PCI155" s="4"/>
      <c r="PCJ155" s="4"/>
      <c r="PCK155" s="4"/>
      <c r="PCL155" s="4"/>
      <c r="PCM155" s="4"/>
      <c r="PCN155" s="4"/>
      <c r="PCO155" s="4"/>
      <c r="PCP155" s="4"/>
      <c r="PCQ155" s="4"/>
      <c r="PCR155" s="4"/>
      <c r="PCS155" s="4"/>
      <c r="PCT155" s="4"/>
      <c r="PCU155" s="4"/>
      <c r="PCV155" s="4"/>
      <c r="PCW155" s="4"/>
      <c r="PCX155" s="4"/>
      <c r="PCY155" s="4"/>
      <c r="PCZ155" s="4"/>
      <c r="PDA155" s="4"/>
      <c r="PDB155" s="4"/>
      <c r="PDC155" s="4"/>
      <c r="PDD155" s="4"/>
      <c r="PDE155" s="4"/>
      <c r="PDF155" s="4"/>
      <c r="PDG155" s="4"/>
      <c r="PDH155" s="4"/>
      <c r="PDI155" s="4"/>
      <c r="PDJ155" s="4"/>
      <c r="PDK155" s="4"/>
      <c r="PDL155" s="4"/>
      <c r="PDM155" s="4"/>
      <c r="PDN155" s="4"/>
      <c r="PDO155" s="4"/>
      <c r="PDP155" s="4"/>
      <c r="PDQ155" s="4"/>
      <c r="PDR155" s="4"/>
      <c r="PDS155" s="4"/>
      <c r="PDT155" s="4"/>
      <c r="PDU155" s="4"/>
      <c r="PDV155" s="4"/>
      <c r="PDW155" s="4"/>
      <c r="PDX155" s="4"/>
      <c r="PDY155" s="4"/>
      <c r="PDZ155" s="4"/>
      <c r="PEA155" s="4"/>
      <c r="PEB155" s="4"/>
      <c r="PEC155" s="4"/>
      <c r="PED155" s="4"/>
      <c r="PEE155" s="4"/>
      <c r="PEF155" s="4"/>
      <c r="PEG155" s="4"/>
      <c r="PEH155" s="4"/>
      <c r="PEI155" s="4"/>
      <c r="PEJ155" s="4"/>
      <c r="PEK155" s="4"/>
      <c r="PEL155" s="4"/>
      <c r="PEM155" s="4"/>
      <c r="PEN155" s="4"/>
      <c r="PEO155" s="4"/>
      <c r="PEP155" s="4"/>
      <c r="PEQ155" s="4"/>
      <c r="PER155" s="4"/>
      <c r="PES155" s="4"/>
      <c r="PET155" s="4"/>
      <c r="PEU155" s="4"/>
      <c r="PEV155" s="4"/>
      <c r="PEW155" s="4"/>
      <c r="PEX155" s="4"/>
      <c r="PEY155" s="4"/>
      <c r="PEZ155" s="4"/>
      <c r="PFA155" s="4"/>
      <c r="PFB155" s="4"/>
      <c r="PFC155" s="4"/>
      <c r="PFD155" s="4"/>
      <c r="PFE155" s="4"/>
      <c r="PFF155" s="4"/>
      <c r="PFG155" s="4"/>
      <c r="PFH155" s="4"/>
      <c r="PFI155" s="4"/>
      <c r="PFJ155" s="4"/>
      <c r="PFK155" s="4"/>
      <c r="PFL155" s="4"/>
      <c r="PFM155" s="4"/>
      <c r="PFN155" s="4"/>
      <c r="PFO155" s="4"/>
      <c r="PFP155" s="4"/>
      <c r="PFQ155" s="4"/>
      <c r="PFR155" s="4"/>
      <c r="PFS155" s="4"/>
      <c r="PFT155" s="4"/>
      <c r="PFU155" s="4"/>
      <c r="PFV155" s="4"/>
      <c r="PFW155" s="4"/>
      <c r="PFX155" s="4"/>
      <c r="PFY155" s="4"/>
      <c r="PFZ155" s="4"/>
      <c r="PGA155" s="4"/>
      <c r="PGB155" s="4"/>
      <c r="PGC155" s="4"/>
      <c r="PGD155" s="4"/>
      <c r="PGE155" s="4"/>
      <c r="PGF155" s="4"/>
      <c r="PGG155" s="4"/>
      <c r="PGH155" s="4"/>
      <c r="PGI155" s="4"/>
      <c r="PGJ155" s="4"/>
      <c r="PGK155" s="4"/>
      <c r="PGL155" s="4"/>
      <c r="PGM155" s="4"/>
      <c r="PGN155" s="4"/>
      <c r="PGO155" s="4"/>
      <c r="PGP155" s="4"/>
      <c r="PGQ155" s="4"/>
      <c r="PGR155" s="4"/>
      <c r="PGS155" s="4"/>
      <c r="PGT155" s="4"/>
      <c r="PGU155" s="4"/>
      <c r="PGV155" s="4"/>
      <c r="PGW155" s="4"/>
      <c r="PGX155" s="4"/>
      <c r="PGY155" s="4"/>
      <c r="PGZ155" s="4"/>
      <c r="PHA155" s="4"/>
      <c r="PHB155" s="4"/>
      <c r="PHC155" s="4"/>
      <c r="PHD155" s="4"/>
      <c r="PHE155" s="4"/>
      <c r="PHF155" s="4"/>
      <c r="PHG155" s="4"/>
      <c r="PHH155" s="4"/>
      <c r="PHI155" s="4"/>
      <c r="PHJ155" s="4"/>
      <c r="PHK155" s="4"/>
      <c r="PHL155" s="4"/>
      <c r="PHM155" s="4"/>
      <c r="PHN155" s="4"/>
      <c r="PHO155" s="4"/>
      <c r="PHP155" s="4"/>
      <c r="PHQ155" s="4"/>
      <c r="PHR155" s="4"/>
      <c r="PHS155" s="4"/>
      <c r="PHT155" s="4"/>
      <c r="PHU155" s="4"/>
      <c r="PHV155" s="4"/>
      <c r="PHW155" s="4"/>
      <c r="PHX155" s="4"/>
      <c r="PHY155" s="4"/>
      <c r="PHZ155" s="4"/>
      <c r="PIA155" s="4"/>
      <c r="PIB155" s="4"/>
      <c r="PIC155" s="4"/>
      <c r="PID155" s="4"/>
      <c r="PIE155" s="4"/>
      <c r="PIF155" s="4"/>
      <c r="PIG155" s="4"/>
      <c r="PIH155" s="4"/>
      <c r="PII155" s="4"/>
      <c r="PIJ155" s="4"/>
      <c r="PIK155" s="4"/>
      <c r="PIL155" s="4"/>
      <c r="PIM155" s="4"/>
      <c r="PIN155" s="4"/>
      <c r="PIO155" s="4"/>
      <c r="PIP155" s="4"/>
      <c r="PIQ155" s="4"/>
      <c r="PIR155" s="4"/>
      <c r="PIS155" s="4"/>
      <c r="PIT155" s="4"/>
      <c r="PIU155" s="4"/>
      <c r="PIV155" s="4"/>
      <c r="PIW155" s="4"/>
      <c r="PIX155" s="4"/>
      <c r="PIY155" s="4"/>
      <c r="PIZ155" s="4"/>
      <c r="PJA155" s="4"/>
      <c r="PJB155" s="4"/>
      <c r="PJC155" s="4"/>
      <c r="PJD155" s="4"/>
      <c r="PJE155" s="4"/>
      <c r="PJF155" s="4"/>
      <c r="PJG155" s="4"/>
      <c r="PJH155" s="4"/>
      <c r="PJI155" s="4"/>
      <c r="PJJ155" s="4"/>
      <c r="PJK155" s="4"/>
      <c r="PJL155" s="4"/>
      <c r="PJM155" s="4"/>
      <c r="PJN155" s="4"/>
      <c r="PJO155" s="4"/>
      <c r="PJP155" s="4"/>
      <c r="PJQ155" s="4"/>
      <c r="PJR155" s="4"/>
      <c r="PJS155" s="4"/>
      <c r="PJT155" s="4"/>
      <c r="PJU155" s="4"/>
      <c r="PJV155" s="4"/>
      <c r="PJW155" s="4"/>
      <c r="PJX155" s="4"/>
      <c r="PJY155" s="4"/>
      <c r="PJZ155" s="4"/>
      <c r="PKA155" s="4"/>
      <c r="PKB155" s="4"/>
      <c r="PKC155" s="4"/>
      <c r="PKD155" s="4"/>
      <c r="PKE155" s="4"/>
      <c r="PKF155" s="4"/>
      <c r="PKG155" s="4"/>
      <c r="PKH155" s="4"/>
      <c r="PKI155" s="4"/>
      <c r="PKJ155" s="4"/>
      <c r="PKK155" s="4"/>
      <c r="PKL155" s="4"/>
      <c r="PKM155" s="4"/>
      <c r="PKN155" s="4"/>
      <c r="PKO155" s="4"/>
      <c r="PKP155" s="4"/>
      <c r="PKQ155" s="4"/>
      <c r="PKR155" s="4"/>
      <c r="PKS155" s="4"/>
      <c r="PKT155" s="4"/>
      <c r="PKU155" s="4"/>
      <c r="PKV155" s="4"/>
      <c r="PKW155" s="4"/>
      <c r="PKX155" s="4"/>
      <c r="PKY155" s="4"/>
      <c r="PKZ155" s="4"/>
      <c r="PLA155" s="4"/>
      <c r="PLB155" s="4"/>
      <c r="PLC155" s="4"/>
      <c r="PLD155" s="4"/>
      <c r="PLE155" s="4"/>
      <c r="PLF155" s="4"/>
      <c r="PLG155" s="4"/>
      <c r="PLH155" s="4"/>
      <c r="PLI155" s="4"/>
      <c r="PLJ155" s="4"/>
      <c r="PLK155" s="4"/>
      <c r="PLL155" s="4"/>
      <c r="PLM155" s="4"/>
      <c r="PLN155" s="4"/>
      <c r="PLO155" s="4"/>
      <c r="PLP155" s="4"/>
      <c r="PLQ155" s="4"/>
      <c r="PLR155" s="4"/>
      <c r="PLS155" s="4"/>
      <c r="PLT155" s="4"/>
      <c r="PLU155" s="4"/>
      <c r="PLV155" s="4"/>
      <c r="PLW155" s="4"/>
      <c r="PLX155" s="4"/>
      <c r="PLY155" s="4"/>
      <c r="PLZ155" s="4"/>
      <c r="PMA155" s="4"/>
      <c r="PMB155" s="4"/>
      <c r="PMC155" s="4"/>
      <c r="PMD155" s="4"/>
      <c r="PME155" s="4"/>
      <c r="PMF155" s="4"/>
      <c r="PMG155" s="4"/>
      <c r="PMH155" s="4"/>
      <c r="PMI155" s="4"/>
      <c r="PMJ155" s="4"/>
      <c r="PMK155" s="4"/>
      <c r="PML155" s="4"/>
      <c r="PMM155" s="4"/>
      <c r="PMN155" s="4"/>
      <c r="PMO155" s="4"/>
      <c r="PMP155" s="4"/>
      <c r="PMQ155" s="4"/>
      <c r="PMR155" s="4"/>
      <c r="PMS155" s="4"/>
      <c r="PMT155" s="4"/>
      <c r="PMU155" s="4"/>
      <c r="PMV155" s="4"/>
      <c r="PMW155" s="4"/>
      <c r="PMX155" s="4"/>
      <c r="PMY155" s="4"/>
      <c r="PMZ155" s="4"/>
      <c r="PNA155" s="4"/>
      <c r="PNB155" s="4"/>
      <c r="PNC155" s="4"/>
      <c r="PND155" s="4"/>
      <c r="PNE155" s="4"/>
      <c r="PNF155" s="4"/>
      <c r="PNG155" s="4"/>
      <c r="PNH155" s="4"/>
      <c r="PNI155" s="4"/>
      <c r="PNJ155" s="4"/>
      <c r="PNK155" s="4"/>
      <c r="PNL155" s="4"/>
      <c r="PNM155" s="4"/>
      <c r="PNN155" s="4"/>
      <c r="PNO155" s="4"/>
      <c r="PNP155" s="4"/>
      <c r="PNQ155" s="4"/>
      <c r="PNR155" s="4"/>
      <c r="PNS155" s="4"/>
      <c r="PNT155" s="4"/>
      <c r="PNU155" s="4"/>
      <c r="PNV155" s="4"/>
      <c r="PNW155" s="4"/>
      <c r="PNX155" s="4"/>
      <c r="PNY155" s="4"/>
      <c r="PNZ155" s="4"/>
      <c r="POA155" s="4"/>
      <c r="POB155" s="4"/>
      <c r="POC155" s="4"/>
      <c r="POD155" s="4"/>
      <c r="POE155" s="4"/>
      <c r="POF155" s="4"/>
      <c r="POG155" s="4"/>
      <c r="POH155" s="4"/>
      <c r="POI155" s="4"/>
      <c r="POJ155" s="4"/>
      <c r="POK155" s="4"/>
      <c r="POL155" s="4"/>
      <c r="POM155" s="4"/>
      <c r="PON155" s="4"/>
      <c r="POO155" s="4"/>
      <c r="POP155" s="4"/>
      <c r="POQ155" s="4"/>
      <c r="POR155" s="4"/>
      <c r="POS155" s="4"/>
      <c r="POT155" s="4"/>
      <c r="POU155" s="4"/>
      <c r="POV155" s="4"/>
      <c r="POW155" s="4"/>
      <c r="POX155" s="4"/>
      <c r="POY155" s="4"/>
      <c r="POZ155" s="4"/>
      <c r="PPA155" s="4"/>
      <c r="PPB155" s="4"/>
      <c r="PPC155" s="4"/>
      <c r="PPD155" s="4"/>
      <c r="PPE155" s="4"/>
      <c r="PPF155" s="4"/>
      <c r="PPG155" s="4"/>
      <c r="PPH155" s="4"/>
      <c r="PPI155" s="4"/>
      <c r="PPJ155" s="4"/>
      <c r="PPK155" s="4"/>
      <c r="PPL155" s="4"/>
      <c r="PPM155" s="4"/>
      <c r="PPN155" s="4"/>
      <c r="PPO155" s="4"/>
      <c r="PPP155" s="4"/>
      <c r="PPQ155" s="4"/>
      <c r="PPR155" s="4"/>
      <c r="PPS155" s="4"/>
      <c r="PPT155" s="4"/>
      <c r="PPU155" s="4"/>
      <c r="PPV155" s="4"/>
      <c r="PPW155" s="4"/>
      <c r="PPX155" s="4"/>
      <c r="PPY155" s="4"/>
      <c r="PPZ155" s="4"/>
      <c r="PQA155" s="4"/>
      <c r="PQB155" s="4"/>
      <c r="PQC155" s="4"/>
      <c r="PQD155" s="4"/>
      <c r="PQE155" s="4"/>
      <c r="PQF155" s="4"/>
      <c r="PQG155" s="4"/>
      <c r="PQH155" s="4"/>
      <c r="PQI155" s="4"/>
      <c r="PQJ155" s="4"/>
      <c r="PQK155" s="4"/>
      <c r="PQL155" s="4"/>
      <c r="PQM155" s="4"/>
      <c r="PQN155" s="4"/>
      <c r="PQO155" s="4"/>
      <c r="PQP155" s="4"/>
      <c r="PQQ155" s="4"/>
      <c r="PQR155" s="4"/>
      <c r="PQS155" s="4"/>
      <c r="PQT155" s="4"/>
      <c r="PQU155" s="4"/>
      <c r="PQV155" s="4"/>
      <c r="PQW155" s="4"/>
      <c r="PQX155" s="4"/>
      <c r="PQY155" s="4"/>
      <c r="PQZ155" s="4"/>
      <c r="PRA155" s="4"/>
      <c r="PRB155" s="4"/>
      <c r="PRC155" s="4"/>
      <c r="PRD155" s="4"/>
      <c r="PRE155" s="4"/>
      <c r="PRF155" s="4"/>
      <c r="PRG155" s="4"/>
      <c r="PRH155" s="4"/>
      <c r="PRI155" s="4"/>
      <c r="PRJ155" s="4"/>
      <c r="PRK155" s="4"/>
      <c r="PRL155" s="4"/>
      <c r="PRM155" s="4"/>
      <c r="PRN155" s="4"/>
      <c r="PRO155" s="4"/>
      <c r="PRP155" s="4"/>
      <c r="PRQ155" s="4"/>
      <c r="PRR155" s="4"/>
      <c r="PRS155" s="4"/>
      <c r="PRT155" s="4"/>
      <c r="PRU155" s="4"/>
      <c r="PRV155" s="4"/>
      <c r="PRW155" s="4"/>
      <c r="PRX155" s="4"/>
      <c r="PRY155" s="4"/>
      <c r="PRZ155" s="4"/>
      <c r="PSA155" s="4"/>
      <c r="PSB155" s="4"/>
      <c r="PSC155" s="4"/>
      <c r="PSD155" s="4"/>
      <c r="PSE155" s="4"/>
      <c r="PSF155" s="4"/>
      <c r="PSG155" s="4"/>
      <c r="PSH155" s="4"/>
      <c r="PSI155" s="4"/>
      <c r="PSJ155" s="4"/>
      <c r="PSK155" s="4"/>
      <c r="PSL155" s="4"/>
      <c r="PSM155" s="4"/>
      <c r="PSN155" s="4"/>
      <c r="PSO155" s="4"/>
      <c r="PSP155" s="4"/>
      <c r="PSQ155" s="4"/>
      <c r="PSR155" s="4"/>
      <c r="PSS155" s="4"/>
      <c r="PST155" s="4"/>
      <c r="PSU155" s="4"/>
      <c r="PSV155" s="4"/>
      <c r="PSW155" s="4"/>
      <c r="PSX155" s="4"/>
      <c r="PSY155" s="4"/>
      <c r="PSZ155" s="4"/>
      <c r="PTA155" s="4"/>
      <c r="PTB155" s="4"/>
      <c r="PTC155" s="4"/>
      <c r="PTD155" s="4"/>
      <c r="PTE155" s="4"/>
      <c r="PTF155" s="4"/>
      <c r="PTG155" s="4"/>
      <c r="PTH155" s="4"/>
      <c r="PTI155" s="4"/>
      <c r="PTJ155" s="4"/>
      <c r="PTK155" s="4"/>
      <c r="PTL155" s="4"/>
      <c r="PTM155" s="4"/>
      <c r="PTN155" s="4"/>
      <c r="PTO155" s="4"/>
      <c r="PTP155" s="4"/>
      <c r="PTQ155" s="4"/>
      <c r="PTR155" s="4"/>
      <c r="PTS155" s="4"/>
      <c r="PTT155" s="4"/>
      <c r="PTU155" s="4"/>
      <c r="PTV155" s="4"/>
      <c r="PTW155" s="4"/>
      <c r="PTX155" s="4"/>
      <c r="PTY155" s="4"/>
      <c r="PTZ155" s="4"/>
      <c r="PUA155" s="4"/>
      <c r="PUB155" s="4"/>
      <c r="PUC155" s="4"/>
      <c r="PUD155" s="4"/>
      <c r="PUE155" s="4"/>
      <c r="PUF155" s="4"/>
      <c r="PUG155" s="4"/>
      <c r="PUH155" s="4"/>
      <c r="PUI155" s="4"/>
      <c r="PUJ155" s="4"/>
      <c r="PUK155" s="4"/>
      <c r="PUL155" s="4"/>
      <c r="PUM155" s="4"/>
      <c r="PUN155" s="4"/>
      <c r="PUO155" s="4"/>
      <c r="PUP155" s="4"/>
      <c r="PUQ155" s="4"/>
      <c r="PUR155" s="4"/>
      <c r="PUS155" s="4"/>
      <c r="PUT155" s="4"/>
      <c r="PUU155" s="4"/>
      <c r="PUV155" s="4"/>
      <c r="PUW155" s="4"/>
      <c r="PUX155" s="4"/>
      <c r="PUY155" s="4"/>
      <c r="PUZ155" s="4"/>
      <c r="PVA155" s="4"/>
      <c r="PVB155" s="4"/>
      <c r="PVC155" s="4"/>
      <c r="PVD155" s="4"/>
      <c r="PVE155" s="4"/>
      <c r="PVF155" s="4"/>
      <c r="PVG155" s="4"/>
      <c r="PVH155" s="4"/>
      <c r="PVI155" s="4"/>
      <c r="PVJ155" s="4"/>
      <c r="PVK155" s="4"/>
      <c r="PVL155" s="4"/>
      <c r="PVM155" s="4"/>
      <c r="PVN155" s="4"/>
      <c r="PVO155" s="4"/>
      <c r="PVP155" s="4"/>
      <c r="PVQ155" s="4"/>
      <c r="PVR155" s="4"/>
      <c r="PVS155" s="4"/>
      <c r="PVT155" s="4"/>
      <c r="PVU155" s="4"/>
      <c r="PVV155" s="4"/>
      <c r="PVW155" s="4"/>
      <c r="PVX155" s="4"/>
      <c r="PVY155" s="4"/>
      <c r="PVZ155" s="4"/>
      <c r="PWA155" s="4"/>
      <c r="PWB155" s="4"/>
      <c r="PWC155" s="4"/>
      <c r="PWD155" s="4"/>
      <c r="PWE155" s="4"/>
      <c r="PWF155" s="4"/>
      <c r="PWG155" s="4"/>
      <c r="PWH155" s="4"/>
      <c r="PWI155" s="4"/>
      <c r="PWJ155" s="4"/>
      <c r="PWK155" s="4"/>
      <c r="PWL155" s="4"/>
      <c r="PWM155" s="4"/>
      <c r="PWN155" s="4"/>
      <c r="PWO155" s="4"/>
      <c r="PWP155" s="4"/>
      <c r="PWQ155" s="4"/>
      <c r="PWR155" s="4"/>
      <c r="PWS155" s="4"/>
      <c r="PWT155" s="4"/>
      <c r="PWU155" s="4"/>
      <c r="PWV155" s="4"/>
      <c r="PWW155" s="4"/>
      <c r="PWX155" s="4"/>
      <c r="PWY155" s="4"/>
      <c r="PWZ155" s="4"/>
      <c r="PXA155" s="4"/>
      <c r="PXB155" s="4"/>
      <c r="PXC155" s="4"/>
      <c r="PXD155" s="4"/>
      <c r="PXE155" s="4"/>
      <c r="PXF155" s="4"/>
      <c r="PXG155" s="4"/>
      <c r="PXH155" s="4"/>
      <c r="PXI155" s="4"/>
      <c r="PXJ155" s="4"/>
      <c r="PXK155" s="4"/>
      <c r="PXL155" s="4"/>
      <c r="PXM155" s="4"/>
      <c r="PXN155" s="4"/>
      <c r="PXO155" s="4"/>
      <c r="PXP155" s="4"/>
      <c r="PXQ155" s="4"/>
      <c r="PXR155" s="4"/>
      <c r="PXS155" s="4"/>
      <c r="PXT155" s="4"/>
      <c r="PXU155" s="4"/>
      <c r="PXV155" s="4"/>
      <c r="PXW155" s="4"/>
      <c r="PXX155" s="4"/>
      <c r="PXY155" s="4"/>
      <c r="PXZ155" s="4"/>
      <c r="PYA155" s="4"/>
      <c r="PYB155" s="4"/>
      <c r="PYC155" s="4"/>
      <c r="PYD155" s="4"/>
      <c r="PYE155" s="4"/>
      <c r="PYF155" s="4"/>
      <c r="PYG155" s="4"/>
      <c r="PYH155" s="4"/>
      <c r="PYI155" s="4"/>
      <c r="PYJ155" s="4"/>
      <c r="PYK155" s="4"/>
      <c r="PYL155" s="4"/>
      <c r="PYM155" s="4"/>
      <c r="PYN155" s="4"/>
      <c r="PYO155" s="4"/>
      <c r="PYP155" s="4"/>
      <c r="PYQ155" s="4"/>
      <c r="PYR155" s="4"/>
      <c r="PYS155" s="4"/>
      <c r="PYT155" s="4"/>
      <c r="PYU155" s="4"/>
      <c r="PYV155" s="4"/>
      <c r="PYW155" s="4"/>
      <c r="PYX155" s="4"/>
      <c r="PYY155" s="4"/>
      <c r="PYZ155" s="4"/>
      <c r="PZA155" s="4"/>
      <c r="PZB155" s="4"/>
      <c r="PZC155" s="4"/>
      <c r="PZD155" s="4"/>
      <c r="PZE155" s="4"/>
      <c r="PZF155" s="4"/>
      <c r="PZG155" s="4"/>
      <c r="PZH155" s="4"/>
      <c r="PZI155" s="4"/>
      <c r="PZJ155" s="4"/>
      <c r="PZK155" s="4"/>
      <c r="PZL155" s="4"/>
      <c r="PZM155" s="4"/>
      <c r="PZN155" s="4"/>
      <c r="PZO155" s="4"/>
      <c r="PZP155" s="4"/>
      <c r="PZQ155" s="4"/>
      <c r="PZR155" s="4"/>
      <c r="PZS155" s="4"/>
      <c r="PZT155" s="4"/>
      <c r="PZU155" s="4"/>
      <c r="PZV155" s="4"/>
      <c r="PZW155" s="4"/>
      <c r="PZX155" s="4"/>
      <c r="PZY155" s="4"/>
      <c r="PZZ155" s="4"/>
      <c r="QAA155" s="4"/>
      <c r="QAB155" s="4"/>
      <c r="QAC155" s="4"/>
      <c r="QAD155" s="4"/>
      <c r="QAE155" s="4"/>
      <c r="QAF155" s="4"/>
      <c r="QAG155" s="4"/>
      <c r="QAH155" s="4"/>
      <c r="QAI155" s="4"/>
      <c r="QAJ155" s="4"/>
      <c r="QAK155" s="4"/>
      <c r="QAL155" s="4"/>
      <c r="QAM155" s="4"/>
      <c r="QAN155" s="4"/>
      <c r="QAO155" s="4"/>
      <c r="QAP155" s="4"/>
      <c r="QAQ155" s="4"/>
      <c r="QAR155" s="4"/>
      <c r="QAS155" s="4"/>
      <c r="QAT155" s="4"/>
      <c r="QAU155" s="4"/>
      <c r="QAV155" s="4"/>
      <c r="QAW155" s="4"/>
      <c r="QAX155" s="4"/>
      <c r="QAY155" s="4"/>
      <c r="QAZ155" s="4"/>
      <c r="QBA155" s="4"/>
      <c r="QBB155" s="4"/>
      <c r="QBC155" s="4"/>
      <c r="QBD155" s="4"/>
      <c r="QBE155" s="4"/>
      <c r="QBF155" s="4"/>
      <c r="QBG155" s="4"/>
      <c r="QBH155" s="4"/>
      <c r="QBI155" s="4"/>
      <c r="QBJ155" s="4"/>
      <c r="QBK155" s="4"/>
      <c r="QBL155" s="4"/>
      <c r="QBM155" s="4"/>
      <c r="QBN155" s="4"/>
      <c r="QBO155" s="4"/>
      <c r="QBP155" s="4"/>
      <c r="QBQ155" s="4"/>
      <c r="QBR155" s="4"/>
      <c r="QBS155" s="4"/>
      <c r="QBT155" s="4"/>
      <c r="QBU155" s="4"/>
      <c r="QBV155" s="4"/>
      <c r="QBW155" s="4"/>
      <c r="QBX155" s="4"/>
      <c r="QBY155" s="4"/>
      <c r="QBZ155" s="4"/>
      <c r="QCA155" s="4"/>
      <c r="QCB155" s="4"/>
      <c r="QCC155" s="4"/>
      <c r="QCD155" s="4"/>
      <c r="QCE155" s="4"/>
      <c r="QCF155" s="4"/>
      <c r="QCG155" s="4"/>
      <c r="QCH155" s="4"/>
      <c r="QCI155" s="4"/>
      <c r="QCJ155" s="4"/>
      <c r="QCK155" s="4"/>
      <c r="QCL155" s="4"/>
      <c r="QCM155" s="4"/>
      <c r="QCN155" s="4"/>
      <c r="QCO155" s="4"/>
      <c r="QCP155" s="4"/>
      <c r="QCQ155" s="4"/>
      <c r="QCR155" s="4"/>
      <c r="QCS155" s="4"/>
      <c r="QCT155" s="4"/>
      <c r="QCU155" s="4"/>
      <c r="QCV155" s="4"/>
      <c r="QCW155" s="4"/>
      <c r="QCX155" s="4"/>
      <c r="QCY155" s="4"/>
      <c r="QCZ155" s="4"/>
      <c r="QDA155" s="4"/>
      <c r="QDB155" s="4"/>
      <c r="QDC155" s="4"/>
      <c r="QDD155" s="4"/>
      <c r="QDE155" s="4"/>
      <c r="QDF155" s="4"/>
      <c r="QDG155" s="4"/>
      <c r="QDH155" s="4"/>
      <c r="QDI155" s="4"/>
      <c r="QDJ155" s="4"/>
      <c r="QDK155" s="4"/>
      <c r="QDL155" s="4"/>
      <c r="QDM155" s="4"/>
      <c r="QDN155" s="4"/>
      <c r="QDO155" s="4"/>
      <c r="QDP155" s="4"/>
      <c r="QDQ155" s="4"/>
      <c r="QDR155" s="4"/>
      <c r="QDS155" s="4"/>
      <c r="QDT155" s="4"/>
      <c r="QDU155" s="4"/>
      <c r="QDV155" s="4"/>
      <c r="QDW155" s="4"/>
      <c r="QDX155" s="4"/>
      <c r="QDY155" s="4"/>
      <c r="QDZ155" s="4"/>
      <c r="QEA155" s="4"/>
      <c r="QEB155" s="4"/>
      <c r="QEC155" s="4"/>
      <c r="QED155" s="4"/>
      <c r="QEE155" s="4"/>
      <c r="QEF155" s="4"/>
      <c r="QEG155" s="4"/>
      <c r="QEH155" s="4"/>
      <c r="QEI155" s="4"/>
      <c r="QEJ155" s="4"/>
      <c r="QEK155" s="4"/>
      <c r="QEL155" s="4"/>
      <c r="QEM155" s="4"/>
      <c r="QEN155" s="4"/>
      <c r="QEO155" s="4"/>
      <c r="QEP155" s="4"/>
      <c r="QEQ155" s="4"/>
      <c r="QER155" s="4"/>
      <c r="QES155" s="4"/>
      <c r="QET155" s="4"/>
      <c r="QEU155" s="4"/>
      <c r="QEV155" s="4"/>
      <c r="QEW155" s="4"/>
      <c r="QEX155" s="4"/>
      <c r="QEY155" s="4"/>
      <c r="QEZ155" s="4"/>
      <c r="QFA155" s="4"/>
      <c r="QFB155" s="4"/>
      <c r="QFC155" s="4"/>
      <c r="QFD155" s="4"/>
      <c r="QFE155" s="4"/>
      <c r="QFF155" s="4"/>
      <c r="QFG155" s="4"/>
      <c r="QFH155" s="4"/>
      <c r="QFI155" s="4"/>
      <c r="QFJ155" s="4"/>
      <c r="QFK155" s="4"/>
      <c r="QFL155" s="4"/>
      <c r="QFM155" s="4"/>
      <c r="QFN155" s="4"/>
      <c r="QFO155" s="4"/>
      <c r="QFP155" s="4"/>
      <c r="QFQ155" s="4"/>
      <c r="QFR155" s="4"/>
      <c r="QFS155" s="4"/>
      <c r="QFT155" s="4"/>
      <c r="QFU155" s="4"/>
      <c r="QFV155" s="4"/>
      <c r="QFW155" s="4"/>
      <c r="QFX155" s="4"/>
      <c r="QFY155" s="4"/>
      <c r="QFZ155" s="4"/>
      <c r="QGA155" s="4"/>
      <c r="QGB155" s="4"/>
      <c r="QGC155" s="4"/>
      <c r="QGD155" s="4"/>
      <c r="QGE155" s="4"/>
      <c r="QGF155" s="4"/>
      <c r="QGG155" s="4"/>
      <c r="QGH155" s="4"/>
      <c r="QGI155" s="4"/>
      <c r="QGJ155" s="4"/>
      <c r="QGK155" s="4"/>
      <c r="QGL155" s="4"/>
      <c r="QGM155" s="4"/>
      <c r="QGN155" s="4"/>
      <c r="QGO155" s="4"/>
      <c r="QGP155" s="4"/>
      <c r="QGQ155" s="4"/>
      <c r="QGR155" s="4"/>
      <c r="QGS155" s="4"/>
      <c r="QGT155" s="4"/>
      <c r="QGU155" s="4"/>
      <c r="QGV155" s="4"/>
      <c r="QGW155" s="4"/>
      <c r="QGX155" s="4"/>
      <c r="QGY155" s="4"/>
      <c r="QGZ155" s="4"/>
      <c r="QHA155" s="4"/>
      <c r="QHB155" s="4"/>
      <c r="QHC155" s="4"/>
      <c r="QHD155" s="4"/>
      <c r="QHE155" s="4"/>
      <c r="QHF155" s="4"/>
      <c r="QHG155" s="4"/>
      <c r="QHH155" s="4"/>
      <c r="QHI155" s="4"/>
      <c r="QHJ155" s="4"/>
      <c r="QHK155" s="4"/>
      <c r="QHL155" s="4"/>
      <c r="QHM155" s="4"/>
      <c r="QHN155" s="4"/>
      <c r="QHO155" s="4"/>
      <c r="QHP155" s="4"/>
      <c r="QHQ155" s="4"/>
      <c r="QHR155" s="4"/>
      <c r="QHS155" s="4"/>
      <c r="QHT155" s="4"/>
      <c r="QHU155" s="4"/>
      <c r="QHV155" s="4"/>
      <c r="QHW155" s="4"/>
      <c r="QHX155" s="4"/>
      <c r="QHY155" s="4"/>
      <c r="QHZ155" s="4"/>
      <c r="QIA155" s="4"/>
      <c r="QIB155" s="4"/>
      <c r="QIC155" s="4"/>
      <c r="QID155" s="4"/>
      <c r="QIE155" s="4"/>
      <c r="QIF155" s="4"/>
      <c r="QIG155" s="4"/>
      <c r="QIH155" s="4"/>
      <c r="QII155" s="4"/>
      <c r="QIJ155" s="4"/>
      <c r="QIK155" s="4"/>
      <c r="QIL155" s="4"/>
      <c r="QIM155" s="4"/>
      <c r="QIN155" s="4"/>
      <c r="QIO155" s="4"/>
      <c r="QIP155" s="4"/>
      <c r="QIQ155" s="4"/>
      <c r="QIR155" s="4"/>
      <c r="QIS155" s="4"/>
      <c r="QIT155" s="4"/>
      <c r="QIU155" s="4"/>
      <c r="QIV155" s="4"/>
      <c r="QIW155" s="4"/>
      <c r="QIX155" s="4"/>
      <c r="QIY155" s="4"/>
      <c r="QIZ155" s="4"/>
      <c r="QJA155" s="4"/>
      <c r="QJB155" s="4"/>
      <c r="QJC155" s="4"/>
      <c r="QJD155" s="4"/>
      <c r="QJE155" s="4"/>
      <c r="QJF155" s="4"/>
      <c r="QJG155" s="4"/>
      <c r="QJH155" s="4"/>
      <c r="QJI155" s="4"/>
      <c r="QJJ155" s="4"/>
      <c r="QJK155" s="4"/>
      <c r="QJL155" s="4"/>
      <c r="QJM155" s="4"/>
      <c r="QJN155" s="4"/>
      <c r="QJO155" s="4"/>
      <c r="QJP155" s="4"/>
      <c r="QJQ155" s="4"/>
      <c r="QJR155" s="4"/>
      <c r="QJS155" s="4"/>
      <c r="QJT155" s="4"/>
      <c r="QJU155" s="4"/>
      <c r="QJV155" s="4"/>
      <c r="QJW155" s="4"/>
      <c r="QJX155" s="4"/>
      <c r="QJY155" s="4"/>
      <c r="QJZ155" s="4"/>
      <c r="QKA155" s="4"/>
      <c r="QKB155" s="4"/>
      <c r="QKC155" s="4"/>
      <c r="QKD155" s="4"/>
      <c r="QKE155" s="4"/>
      <c r="QKF155" s="4"/>
      <c r="QKG155" s="4"/>
      <c r="QKH155" s="4"/>
      <c r="QKI155" s="4"/>
      <c r="QKJ155" s="4"/>
      <c r="QKK155" s="4"/>
      <c r="QKL155" s="4"/>
      <c r="QKM155" s="4"/>
      <c r="QKN155" s="4"/>
      <c r="QKO155" s="4"/>
      <c r="QKP155" s="4"/>
      <c r="QKQ155" s="4"/>
      <c r="QKR155" s="4"/>
      <c r="QKS155" s="4"/>
      <c r="QKT155" s="4"/>
      <c r="QKU155" s="4"/>
      <c r="QKV155" s="4"/>
      <c r="QKW155" s="4"/>
      <c r="QKX155" s="4"/>
      <c r="QKY155" s="4"/>
      <c r="QKZ155" s="4"/>
      <c r="QLA155" s="4"/>
      <c r="QLB155" s="4"/>
      <c r="QLC155" s="4"/>
      <c r="QLD155" s="4"/>
      <c r="QLE155" s="4"/>
      <c r="QLF155" s="4"/>
      <c r="QLG155" s="4"/>
      <c r="QLH155" s="4"/>
      <c r="QLI155" s="4"/>
      <c r="QLJ155" s="4"/>
      <c r="QLK155" s="4"/>
      <c r="QLL155" s="4"/>
      <c r="QLM155" s="4"/>
      <c r="QLN155" s="4"/>
      <c r="QLO155" s="4"/>
      <c r="QLP155" s="4"/>
      <c r="QLQ155" s="4"/>
      <c r="QLR155" s="4"/>
      <c r="QLS155" s="4"/>
      <c r="QLT155" s="4"/>
      <c r="QLU155" s="4"/>
      <c r="QLV155" s="4"/>
      <c r="QLW155" s="4"/>
      <c r="QLX155" s="4"/>
      <c r="QLY155" s="4"/>
      <c r="QLZ155" s="4"/>
      <c r="QMA155" s="4"/>
      <c r="QMB155" s="4"/>
      <c r="QMC155" s="4"/>
      <c r="QMD155" s="4"/>
      <c r="QME155" s="4"/>
      <c r="QMF155" s="4"/>
      <c r="QMG155" s="4"/>
      <c r="QMH155" s="4"/>
      <c r="QMI155" s="4"/>
      <c r="QMJ155" s="4"/>
      <c r="QMK155" s="4"/>
      <c r="QML155" s="4"/>
      <c r="QMM155" s="4"/>
      <c r="QMN155" s="4"/>
      <c r="QMO155" s="4"/>
      <c r="QMP155" s="4"/>
      <c r="QMQ155" s="4"/>
      <c r="QMR155" s="4"/>
      <c r="QMS155" s="4"/>
      <c r="QMT155" s="4"/>
      <c r="QMU155" s="4"/>
      <c r="QMV155" s="4"/>
      <c r="QMW155" s="4"/>
      <c r="QMX155" s="4"/>
      <c r="QMY155" s="4"/>
      <c r="QMZ155" s="4"/>
      <c r="QNA155" s="4"/>
      <c r="QNB155" s="4"/>
      <c r="QNC155" s="4"/>
      <c r="QND155" s="4"/>
      <c r="QNE155" s="4"/>
      <c r="QNF155" s="4"/>
      <c r="QNG155" s="4"/>
      <c r="QNH155" s="4"/>
      <c r="QNI155" s="4"/>
      <c r="QNJ155" s="4"/>
      <c r="QNK155" s="4"/>
      <c r="QNL155" s="4"/>
      <c r="QNM155" s="4"/>
      <c r="QNN155" s="4"/>
      <c r="QNO155" s="4"/>
      <c r="QNP155" s="4"/>
      <c r="QNQ155" s="4"/>
      <c r="QNR155" s="4"/>
      <c r="QNS155" s="4"/>
      <c r="QNT155" s="4"/>
      <c r="QNU155" s="4"/>
      <c r="QNV155" s="4"/>
      <c r="QNW155" s="4"/>
      <c r="QNX155" s="4"/>
      <c r="QNY155" s="4"/>
      <c r="QNZ155" s="4"/>
      <c r="QOA155" s="4"/>
      <c r="QOB155" s="4"/>
      <c r="QOC155" s="4"/>
      <c r="QOD155" s="4"/>
      <c r="QOE155" s="4"/>
      <c r="QOF155" s="4"/>
      <c r="QOG155" s="4"/>
      <c r="QOH155" s="4"/>
      <c r="QOI155" s="4"/>
      <c r="QOJ155" s="4"/>
      <c r="QOK155" s="4"/>
      <c r="QOL155" s="4"/>
      <c r="QOM155" s="4"/>
      <c r="QON155" s="4"/>
      <c r="QOO155" s="4"/>
      <c r="QOP155" s="4"/>
      <c r="QOQ155" s="4"/>
      <c r="QOR155" s="4"/>
      <c r="QOS155" s="4"/>
      <c r="QOT155" s="4"/>
      <c r="QOU155" s="4"/>
      <c r="QOV155" s="4"/>
      <c r="QOW155" s="4"/>
      <c r="QOX155" s="4"/>
      <c r="QOY155" s="4"/>
      <c r="QOZ155" s="4"/>
      <c r="QPA155" s="4"/>
      <c r="QPB155" s="4"/>
      <c r="QPC155" s="4"/>
      <c r="QPD155" s="4"/>
      <c r="QPE155" s="4"/>
      <c r="QPF155" s="4"/>
      <c r="QPG155" s="4"/>
      <c r="QPH155" s="4"/>
      <c r="QPI155" s="4"/>
      <c r="QPJ155" s="4"/>
      <c r="QPK155" s="4"/>
      <c r="QPL155" s="4"/>
      <c r="QPM155" s="4"/>
      <c r="QPN155" s="4"/>
      <c r="QPO155" s="4"/>
      <c r="QPP155" s="4"/>
      <c r="QPQ155" s="4"/>
      <c r="QPR155" s="4"/>
      <c r="QPS155" s="4"/>
      <c r="QPT155" s="4"/>
      <c r="QPU155" s="4"/>
      <c r="QPV155" s="4"/>
      <c r="QPW155" s="4"/>
      <c r="QPX155" s="4"/>
      <c r="QPY155" s="4"/>
      <c r="QPZ155" s="4"/>
      <c r="QQA155" s="4"/>
      <c r="QQB155" s="4"/>
      <c r="QQC155" s="4"/>
      <c r="QQD155" s="4"/>
      <c r="QQE155" s="4"/>
      <c r="QQF155" s="4"/>
      <c r="QQG155" s="4"/>
      <c r="QQH155" s="4"/>
      <c r="QQI155" s="4"/>
      <c r="QQJ155" s="4"/>
      <c r="QQK155" s="4"/>
      <c r="QQL155" s="4"/>
      <c r="QQM155" s="4"/>
      <c r="QQN155" s="4"/>
      <c r="QQO155" s="4"/>
      <c r="QQP155" s="4"/>
      <c r="QQQ155" s="4"/>
      <c r="QQR155" s="4"/>
      <c r="QQS155" s="4"/>
      <c r="QQT155" s="4"/>
      <c r="QQU155" s="4"/>
      <c r="QQV155" s="4"/>
      <c r="QQW155" s="4"/>
      <c r="QQX155" s="4"/>
      <c r="QQY155" s="4"/>
      <c r="QQZ155" s="4"/>
      <c r="QRA155" s="4"/>
      <c r="QRB155" s="4"/>
      <c r="QRC155" s="4"/>
      <c r="QRD155" s="4"/>
      <c r="QRE155" s="4"/>
      <c r="QRF155" s="4"/>
      <c r="QRG155" s="4"/>
      <c r="QRH155" s="4"/>
      <c r="QRI155" s="4"/>
      <c r="QRJ155" s="4"/>
      <c r="QRK155" s="4"/>
      <c r="QRL155" s="4"/>
      <c r="QRM155" s="4"/>
      <c r="QRN155" s="4"/>
      <c r="QRO155" s="4"/>
      <c r="QRP155" s="4"/>
      <c r="QRQ155" s="4"/>
      <c r="QRR155" s="4"/>
      <c r="QRS155" s="4"/>
      <c r="QRT155" s="4"/>
      <c r="QRU155" s="4"/>
      <c r="QRV155" s="4"/>
      <c r="QRW155" s="4"/>
      <c r="QRX155" s="4"/>
      <c r="QRY155" s="4"/>
      <c r="QRZ155" s="4"/>
      <c r="QSA155" s="4"/>
      <c r="QSB155" s="4"/>
      <c r="QSC155" s="4"/>
      <c r="QSD155" s="4"/>
      <c r="QSE155" s="4"/>
      <c r="QSF155" s="4"/>
      <c r="QSG155" s="4"/>
      <c r="QSH155" s="4"/>
      <c r="QSI155" s="4"/>
      <c r="QSJ155" s="4"/>
      <c r="QSK155" s="4"/>
      <c r="QSL155" s="4"/>
      <c r="QSM155" s="4"/>
      <c r="QSN155" s="4"/>
      <c r="QSO155" s="4"/>
      <c r="QSP155" s="4"/>
      <c r="QSQ155" s="4"/>
      <c r="QSR155" s="4"/>
      <c r="QSS155" s="4"/>
      <c r="QST155" s="4"/>
      <c r="QSU155" s="4"/>
      <c r="QSV155" s="4"/>
      <c r="QSW155" s="4"/>
      <c r="QSX155" s="4"/>
      <c r="QSY155" s="4"/>
      <c r="QSZ155" s="4"/>
      <c r="QTA155" s="4"/>
      <c r="QTB155" s="4"/>
      <c r="QTC155" s="4"/>
      <c r="QTD155" s="4"/>
      <c r="QTE155" s="4"/>
      <c r="QTF155" s="4"/>
      <c r="QTG155" s="4"/>
      <c r="QTH155" s="4"/>
      <c r="QTI155" s="4"/>
      <c r="QTJ155" s="4"/>
      <c r="QTK155" s="4"/>
      <c r="QTL155" s="4"/>
      <c r="QTM155" s="4"/>
      <c r="QTN155" s="4"/>
      <c r="QTO155" s="4"/>
      <c r="QTP155" s="4"/>
      <c r="QTQ155" s="4"/>
      <c r="QTR155" s="4"/>
      <c r="QTS155" s="4"/>
      <c r="QTT155" s="4"/>
      <c r="QTU155" s="4"/>
      <c r="QTV155" s="4"/>
      <c r="QTW155" s="4"/>
      <c r="QTX155" s="4"/>
      <c r="QTY155" s="4"/>
      <c r="QTZ155" s="4"/>
      <c r="QUA155" s="4"/>
      <c r="QUB155" s="4"/>
      <c r="QUC155" s="4"/>
      <c r="QUD155" s="4"/>
      <c r="QUE155" s="4"/>
      <c r="QUF155" s="4"/>
      <c r="QUG155" s="4"/>
      <c r="QUH155" s="4"/>
      <c r="QUI155" s="4"/>
      <c r="QUJ155" s="4"/>
      <c r="QUK155" s="4"/>
      <c r="QUL155" s="4"/>
      <c r="QUM155" s="4"/>
      <c r="QUN155" s="4"/>
      <c r="QUO155" s="4"/>
      <c r="QUP155" s="4"/>
      <c r="QUQ155" s="4"/>
      <c r="QUR155" s="4"/>
      <c r="QUS155" s="4"/>
      <c r="QUT155" s="4"/>
      <c r="QUU155" s="4"/>
      <c r="QUV155" s="4"/>
      <c r="QUW155" s="4"/>
      <c r="QUX155" s="4"/>
      <c r="QUY155" s="4"/>
      <c r="QUZ155" s="4"/>
      <c r="QVA155" s="4"/>
      <c r="QVB155" s="4"/>
      <c r="QVC155" s="4"/>
      <c r="QVD155" s="4"/>
      <c r="QVE155" s="4"/>
      <c r="QVF155" s="4"/>
      <c r="QVG155" s="4"/>
      <c r="QVH155" s="4"/>
      <c r="QVI155" s="4"/>
      <c r="QVJ155" s="4"/>
      <c r="QVK155" s="4"/>
      <c r="QVL155" s="4"/>
      <c r="QVM155" s="4"/>
      <c r="QVN155" s="4"/>
      <c r="QVO155" s="4"/>
      <c r="QVP155" s="4"/>
      <c r="QVQ155" s="4"/>
      <c r="QVR155" s="4"/>
      <c r="QVS155" s="4"/>
      <c r="QVT155" s="4"/>
      <c r="QVU155" s="4"/>
      <c r="QVV155" s="4"/>
      <c r="QVW155" s="4"/>
      <c r="QVX155" s="4"/>
      <c r="QVY155" s="4"/>
      <c r="QVZ155" s="4"/>
      <c r="QWA155" s="4"/>
      <c r="QWB155" s="4"/>
      <c r="QWC155" s="4"/>
      <c r="QWD155" s="4"/>
      <c r="QWE155" s="4"/>
      <c r="QWF155" s="4"/>
      <c r="QWG155" s="4"/>
      <c r="QWH155" s="4"/>
      <c r="QWI155" s="4"/>
      <c r="QWJ155" s="4"/>
      <c r="QWK155" s="4"/>
      <c r="QWL155" s="4"/>
      <c r="QWM155" s="4"/>
      <c r="QWN155" s="4"/>
      <c r="QWO155" s="4"/>
      <c r="QWP155" s="4"/>
      <c r="QWQ155" s="4"/>
      <c r="QWR155" s="4"/>
      <c r="QWS155" s="4"/>
      <c r="QWT155" s="4"/>
      <c r="QWU155" s="4"/>
      <c r="QWV155" s="4"/>
      <c r="QWW155" s="4"/>
      <c r="QWX155" s="4"/>
      <c r="QWY155" s="4"/>
      <c r="QWZ155" s="4"/>
      <c r="QXA155" s="4"/>
      <c r="QXB155" s="4"/>
      <c r="QXC155" s="4"/>
      <c r="QXD155" s="4"/>
      <c r="QXE155" s="4"/>
      <c r="QXF155" s="4"/>
      <c r="QXG155" s="4"/>
      <c r="QXH155" s="4"/>
      <c r="QXI155" s="4"/>
      <c r="QXJ155" s="4"/>
      <c r="QXK155" s="4"/>
      <c r="QXL155" s="4"/>
      <c r="QXM155" s="4"/>
      <c r="QXN155" s="4"/>
      <c r="QXO155" s="4"/>
      <c r="QXP155" s="4"/>
      <c r="QXQ155" s="4"/>
      <c r="QXR155" s="4"/>
      <c r="QXS155" s="4"/>
      <c r="QXT155" s="4"/>
      <c r="QXU155" s="4"/>
      <c r="QXV155" s="4"/>
      <c r="QXW155" s="4"/>
      <c r="QXX155" s="4"/>
      <c r="QXY155" s="4"/>
      <c r="QXZ155" s="4"/>
      <c r="QYA155" s="4"/>
      <c r="QYB155" s="4"/>
      <c r="QYC155" s="4"/>
      <c r="QYD155" s="4"/>
      <c r="QYE155" s="4"/>
      <c r="QYF155" s="4"/>
      <c r="QYG155" s="4"/>
      <c r="QYH155" s="4"/>
      <c r="QYI155" s="4"/>
      <c r="QYJ155" s="4"/>
      <c r="QYK155" s="4"/>
      <c r="QYL155" s="4"/>
      <c r="QYM155" s="4"/>
      <c r="QYN155" s="4"/>
      <c r="QYO155" s="4"/>
      <c r="QYP155" s="4"/>
      <c r="QYQ155" s="4"/>
      <c r="QYR155" s="4"/>
      <c r="QYS155" s="4"/>
      <c r="QYT155" s="4"/>
      <c r="QYU155" s="4"/>
      <c r="QYV155" s="4"/>
      <c r="QYW155" s="4"/>
      <c r="QYX155" s="4"/>
      <c r="QYY155" s="4"/>
      <c r="QYZ155" s="4"/>
      <c r="QZA155" s="4"/>
      <c r="QZB155" s="4"/>
      <c r="QZC155" s="4"/>
      <c r="QZD155" s="4"/>
      <c r="QZE155" s="4"/>
      <c r="QZF155" s="4"/>
      <c r="QZG155" s="4"/>
      <c r="QZH155" s="4"/>
      <c r="QZI155" s="4"/>
      <c r="QZJ155" s="4"/>
      <c r="QZK155" s="4"/>
      <c r="QZL155" s="4"/>
      <c r="QZM155" s="4"/>
      <c r="QZN155" s="4"/>
      <c r="QZO155" s="4"/>
      <c r="QZP155" s="4"/>
      <c r="QZQ155" s="4"/>
      <c r="QZR155" s="4"/>
      <c r="QZS155" s="4"/>
      <c r="QZT155" s="4"/>
      <c r="QZU155" s="4"/>
      <c r="QZV155" s="4"/>
      <c r="QZW155" s="4"/>
      <c r="QZX155" s="4"/>
      <c r="QZY155" s="4"/>
      <c r="QZZ155" s="4"/>
      <c r="RAA155" s="4"/>
      <c r="RAB155" s="4"/>
      <c r="RAC155" s="4"/>
      <c r="RAD155" s="4"/>
      <c r="RAE155" s="4"/>
      <c r="RAF155" s="4"/>
      <c r="RAG155" s="4"/>
      <c r="RAH155" s="4"/>
      <c r="RAI155" s="4"/>
      <c r="RAJ155" s="4"/>
      <c r="RAK155" s="4"/>
      <c r="RAL155" s="4"/>
      <c r="RAM155" s="4"/>
      <c r="RAN155" s="4"/>
      <c r="RAO155" s="4"/>
      <c r="RAP155" s="4"/>
      <c r="RAQ155" s="4"/>
      <c r="RAR155" s="4"/>
      <c r="RAS155" s="4"/>
      <c r="RAT155" s="4"/>
      <c r="RAU155" s="4"/>
      <c r="RAV155" s="4"/>
      <c r="RAW155" s="4"/>
      <c r="RAX155" s="4"/>
      <c r="RAY155" s="4"/>
      <c r="RAZ155" s="4"/>
      <c r="RBA155" s="4"/>
      <c r="RBB155" s="4"/>
      <c r="RBC155" s="4"/>
      <c r="RBD155" s="4"/>
      <c r="RBE155" s="4"/>
      <c r="RBF155" s="4"/>
      <c r="RBG155" s="4"/>
      <c r="RBH155" s="4"/>
      <c r="RBI155" s="4"/>
      <c r="RBJ155" s="4"/>
      <c r="RBK155" s="4"/>
      <c r="RBL155" s="4"/>
      <c r="RBM155" s="4"/>
      <c r="RBN155" s="4"/>
      <c r="RBO155" s="4"/>
      <c r="RBP155" s="4"/>
      <c r="RBQ155" s="4"/>
      <c r="RBR155" s="4"/>
      <c r="RBS155" s="4"/>
      <c r="RBT155" s="4"/>
      <c r="RBU155" s="4"/>
      <c r="RBV155" s="4"/>
      <c r="RBW155" s="4"/>
      <c r="RBX155" s="4"/>
      <c r="RBY155" s="4"/>
      <c r="RBZ155" s="4"/>
      <c r="RCA155" s="4"/>
      <c r="RCB155" s="4"/>
      <c r="RCC155" s="4"/>
      <c r="RCD155" s="4"/>
      <c r="RCE155" s="4"/>
      <c r="RCF155" s="4"/>
      <c r="RCG155" s="4"/>
      <c r="RCH155" s="4"/>
      <c r="RCI155" s="4"/>
      <c r="RCJ155" s="4"/>
      <c r="RCK155" s="4"/>
      <c r="RCL155" s="4"/>
      <c r="RCM155" s="4"/>
      <c r="RCN155" s="4"/>
      <c r="RCO155" s="4"/>
      <c r="RCP155" s="4"/>
      <c r="RCQ155" s="4"/>
      <c r="RCR155" s="4"/>
      <c r="RCS155" s="4"/>
      <c r="RCT155" s="4"/>
      <c r="RCU155" s="4"/>
      <c r="RCV155" s="4"/>
      <c r="RCW155" s="4"/>
      <c r="RCX155" s="4"/>
      <c r="RCY155" s="4"/>
      <c r="RCZ155" s="4"/>
      <c r="RDA155" s="4"/>
      <c r="RDB155" s="4"/>
      <c r="RDC155" s="4"/>
      <c r="RDD155" s="4"/>
      <c r="RDE155" s="4"/>
      <c r="RDF155" s="4"/>
      <c r="RDG155" s="4"/>
      <c r="RDH155" s="4"/>
      <c r="RDI155" s="4"/>
      <c r="RDJ155" s="4"/>
      <c r="RDK155" s="4"/>
      <c r="RDL155" s="4"/>
      <c r="RDM155" s="4"/>
      <c r="RDN155" s="4"/>
      <c r="RDO155" s="4"/>
      <c r="RDP155" s="4"/>
      <c r="RDQ155" s="4"/>
      <c r="RDR155" s="4"/>
      <c r="RDS155" s="4"/>
      <c r="RDT155" s="4"/>
      <c r="RDU155" s="4"/>
      <c r="RDV155" s="4"/>
      <c r="RDW155" s="4"/>
      <c r="RDX155" s="4"/>
      <c r="RDY155" s="4"/>
      <c r="RDZ155" s="4"/>
      <c r="REA155" s="4"/>
      <c r="REB155" s="4"/>
      <c r="REC155" s="4"/>
      <c r="RED155" s="4"/>
      <c r="REE155" s="4"/>
      <c r="REF155" s="4"/>
      <c r="REG155" s="4"/>
      <c r="REH155" s="4"/>
      <c r="REI155" s="4"/>
      <c r="REJ155" s="4"/>
      <c r="REK155" s="4"/>
      <c r="REL155" s="4"/>
      <c r="REM155" s="4"/>
      <c r="REN155" s="4"/>
      <c r="REO155" s="4"/>
      <c r="REP155" s="4"/>
      <c r="REQ155" s="4"/>
      <c r="RER155" s="4"/>
      <c r="RES155" s="4"/>
      <c r="RET155" s="4"/>
      <c r="REU155" s="4"/>
      <c r="REV155" s="4"/>
      <c r="REW155" s="4"/>
      <c r="REX155" s="4"/>
      <c r="REY155" s="4"/>
      <c r="REZ155" s="4"/>
      <c r="RFA155" s="4"/>
      <c r="RFB155" s="4"/>
      <c r="RFC155" s="4"/>
      <c r="RFD155" s="4"/>
      <c r="RFE155" s="4"/>
      <c r="RFF155" s="4"/>
      <c r="RFG155" s="4"/>
      <c r="RFH155" s="4"/>
      <c r="RFI155" s="4"/>
      <c r="RFJ155" s="4"/>
      <c r="RFK155" s="4"/>
      <c r="RFL155" s="4"/>
      <c r="RFM155" s="4"/>
      <c r="RFN155" s="4"/>
      <c r="RFO155" s="4"/>
      <c r="RFP155" s="4"/>
      <c r="RFQ155" s="4"/>
      <c r="RFR155" s="4"/>
      <c r="RFS155" s="4"/>
      <c r="RFT155" s="4"/>
      <c r="RFU155" s="4"/>
      <c r="RFV155" s="4"/>
      <c r="RFW155" s="4"/>
      <c r="RFX155" s="4"/>
      <c r="RFY155" s="4"/>
      <c r="RFZ155" s="4"/>
      <c r="RGA155" s="4"/>
      <c r="RGB155" s="4"/>
      <c r="RGC155" s="4"/>
      <c r="RGD155" s="4"/>
      <c r="RGE155" s="4"/>
      <c r="RGF155" s="4"/>
      <c r="RGG155" s="4"/>
      <c r="RGH155" s="4"/>
      <c r="RGI155" s="4"/>
      <c r="RGJ155" s="4"/>
      <c r="RGK155" s="4"/>
      <c r="RGL155" s="4"/>
      <c r="RGM155" s="4"/>
      <c r="RGN155" s="4"/>
      <c r="RGO155" s="4"/>
      <c r="RGP155" s="4"/>
      <c r="RGQ155" s="4"/>
      <c r="RGR155" s="4"/>
      <c r="RGS155" s="4"/>
      <c r="RGT155" s="4"/>
      <c r="RGU155" s="4"/>
      <c r="RGV155" s="4"/>
      <c r="RGW155" s="4"/>
      <c r="RGX155" s="4"/>
      <c r="RGY155" s="4"/>
      <c r="RGZ155" s="4"/>
      <c r="RHA155" s="4"/>
      <c r="RHB155" s="4"/>
      <c r="RHC155" s="4"/>
      <c r="RHD155" s="4"/>
      <c r="RHE155" s="4"/>
      <c r="RHF155" s="4"/>
      <c r="RHG155" s="4"/>
      <c r="RHH155" s="4"/>
      <c r="RHI155" s="4"/>
      <c r="RHJ155" s="4"/>
      <c r="RHK155" s="4"/>
      <c r="RHL155" s="4"/>
      <c r="RHM155" s="4"/>
      <c r="RHN155" s="4"/>
      <c r="RHO155" s="4"/>
      <c r="RHP155" s="4"/>
      <c r="RHQ155" s="4"/>
      <c r="RHR155" s="4"/>
      <c r="RHS155" s="4"/>
      <c r="RHT155" s="4"/>
      <c r="RHU155" s="4"/>
      <c r="RHV155" s="4"/>
      <c r="RHW155" s="4"/>
      <c r="RHX155" s="4"/>
      <c r="RHY155" s="4"/>
      <c r="RHZ155" s="4"/>
      <c r="RIA155" s="4"/>
      <c r="RIB155" s="4"/>
      <c r="RIC155" s="4"/>
      <c r="RID155" s="4"/>
      <c r="RIE155" s="4"/>
      <c r="RIF155" s="4"/>
      <c r="RIG155" s="4"/>
      <c r="RIH155" s="4"/>
      <c r="RII155" s="4"/>
      <c r="RIJ155" s="4"/>
      <c r="RIK155" s="4"/>
      <c r="RIL155" s="4"/>
      <c r="RIM155" s="4"/>
      <c r="RIN155" s="4"/>
      <c r="RIO155" s="4"/>
      <c r="RIP155" s="4"/>
      <c r="RIQ155" s="4"/>
      <c r="RIR155" s="4"/>
      <c r="RIS155" s="4"/>
      <c r="RIT155" s="4"/>
      <c r="RIU155" s="4"/>
      <c r="RIV155" s="4"/>
      <c r="RIW155" s="4"/>
      <c r="RIX155" s="4"/>
      <c r="RIY155" s="4"/>
      <c r="RIZ155" s="4"/>
      <c r="RJA155" s="4"/>
      <c r="RJB155" s="4"/>
      <c r="RJC155" s="4"/>
      <c r="RJD155" s="4"/>
      <c r="RJE155" s="4"/>
      <c r="RJF155" s="4"/>
      <c r="RJG155" s="4"/>
      <c r="RJH155" s="4"/>
      <c r="RJI155" s="4"/>
      <c r="RJJ155" s="4"/>
      <c r="RJK155" s="4"/>
      <c r="RJL155" s="4"/>
      <c r="RJM155" s="4"/>
      <c r="RJN155" s="4"/>
      <c r="RJO155" s="4"/>
      <c r="RJP155" s="4"/>
      <c r="RJQ155" s="4"/>
      <c r="RJR155" s="4"/>
      <c r="RJS155" s="4"/>
      <c r="RJT155" s="4"/>
      <c r="RJU155" s="4"/>
      <c r="RJV155" s="4"/>
      <c r="RJW155" s="4"/>
      <c r="RJX155" s="4"/>
      <c r="RJY155" s="4"/>
      <c r="RJZ155" s="4"/>
      <c r="RKA155" s="4"/>
      <c r="RKB155" s="4"/>
      <c r="RKC155" s="4"/>
      <c r="RKD155" s="4"/>
      <c r="RKE155" s="4"/>
      <c r="RKF155" s="4"/>
      <c r="RKG155" s="4"/>
      <c r="RKH155" s="4"/>
      <c r="RKI155" s="4"/>
      <c r="RKJ155" s="4"/>
      <c r="RKK155" s="4"/>
      <c r="RKL155" s="4"/>
      <c r="RKM155" s="4"/>
      <c r="RKN155" s="4"/>
      <c r="RKO155" s="4"/>
      <c r="RKP155" s="4"/>
      <c r="RKQ155" s="4"/>
      <c r="RKR155" s="4"/>
      <c r="RKS155" s="4"/>
      <c r="RKT155" s="4"/>
      <c r="RKU155" s="4"/>
      <c r="RKV155" s="4"/>
      <c r="RKW155" s="4"/>
      <c r="RKX155" s="4"/>
      <c r="RKY155" s="4"/>
      <c r="RKZ155" s="4"/>
      <c r="RLA155" s="4"/>
      <c r="RLB155" s="4"/>
      <c r="RLC155" s="4"/>
      <c r="RLD155" s="4"/>
      <c r="RLE155" s="4"/>
      <c r="RLF155" s="4"/>
      <c r="RLG155" s="4"/>
      <c r="RLH155" s="4"/>
      <c r="RLI155" s="4"/>
      <c r="RLJ155" s="4"/>
      <c r="RLK155" s="4"/>
      <c r="RLL155" s="4"/>
      <c r="RLM155" s="4"/>
      <c r="RLN155" s="4"/>
      <c r="RLO155" s="4"/>
      <c r="RLP155" s="4"/>
      <c r="RLQ155" s="4"/>
      <c r="RLR155" s="4"/>
      <c r="RLS155" s="4"/>
      <c r="RLT155" s="4"/>
      <c r="RLU155" s="4"/>
      <c r="RLV155" s="4"/>
      <c r="RLW155" s="4"/>
      <c r="RLX155" s="4"/>
      <c r="RLY155" s="4"/>
      <c r="RLZ155" s="4"/>
      <c r="RMA155" s="4"/>
      <c r="RMB155" s="4"/>
      <c r="RMC155" s="4"/>
      <c r="RMD155" s="4"/>
      <c r="RME155" s="4"/>
      <c r="RMF155" s="4"/>
      <c r="RMG155" s="4"/>
      <c r="RMH155" s="4"/>
      <c r="RMI155" s="4"/>
      <c r="RMJ155" s="4"/>
      <c r="RMK155" s="4"/>
      <c r="RML155" s="4"/>
      <c r="RMM155" s="4"/>
      <c r="RMN155" s="4"/>
      <c r="RMO155" s="4"/>
      <c r="RMP155" s="4"/>
      <c r="RMQ155" s="4"/>
      <c r="RMR155" s="4"/>
      <c r="RMS155" s="4"/>
      <c r="RMT155" s="4"/>
      <c r="RMU155" s="4"/>
      <c r="RMV155" s="4"/>
      <c r="RMW155" s="4"/>
      <c r="RMX155" s="4"/>
      <c r="RMY155" s="4"/>
      <c r="RMZ155" s="4"/>
      <c r="RNA155" s="4"/>
      <c r="RNB155" s="4"/>
      <c r="RNC155" s="4"/>
      <c r="RND155" s="4"/>
      <c r="RNE155" s="4"/>
      <c r="RNF155" s="4"/>
      <c r="RNG155" s="4"/>
      <c r="RNH155" s="4"/>
      <c r="RNI155" s="4"/>
      <c r="RNJ155" s="4"/>
      <c r="RNK155" s="4"/>
      <c r="RNL155" s="4"/>
      <c r="RNM155" s="4"/>
      <c r="RNN155" s="4"/>
      <c r="RNO155" s="4"/>
      <c r="RNP155" s="4"/>
      <c r="RNQ155" s="4"/>
      <c r="RNR155" s="4"/>
      <c r="RNS155" s="4"/>
      <c r="RNT155" s="4"/>
      <c r="RNU155" s="4"/>
      <c r="RNV155" s="4"/>
      <c r="RNW155" s="4"/>
      <c r="RNX155" s="4"/>
      <c r="RNY155" s="4"/>
      <c r="RNZ155" s="4"/>
      <c r="ROA155" s="4"/>
      <c r="ROB155" s="4"/>
      <c r="ROC155" s="4"/>
      <c r="ROD155" s="4"/>
      <c r="ROE155" s="4"/>
      <c r="ROF155" s="4"/>
      <c r="ROG155" s="4"/>
      <c r="ROH155" s="4"/>
      <c r="ROI155" s="4"/>
      <c r="ROJ155" s="4"/>
      <c r="ROK155" s="4"/>
      <c r="ROL155" s="4"/>
      <c r="ROM155" s="4"/>
      <c r="RON155" s="4"/>
      <c r="ROO155" s="4"/>
      <c r="ROP155" s="4"/>
      <c r="ROQ155" s="4"/>
      <c r="ROR155" s="4"/>
      <c r="ROS155" s="4"/>
      <c r="ROT155" s="4"/>
      <c r="ROU155" s="4"/>
      <c r="ROV155" s="4"/>
      <c r="ROW155" s="4"/>
      <c r="ROX155" s="4"/>
      <c r="ROY155" s="4"/>
      <c r="ROZ155" s="4"/>
      <c r="RPA155" s="4"/>
      <c r="RPB155" s="4"/>
      <c r="RPC155" s="4"/>
      <c r="RPD155" s="4"/>
      <c r="RPE155" s="4"/>
      <c r="RPF155" s="4"/>
      <c r="RPG155" s="4"/>
      <c r="RPH155" s="4"/>
      <c r="RPI155" s="4"/>
      <c r="RPJ155" s="4"/>
      <c r="RPK155" s="4"/>
      <c r="RPL155" s="4"/>
      <c r="RPM155" s="4"/>
      <c r="RPN155" s="4"/>
      <c r="RPO155" s="4"/>
      <c r="RPP155" s="4"/>
      <c r="RPQ155" s="4"/>
      <c r="RPR155" s="4"/>
      <c r="RPS155" s="4"/>
      <c r="RPT155" s="4"/>
      <c r="RPU155" s="4"/>
      <c r="RPV155" s="4"/>
      <c r="RPW155" s="4"/>
      <c r="RPX155" s="4"/>
      <c r="RPY155" s="4"/>
      <c r="RPZ155" s="4"/>
      <c r="RQA155" s="4"/>
      <c r="RQB155" s="4"/>
      <c r="RQC155" s="4"/>
      <c r="RQD155" s="4"/>
      <c r="RQE155" s="4"/>
      <c r="RQF155" s="4"/>
      <c r="RQG155" s="4"/>
      <c r="RQH155" s="4"/>
      <c r="RQI155" s="4"/>
      <c r="RQJ155" s="4"/>
      <c r="RQK155" s="4"/>
      <c r="RQL155" s="4"/>
      <c r="RQM155" s="4"/>
      <c r="RQN155" s="4"/>
      <c r="RQO155" s="4"/>
      <c r="RQP155" s="4"/>
      <c r="RQQ155" s="4"/>
      <c r="RQR155" s="4"/>
      <c r="RQS155" s="4"/>
      <c r="RQT155" s="4"/>
      <c r="RQU155" s="4"/>
      <c r="RQV155" s="4"/>
      <c r="RQW155" s="4"/>
      <c r="RQX155" s="4"/>
      <c r="RQY155" s="4"/>
      <c r="RQZ155" s="4"/>
      <c r="RRA155" s="4"/>
      <c r="RRB155" s="4"/>
      <c r="RRC155" s="4"/>
      <c r="RRD155" s="4"/>
      <c r="RRE155" s="4"/>
      <c r="RRF155" s="4"/>
      <c r="RRG155" s="4"/>
      <c r="RRH155" s="4"/>
      <c r="RRI155" s="4"/>
      <c r="RRJ155" s="4"/>
      <c r="RRK155" s="4"/>
      <c r="RRL155" s="4"/>
      <c r="RRM155" s="4"/>
      <c r="RRN155" s="4"/>
      <c r="RRO155" s="4"/>
      <c r="RRP155" s="4"/>
      <c r="RRQ155" s="4"/>
      <c r="RRR155" s="4"/>
      <c r="RRS155" s="4"/>
      <c r="RRT155" s="4"/>
      <c r="RRU155" s="4"/>
      <c r="RRV155" s="4"/>
      <c r="RRW155" s="4"/>
      <c r="RRX155" s="4"/>
      <c r="RRY155" s="4"/>
      <c r="RRZ155" s="4"/>
      <c r="RSA155" s="4"/>
      <c r="RSB155" s="4"/>
      <c r="RSC155" s="4"/>
      <c r="RSD155" s="4"/>
      <c r="RSE155" s="4"/>
      <c r="RSF155" s="4"/>
      <c r="RSG155" s="4"/>
      <c r="RSH155" s="4"/>
      <c r="RSI155" s="4"/>
      <c r="RSJ155" s="4"/>
      <c r="RSK155" s="4"/>
      <c r="RSL155" s="4"/>
      <c r="RSM155" s="4"/>
      <c r="RSN155" s="4"/>
      <c r="RSO155" s="4"/>
      <c r="RSP155" s="4"/>
      <c r="RSQ155" s="4"/>
      <c r="RSR155" s="4"/>
      <c r="RSS155" s="4"/>
      <c r="RST155" s="4"/>
      <c r="RSU155" s="4"/>
      <c r="RSV155" s="4"/>
      <c r="RSW155" s="4"/>
      <c r="RSX155" s="4"/>
      <c r="RSY155" s="4"/>
      <c r="RSZ155" s="4"/>
      <c r="RTA155" s="4"/>
      <c r="RTB155" s="4"/>
      <c r="RTC155" s="4"/>
      <c r="RTD155" s="4"/>
      <c r="RTE155" s="4"/>
      <c r="RTF155" s="4"/>
      <c r="RTG155" s="4"/>
      <c r="RTH155" s="4"/>
      <c r="RTI155" s="4"/>
      <c r="RTJ155" s="4"/>
      <c r="RTK155" s="4"/>
      <c r="RTL155" s="4"/>
      <c r="RTM155" s="4"/>
      <c r="RTN155" s="4"/>
      <c r="RTO155" s="4"/>
      <c r="RTP155" s="4"/>
      <c r="RTQ155" s="4"/>
      <c r="RTR155" s="4"/>
      <c r="RTS155" s="4"/>
      <c r="RTT155" s="4"/>
      <c r="RTU155" s="4"/>
      <c r="RTV155" s="4"/>
      <c r="RTW155" s="4"/>
      <c r="RTX155" s="4"/>
      <c r="RTY155" s="4"/>
      <c r="RTZ155" s="4"/>
      <c r="RUA155" s="4"/>
      <c r="RUB155" s="4"/>
      <c r="RUC155" s="4"/>
      <c r="RUD155" s="4"/>
      <c r="RUE155" s="4"/>
      <c r="RUF155" s="4"/>
      <c r="RUG155" s="4"/>
      <c r="RUH155" s="4"/>
      <c r="RUI155" s="4"/>
      <c r="RUJ155" s="4"/>
      <c r="RUK155" s="4"/>
      <c r="RUL155" s="4"/>
      <c r="RUM155" s="4"/>
      <c r="RUN155" s="4"/>
      <c r="RUO155" s="4"/>
      <c r="RUP155" s="4"/>
      <c r="RUQ155" s="4"/>
      <c r="RUR155" s="4"/>
      <c r="RUS155" s="4"/>
      <c r="RUT155" s="4"/>
      <c r="RUU155" s="4"/>
      <c r="RUV155" s="4"/>
      <c r="RUW155" s="4"/>
      <c r="RUX155" s="4"/>
      <c r="RUY155" s="4"/>
      <c r="RUZ155" s="4"/>
      <c r="RVA155" s="4"/>
      <c r="RVB155" s="4"/>
      <c r="RVC155" s="4"/>
      <c r="RVD155" s="4"/>
      <c r="RVE155" s="4"/>
      <c r="RVF155" s="4"/>
      <c r="RVG155" s="4"/>
      <c r="RVH155" s="4"/>
      <c r="RVI155" s="4"/>
      <c r="RVJ155" s="4"/>
      <c r="RVK155" s="4"/>
      <c r="RVL155" s="4"/>
      <c r="RVM155" s="4"/>
      <c r="RVN155" s="4"/>
      <c r="RVO155" s="4"/>
      <c r="RVP155" s="4"/>
      <c r="RVQ155" s="4"/>
      <c r="RVR155" s="4"/>
      <c r="RVS155" s="4"/>
      <c r="RVT155" s="4"/>
      <c r="RVU155" s="4"/>
      <c r="RVV155" s="4"/>
      <c r="RVW155" s="4"/>
      <c r="RVX155" s="4"/>
      <c r="RVY155" s="4"/>
      <c r="RVZ155" s="4"/>
      <c r="RWA155" s="4"/>
      <c r="RWB155" s="4"/>
      <c r="RWC155" s="4"/>
      <c r="RWD155" s="4"/>
      <c r="RWE155" s="4"/>
      <c r="RWF155" s="4"/>
      <c r="RWG155" s="4"/>
      <c r="RWH155" s="4"/>
      <c r="RWI155" s="4"/>
      <c r="RWJ155" s="4"/>
      <c r="RWK155" s="4"/>
      <c r="RWL155" s="4"/>
      <c r="RWM155" s="4"/>
      <c r="RWN155" s="4"/>
      <c r="RWO155" s="4"/>
      <c r="RWP155" s="4"/>
      <c r="RWQ155" s="4"/>
      <c r="RWR155" s="4"/>
      <c r="RWS155" s="4"/>
      <c r="RWT155" s="4"/>
      <c r="RWU155" s="4"/>
      <c r="RWV155" s="4"/>
      <c r="RWW155" s="4"/>
      <c r="RWX155" s="4"/>
      <c r="RWY155" s="4"/>
      <c r="RWZ155" s="4"/>
      <c r="RXA155" s="4"/>
      <c r="RXB155" s="4"/>
      <c r="RXC155" s="4"/>
      <c r="RXD155" s="4"/>
      <c r="RXE155" s="4"/>
      <c r="RXF155" s="4"/>
      <c r="RXG155" s="4"/>
      <c r="RXH155" s="4"/>
      <c r="RXI155" s="4"/>
      <c r="RXJ155" s="4"/>
      <c r="RXK155" s="4"/>
      <c r="RXL155" s="4"/>
      <c r="RXM155" s="4"/>
      <c r="RXN155" s="4"/>
      <c r="RXO155" s="4"/>
      <c r="RXP155" s="4"/>
      <c r="RXQ155" s="4"/>
      <c r="RXR155" s="4"/>
      <c r="RXS155" s="4"/>
      <c r="RXT155" s="4"/>
      <c r="RXU155" s="4"/>
      <c r="RXV155" s="4"/>
      <c r="RXW155" s="4"/>
      <c r="RXX155" s="4"/>
      <c r="RXY155" s="4"/>
      <c r="RXZ155" s="4"/>
      <c r="RYA155" s="4"/>
      <c r="RYB155" s="4"/>
      <c r="RYC155" s="4"/>
      <c r="RYD155" s="4"/>
      <c r="RYE155" s="4"/>
      <c r="RYF155" s="4"/>
      <c r="RYG155" s="4"/>
      <c r="RYH155" s="4"/>
      <c r="RYI155" s="4"/>
      <c r="RYJ155" s="4"/>
      <c r="RYK155" s="4"/>
      <c r="RYL155" s="4"/>
      <c r="RYM155" s="4"/>
      <c r="RYN155" s="4"/>
      <c r="RYO155" s="4"/>
      <c r="RYP155" s="4"/>
      <c r="RYQ155" s="4"/>
      <c r="RYR155" s="4"/>
      <c r="RYS155" s="4"/>
      <c r="RYT155" s="4"/>
      <c r="RYU155" s="4"/>
      <c r="RYV155" s="4"/>
      <c r="RYW155" s="4"/>
      <c r="RYX155" s="4"/>
      <c r="RYY155" s="4"/>
      <c r="RYZ155" s="4"/>
      <c r="RZA155" s="4"/>
      <c r="RZB155" s="4"/>
      <c r="RZC155" s="4"/>
      <c r="RZD155" s="4"/>
      <c r="RZE155" s="4"/>
      <c r="RZF155" s="4"/>
      <c r="RZG155" s="4"/>
      <c r="RZH155" s="4"/>
      <c r="RZI155" s="4"/>
      <c r="RZJ155" s="4"/>
      <c r="RZK155" s="4"/>
      <c r="RZL155" s="4"/>
      <c r="RZM155" s="4"/>
      <c r="RZN155" s="4"/>
      <c r="RZO155" s="4"/>
      <c r="RZP155" s="4"/>
      <c r="RZQ155" s="4"/>
      <c r="RZR155" s="4"/>
      <c r="RZS155" s="4"/>
      <c r="RZT155" s="4"/>
      <c r="RZU155" s="4"/>
      <c r="RZV155" s="4"/>
      <c r="RZW155" s="4"/>
      <c r="RZX155" s="4"/>
      <c r="RZY155" s="4"/>
      <c r="RZZ155" s="4"/>
      <c r="SAA155" s="4"/>
      <c r="SAB155" s="4"/>
      <c r="SAC155" s="4"/>
      <c r="SAD155" s="4"/>
      <c r="SAE155" s="4"/>
      <c r="SAF155" s="4"/>
      <c r="SAG155" s="4"/>
      <c r="SAH155" s="4"/>
      <c r="SAI155" s="4"/>
      <c r="SAJ155" s="4"/>
      <c r="SAK155" s="4"/>
      <c r="SAL155" s="4"/>
      <c r="SAM155" s="4"/>
      <c r="SAN155" s="4"/>
      <c r="SAO155" s="4"/>
      <c r="SAP155" s="4"/>
      <c r="SAQ155" s="4"/>
      <c r="SAR155" s="4"/>
      <c r="SAS155" s="4"/>
      <c r="SAT155" s="4"/>
      <c r="SAU155" s="4"/>
      <c r="SAV155" s="4"/>
      <c r="SAW155" s="4"/>
      <c r="SAX155" s="4"/>
      <c r="SAY155" s="4"/>
      <c r="SAZ155" s="4"/>
      <c r="SBA155" s="4"/>
      <c r="SBB155" s="4"/>
      <c r="SBC155" s="4"/>
      <c r="SBD155" s="4"/>
      <c r="SBE155" s="4"/>
      <c r="SBF155" s="4"/>
      <c r="SBG155" s="4"/>
      <c r="SBH155" s="4"/>
      <c r="SBI155" s="4"/>
      <c r="SBJ155" s="4"/>
      <c r="SBK155" s="4"/>
      <c r="SBL155" s="4"/>
      <c r="SBM155" s="4"/>
      <c r="SBN155" s="4"/>
      <c r="SBO155" s="4"/>
      <c r="SBP155" s="4"/>
      <c r="SBQ155" s="4"/>
      <c r="SBR155" s="4"/>
      <c r="SBS155" s="4"/>
      <c r="SBT155" s="4"/>
      <c r="SBU155" s="4"/>
      <c r="SBV155" s="4"/>
      <c r="SBW155" s="4"/>
      <c r="SBX155" s="4"/>
      <c r="SBY155" s="4"/>
      <c r="SBZ155" s="4"/>
      <c r="SCA155" s="4"/>
      <c r="SCB155" s="4"/>
      <c r="SCC155" s="4"/>
      <c r="SCD155" s="4"/>
      <c r="SCE155" s="4"/>
      <c r="SCF155" s="4"/>
      <c r="SCG155" s="4"/>
      <c r="SCH155" s="4"/>
      <c r="SCI155" s="4"/>
      <c r="SCJ155" s="4"/>
      <c r="SCK155" s="4"/>
      <c r="SCL155" s="4"/>
      <c r="SCM155" s="4"/>
      <c r="SCN155" s="4"/>
      <c r="SCO155" s="4"/>
      <c r="SCP155" s="4"/>
      <c r="SCQ155" s="4"/>
      <c r="SCR155" s="4"/>
      <c r="SCS155" s="4"/>
      <c r="SCT155" s="4"/>
      <c r="SCU155" s="4"/>
      <c r="SCV155" s="4"/>
      <c r="SCW155" s="4"/>
      <c r="SCX155" s="4"/>
      <c r="SCY155" s="4"/>
      <c r="SCZ155" s="4"/>
      <c r="SDA155" s="4"/>
      <c r="SDB155" s="4"/>
      <c r="SDC155" s="4"/>
      <c r="SDD155" s="4"/>
      <c r="SDE155" s="4"/>
      <c r="SDF155" s="4"/>
      <c r="SDG155" s="4"/>
      <c r="SDH155" s="4"/>
      <c r="SDI155" s="4"/>
      <c r="SDJ155" s="4"/>
      <c r="SDK155" s="4"/>
      <c r="SDL155" s="4"/>
      <c r="SDM155" s="4"/>
      <c r="SDN155" s="4"/>
      <c r="SDO155" s="4"/>
      <c r="SDP155" s="4"/>
      <c r="SDQ155" s="4"/>
      <c r="SDR155" s="4"/>
      <c r="SDS155" s="4"/>
      <c r="SDT155" s="4"/>
      <c r="SDU155" s="4"/>
      <c r="SDV155" s="4"/>
      <c r="SDW155" s="4"/>
      <c r="SDX155" s="4"/>
      <c r="SDY155" s="4"/>
      <c r="SDZ155" s="4"/>
      <c r="SEA155" s="4"/>
      <c r="SEB155" s="4"/>
      <c r="SEC155" s="4"/>
      <c r="SED155" s="4"/>
      <c r="SEE155" s="4"/>
      <c r="SEF155" s="4"/>
      <c r="SEG155" s="4"/>
      <c r="SEH155" s="4"/>
      <c r="SEI155" s="4"/>
      <c r="SEJ155" s="4"/>
      <c r="SEK155" s="4"/>
      <c r="SEL155" s="4"/>
      <c r="SEM155" s="4"/>
      <c r="SEN155" s="4"/>
      <c r="SEO155" s="4"/>
      <c r="SEP155" s="4"/>
      <c r="SEQ155" s="4"/>
      <c r="SER155" s="4"/>
      <c r="SES155" s="4"/>
      <c r="SET155" s="4"/>
      <c r="SEU155" s="4"/>
      <c r="SEV155" s="4"/>
      <c r="SEW155" s="4"/>
      <c r="SEX155" s="4"/>
      <c r="SEY155" s="4"/>
      <c r="SEZ155" s="4"/>
      <c r="SFA155" s="4"/>
      <c r="SFB155" s="4"/>
      <c r="SFC155" s="4"/>
      <c r="SFD155" s="4"/>
      <c r="SFE155" s="4"/>
      <c r="SFF155" s="4"/>
      <c r="SFG155" s="4"/>
      <c r="SFH155" s="4"/>
      <c r="SFI155" s="4"/>
      <c r="SFJ155" s="4"/>
      <c r="SFK155" s="4"/>
      <c r="SFL155" s="4"/>
      <c r="SFM155" s="4"/>
      <c r="SFN155" s="4"/>
      <c r="SFO155" s="4"/>
      <c r="SFP155" s="4"/>
      <c r="SFQ155" s="4"/>
      <c r="SFR155" s="4"/>
      <c r="SFS155" s="4"/>
      <c r="SFT155" s="4"/>
      <c r="SFU155" s="4"/>
      <c r="SFV155" s="4"/>
      <c r="SFW155" s="4"/>
      <c r="SFX155" s="4"/>
      <c r="SFY155" s="4"/>
      <c r="SFZ155" s="4"/>
      <c r="SGA155" s="4"/>
      <c r="SGB155" s="4"/>
      <c r="SGC155" s="4"/>
      <c r="SGD155" s="4"/>
      <c r="SGE155" s="4"/>
      <c r="SGF155" s="4"/>
      <c r="SGG155" s="4"/>
      <c r="SGH155" s="4"/>
      <c r="SGI155" s="4"/>
      <c r="SGJ155" s="4"/>
      <c r="SGK155" s="4"/>
      <c r="SGL155" s="4"/>
      <c r="SGM155" s="4"/>
      <c r="SGN155" s="4"/>
      <c r="SGO155" s="4"/>
      <c r="SGP155" s="4"/>
      <c r="SGQ155" s="4"/>
      <c r="SGR155" s="4"/>
      <c r="SGS155" s="4"/>
      <c r="SGT155" s="4"/>
      <c r="SGU155" s="4"/>
      <c r="SGV155" s="4"/>
      <c r="SGW155" s="4"/>
      <c r="SGX155" s="4"/>
      <c r="SGY155" s="4"/>
      <c r="SGZ155" s="4"/>
      <c r="SHA155" s="4"/>
      <c r="SHB155" s="4"/>
      <c r="SHC155" s="4"/>
      <c r="SHD155" s="4"/>
      <c r="SHE155" s="4"/>
      <c r="SHF155" s="4"/>
      <c r="SHG155" s="4"/>
      <c r="SHH155" s="4"/>
      <c r="SHI155" s="4"/>
      <c r="SHJ155" s="4"/>
      <c r="SHK155" s="4"/>
      <c r="SHL155" s="4"/>
      <c r="SHM155" s="4"/>
      <c r="SHN155" s="4"/>
      <c r="SHO155" s="4"/>
      <c r="SHP155" s="4"/>
      <c r="SHQ155" s="4"/>
      <c r="SHR155" s="4"/>
      <c r="SHS155" s="4"/>
      <c r="SHT155" s="4"/>
      <c r="SHU155" s="4"/>
      <c r="SHV155" s="4"/>
      <c r="SHW155" s="4"/>
      <c r="SHX155" s="4"/>
      <c r="SHY155" s="4"/>
      <c r="SHZ155" s="4"/>
      <c r="SIA155" s="4"/>
      <c r="SIB155" s="4"/>
      <c r="SIC155" s="4"/>
      <c r="SID155" s="4"/>
      <c r="SIE155" s="4"/>
      <c r="SIF155" s="4"/>
      <c r="SIG155" s="4"/>
      <c r="SIH155" s="4"/>
      <c r="SII155" s="4"/>
      <c r="SIJ155" s="4"/>
      <c r="SIK155" s="4"/>
      <c r="SIL155" s="4"/>
      <c r="SIM155" s="4"/>
      <c r="SIN155" s="4"/>
      <c r="SIO155" s="4"/>
      <c r="SIP155" s="4"/>
      <c r="SIQ155" s="4"/>
      <c r="SIR155" s="4"/>
      <c r="SIS155" s="4"/>
      <c r="SIT155" s="4"/>
      <c r="SIU155" s="4"/>
      <c r="SIV155" s="4"/>
      <c r="SIW155" s="4"/>
      <c r="SIX155" s="4"/>
      <c r="SIY155" s="4"/>
      <c r="SIZ155" s="4"/>
      <c r="SJA155" s="4"/>
      <c r="SJB155" s="4"/>
      <c r="SJC155" s="4"/>
      <c r="SJD155" s="4"/>
      <c r="SJE155" s="4"/>
      <c r="SJF155" s="4"/>
      <c r="SJG155" s="4"/>
      <c r="SJH155" s="4"/>
      <c r="SJI155" s="4"/>
      <c r="SJJ155" s="4"/>
      <c r="SJK155" s="4"/>
      <c r="SJL155" s="4"/>
      <c r="SJM155" s="4"/>
      <c r="SJN155" s="4"/>
      <c r="SJO155" s="4"/>
      <c r="SJP155" s="4"/>
      <c r="SJQ155" s="4"/>
      <c r="SJR155" s="4"/>
      <c r="SJS155" s="4"/>
      <c r="SJT155" s="4"/>
      <c r="SJU155" s="4"/>
      <c r="SJV155" s="4"/>
      <c r="SJW155" s="4"/>
      <c r="SJX155" s="4"/>
      <c r="SJY155" s="4"/>
      <c r="SJZ155" s="4"/>
      <c r="SKA155" s="4"/>
      <c r="SKB155" s="4"/>
      <c r="SKC155" s="4"/>
      <c r="SKD155" s="4"/>
      <c r="SKE155" s="4"/>
      <c r="SKF155" s="4"/>
      <c r="SKG155" s="4"/>
      <c r="SKH155" s="4"/>
      <c r="SKI155" s="4"/>
      <c r="SKJ155" s="4"/>
      <c r="SKK155" s="4"/>
      <c r="SKL155" s="4"/>
      <c r="SKM155" s="4"/>
      <c r="SKN155" s="4"/>
      <c r="SKO155" s="4"/>
      <c r="SKP155" s="4"/>
      <c r="SKQ155" s="4"/>
      <c r="SKR155" s="4"/>
      <c r="SKS155" s="4"/>
      <c r="SKT155" s="4"/>
      <c r="SKU155" s="4"/>
      <c r="SKV155" s="4"/>
      <c r="SKW155" s="4"/>
      <c r="SKX155" s="4"/>
      <c r="SKY155" s="4"/>
      <c r="SKZ155" s="4"/>
      <c r="SLA155" s="4"/>
      <c r="SLB155" s="4"/>
      <c r="SLC155" s="4"/>
      <c r="SLD155" s="4"/>
      <c r="SLE155" s="4"/>
      <c r="SLF155" s="4"/>
      <c r="SLG155" s="4"/>
      <c r="SLH155" s="4"/>
      <c r="SLI155" s="4"/>
      <c r="SLJ155" s="4"/>
      <c r="SLK155" s="4"/>
      <c r="SLL155" s="4"/>
      <c r="SLM155" s="4"/>
      <c r="SLN155" s="4"/>
      <c r="SLO155" s="4"/>
      <c r="SLP155" s="4"/>
      <c r="SLQ155" s="4"/>
      <c r="SLR155" s="4"/>
      <c r="SLS155" s="4"/>
      <c r="SLT155" s="4"/>
      <c r="SLU155" s="4"/>
      <c r="SLV155" s="4"/>
      <c r="SLW155" s="4"/>
      <c r="SLX155" s="4"/>
      <c r="SLY155" s="4"/>
      <c r="SLZ155" s="4"/>
      <c r="SMA155" s="4"/>
      <c r="SMB155" s="4"/>
      <c r="SMC155" s="4"/>
      <c r="SMD155" s="4"/>
      <c r="SME155" s="4"/>
      <c r="SMF155" s="4"/>
      <c r="SMG155" s="4"/>
      <c r="SMH155" s="4"/>
      <c r="SMI155" s="4"/>
      <c r="SMJ155" s="4"/>
      <c r="SMK155" s="4"/>
      <c r="SML155" s="4"/>
      <c r="SMM155" s="4"/>
      <c r="SMN155" s="4"/>
      <c r="SMO155" s="4"/>
      <c r="SMP155" s="4"/>
      <c r="SMQ155" s="4"/>
      <c r="SMR155" s="4"/>
      <c r="SMS155" s="4"/>
      <c r="SMT155" s="4"/>
      <c r="SMU155" s="4"/>
      <c r="SMV155" s="4"/>
      <c r="SMW155" s="4"/>
      <c r="SMX155" s="4"/>
      <c r="SMY155" s="4"/>
      <c r="SMZ155" s="4"/>
      <c r="SNA155" s="4"/>
      <c r="SNB155" s="4"/>
      <c r="SNC155" s="4"/>
      <c r="SND155" s="4"/>
      <c r="SNE155" s="4"/>
      <c r="SNF155" s="4"/>
      <c r="SNG155" s="4"/>
      <c r="SNH155" s="4"/>
      <c r="SNI155" s="4"/>
      <c r="SNJ155" s="4"/>
      <c r="SNK155" s="4"/>
      <c r="SNL155" s="4"/>
      <c r="SNM155" s="4"/>
      <c r="SNN155" s="4"/>
      <c r="SNO155" s="4"/>
      <c r="SNP155" s="4"/>
      <c r="SNQ155" s="4"/>
      <c r="SNR155" s="4"/>
      <c r="SNS155" s="4"/>
      <c r="SNT155" s="4"/>
      <c r="SNU155" s="4"/>
      <c r="SNV155" s="4"/>
      <c r="SNW155" s="4"/>
      <c r="SNX155" s="4"/>
      <c r="SNY155" s="4"/>
      <c r="SNZ155" s="4"/>
      <c r="SOA155" s="4"/>
      <c r="SOB155" s="4"/>
      <c r="SOC155" s="4"/>
      <c r="SOD155" s="4"/>
      <c r="SOE155" s="4"/>
      <c r="SOF155" s="4"/>
      <c r="SOG155" s="4"/>
      <c r="SOH155" s="4"/>
      <c r="SOI155" s="4"/>
      <c r="SOJ155" s="4"/>
      <c r="SOK155" s="4"/>
      <c r="SOL155" s="4"/>
      <c r="SOM155" s="4"/>
      <c r="SON155" s="4"/>
      <c r="SOO155" s="4"/>
      <c r="SOP155" s="4"/>
      <c r="SOQ155" s="4"/>
      <c r="SOR155" s="4"/>
      <c r="SOS155" s="4"/>
      <c r="SOT155" s="4"/>
      <c r="SOU155" s="4"/>
      <c r="SOV155" s="4"/>
      <c r="SOW155" s="4"/>
      <c r="SOX155" s="4"/>
      <c r="SOY155" s="4"/>
      <c r="SOZ155" s="4"/>
      <c r="SPA155" s="4"/>
      <c r="SPB155" s="4"/>
      <c r="SPC155" s="4"/>
      <c r="SPD155" s="4"/>
      <c r="SPE155" s="4"/>
      <c r="SPF155" s="4"/>
      <c r="SPG155" s="4"/>
      <c r="SPH155" s="4"/>
      <c r="SPI155" s="4"/>
      <c r="SPJ155" s="4"/>
      <c r="SPK155" s="4"/>
      <c r="SPL155" s="4"/>
      <c r="SPM155" s="4"/>
      <c r="SPN155" s="4"/>
      <c r="SPO155" s="4"/>
      <c r="SPP155" s="4"/>
      <c r="SPQ155" s="4"/>
      <c r="SPR155" s="4"/>
      <c r="SPS155" s="4"/>
      <c r="SPT155" s="4"/>
      <c r="SPU155" s="4"/>
      <c r="SPV155" s="4"/>
      <c r="SPW155" s="4"/>
      <c r="SPX155" s="4"/>
      <c r="SPY155" s="4"/>
      <c r="SPZ155" s="4"/>
      <c r="SQA155" s="4"/>
      <c r="SQB155" s="4"/>
      <c r="SQC155" s="4"/>
      <c r="SQD155" s="4"/>
      <c r="SQE155" s="4"/>
      <c r="SQF155" s="4"/>
      <c r="SQG155" s="4"/>
      <c r="SQH155" s="4"/>
      <c r="SQI155" s="4"/>
      <c r="SQJ155" s="4"/>
      <c r="SQK155" s="4"/>
      <c r="SQL155" s="4"/>
      <c r="SQM155" s="4"/>
      <c r="SQN155" s="4"/>
      <c r="SQO155" s="4"/>
      <c r="SQP155" s="4"/>
      <c r="SQQ155" s="4"/>
      <c r="SQR155" s="4"/>
      <c r="SQS155" s="4"/>
      <c r="SQT155" s="4"/>
      <c r="SQU155" s="4"/>
      <c r="SQV155" s="4"/>
      <c r="SQW155" s="4"/>
      <c r="SQX155" s="4"/>
      <c r="SQY155" s="4"/>
      <c r="SQZ155" s="4"/>
      <c r="SRA155" s="4"/>
      <c r="SRB155" s="4"/>
      <c r="SRC155" s="4"/>
      <c r="SRD155" s="4"/>
      <c r="SRE155" s="4"/>
      <c r="SRF155" s="4"/>
      <c r="SRG155" s="4"/>
      <c r="SRH155" s="4"/>
      <c r="SRI155" s="4"/>
      <c r="SRJ155" s="4"/>
      <c r="SRK155" s="4"/>
      <c r="SRL155" s="4"/>
      <c r="SRM155" s="4"/>
      <c r="SRN155" s="4"/>
      <c r="SRO155" s="4"/>
      <c r="SRP155" s="4"/>
      <c r="SRQ155" s="4"/>
      <c r="SRR155" s="4"/>
      <c r="SRS155" s="4"/>
      <c r="SRT155" s="4"/>
      <c r="SRU155" s="4"/>
      <c r="SRV155" s="4"/>
      <c r="SRW155" s="4"/>
      <c r="SRX155" s="4"/>
      <c r="SRY155" s="4"/>
      <c r="SRZ155" s="4"/>
      <c r="SSA155" s="4"/>
      <c r="SSB155" s="4"/>
      <c r="SSC155" s="4"/>
      <c r="SSD155" s="4"/>
      <c r="SSE155" s="4"/>
      <c r="SSF155" s="4"/>
      <c r="SSG155" s="4"/>
      <c r="SSH155" s="4"/>
      <c r="SSI155" s="4"/>
      <c r="SSJ155" s="4"/>
      <c r="SSK155" s="4"/>
      <c r="SSL155" s="4"/>
      <c r="SSM155" s="4"/>
      <c r="SSN155" s="4"/>
      <c r="SSO155" s="4"/>
      <c r="SSP155" s="4"/>
      <c r="SSQ155" s="4"/>
      <c r="SSR155" s="4"/>
      <c r="SSS155" s="4"/>
      <c r="SST155" s="4"/>
      <c r="SSU155" s="4"/>
      <c r="SSV155" s="4"/>
      <c r="SSW155" s="4"/>
      <c r="SSX155" s="4"/>
      <c r="SSY155" s="4"/>
      <c r="SSZ155" s="4"/>
      <c r="STA155" s="4"/>
      <c r="STB155" s="4"/>
      <c r="STC155" s="4"/>
      <c r="STD155" s="4"/>
      <c r="STE155" s="4"/>
      <c r="STF155" s="4"/>
      <c r="STG155" s="4"/>
      <c r="STH155" s="4"/>
      <c r="STI155" s="4"/>
      <c r="STJ155" s="4"/>
      <c r="STK155" s="4"/>
      <c r="STL155" s="4"/>
      <c r="STM155" s="4"/>
      <c r="STN155" s="4"/>
      <c r="STO155" s="4"/>
      <c r="STP155" s="4"/>
      <c r="STQ155" s="4"/>
      <c r="STR155" s="4"/>
      <c r="STS155" s="4"/>
      <c r="STT155" s="4"/>
      <c r="STU155" s="4"/>
      <c r="STV155" s="4"/>
      <c r="STW155" s="4"/>
      <c r="STX155" s="4"/>
      <c r="STY155" s="4"/>
      <c r="STZ155" s="4"/>
      <c r="SUA155" s="4"/>
      <c r="SUB155" s="4"/>
      <c r="SUC155" s="4"/>
      <c r="SUD155" s="4"/>
      <c r="SUE155" s="4"/>
      <c r="SUF155" s="4"/>
      <c r="SUG155" s="4"/>
      <c r="SUH155" s="4"/>
      <c r="SUI155" s="4"/>
      <c r="SUJ155" s="4"/>
      <c r="SUK155" s="4"/>
      <c r="SUL155" s="4"/>
      <c r="SUM155" s="4"/>
      <c r="SUN155" s="4"/>
      <c r="SUO155" s="4"/>
      <c r="SUP155" s="4"/>
      <c r="SUQ155" s="4"/>
      <c r="SUR155" s="4"/>
      <c r="SUS155" s="4"/>
      <c r="SUT155" s="4"/>
      <c r="SUU155" s="4"/>
      <c r="SUV155" s="4"/>
      <c r="SUW155" s="4"/>
      <c r="SUX155" s="4"/>
      <c r="SUY155" s="4"/>
      <c r="SUZ155" s="4"/>
      <c r="SVA155" s="4"/>
      <c r="SVB155" s="4"/>
      <c r="SVC155" s="4"/>
      <c r="SVD155" s="4"/>
      <c r="SVE155" s="4"/>
      <c r="SVF155" s="4"/>
      <c r="SVG155" s="4"/>
      <c r="SVH155" s="4"/>
      <c r="SVI155" s="4"/>
      <c r="SVJ155" s="4"/>
      <c r="SVK155" s="4"/>
      <c r="SVL155" s="4"/>
      <c r="SVM155" s="4"/>
      <c r="SVN155" s="4"/>
      <c r="SVO155" s="4"/>
      <c r="SVP155" s="4"/>
      <c r="SVQ155" s="4"/>
      <c r="SVR155" s="4"/>
      <c r="SVS155" s="4"/>
      <c r="SVT155" s="4"/>
      <c r="SVU155" s="4"/>
      <c r="SVV155" s="4"/>
      <c r="SVW155" s="4"/>
      <c r="SVX155" s="4"/>
      <c r="SVY155" s="4"/>
      <c r="SVZ155" s="4"/>
      <c r="SWA155" s="4"/>
      <c r="SWB155" s="4"/>
      <c r="SWC155" s="4"/>
      <c r="SWD155" s="4"/>
      <c r="SWE155" s="4"/>
      <c r="SWF155" s="4"/>
      <c r="SWG155" s="4"/>
      <c r="SWH155" s="4"/>
      <c r="SWI155" s="4"/>
      <c r="SWJ155" s="4"/>
      <c r="SWK155" s="4"/>
      <c r="SWL155" s="4"/>
      <c r="SWM155" s="4"/>
      <c r="SWN155" s="4"/>
      <c r="SWO155" s="4"/>
      <c r="SWP155" s="4"/>
      <c r="SWQ155" s="4"/>
      <c r="SWR155" s="4"/>
      <c r="SWS155" s="4"/>
      <c r="SWT155" s="4"/>
      <c r="SWU155" s="4"/>
      <c r="SWV155" s="4"/>
      <c r="SWW155" s="4"/>
      <c r="SWX155" s="4"/>
      <c r="SWY155" s="4"/>
      <c r="SWZ155" s="4"/>
      <c r="SXA155" s="4"/>
      <c r="SXB155" s="4"/>
      <c r="SXC155" s="4"/>
      <c r="SXD155" s="4"/>
      <c r="SXE155" s="4"/>
      <c r="SXF155" s="4"/>
      <c r="SXG155" s="4"/>
      <c r="SXH155" s="4"/>
      <c r="SXI155" s="4"/>
      <c r="SXJ155" s="4"/>
      <c r="SXK155" s="4"/>
      <c r="SXL155" s="4"/>
      <c r="SXM155" s="4"/>
      <c r="SXN155" s="4"/>
      <c r="SXO155" s="4"/>
      <c r="SXP155" s="4"/>
      <c r="SXQ155" s="4"/>
      <c r="SXR155" s="4"/>
      <c r="SXS155" s="4"/>
      <c r="SXT155" s="4"/>
      <c r="SXU155" s="4"/>
      <c r="SXV155" s="4"/>
      <c r="SXW155" s="4"/>
      <c r="SXX155" s="4"/>
      <c r="SXY155" s="4"/>
      <c r="SXZ155" s="4"/>
      <c r="SYA155" s="4"/>
      <c r="SYB155" s="4"/>
      <c r="SYC155" s="4"/>
      <c r="SYD155" s="4"/>
      <c r="SYE155" s="4"/>
      <c r="SYF155" s="4"/>
      <c r="SYG155" s="4"/>
      <c r="SYH155" s="4"/>
      <c r="SYI155" s="4"/>
      <c r="SYJ155" s="4"/>
      <c r="SYK155" s="4"/>
      <c r="SYL155" s="4"/>
      <c r="SYM155" s="4"/>
      <c r="SYN155" s="4"/>
      <c r="SYO155" s="4"/>
      <c r="SYP155" s="4"/>
      <c r="SYQ155" s="4"/>
      <c r="SYR155" s="4"/>
      <c r="SYS155" s="4"/>
      <c r="SYT155" s="4"/>
      <c r="SYU155" s="4"/>
      <c r="SYV155" s="4"/>
      <c r="SYW155" s="4"/>
      <c r="SYX155" s="4"/>
      <c r="SYY155" s="4"/>
      <c r="SYZ155" s="4"/>
      <c r="SZA155" s="4"/>
      <c r="SZB155" s="4"/>
      <c r="SZC155" s="4"/>
      <c r="SZD155" s="4"/>
      <c r="SZE155" s="4"/>
      <c r="SZF155" s="4"/>
      <c r="SZG155" s="4"/>
      <c r="SZH155" s="4"/>
      <c r="SZI155" s="4"/>
      <c r="SZJ155" s="4"/>
      <c r="SZK155" s="4"/>
      <c r="SZL155" s="4"/>
      <c r="SZM155" s="4"/>
      <c r="SZN155" s="4"/>
      <c r="SZO155" s="4"/>
      <c r="SZP155" s="4"/>
      <c r="SZQ155" s="4"/>
      <c r="SZR155" s="4"/>
      <c r="SZS155" s="4"/>
      <c r="SZT155" s="4"/>
      <c r="SZU155" s="4"/>
      <c r="SZV155" s="4"/>
      <c r="SZW155" s="4"/>
      <c r="SZX155" s="4"/>
      <c r="SZY155" s="4"/>
      <c r="SZZ155" s="4"/>
      <c r="TAA155" s="4"/>
      <c r="TAB155" s="4"/>
      <c r="TAC155" s="4"/>
      <c r="TAD155" s="4"/>
      <c r="TAE155" s="4"/>
      <c r="TAF155" s="4"/>
      <c r="TAG155" s="4"/>
      <c r="TAH155" s="4"/>
      <c r="TAI155" s="4"/>
      <c r="TAJ155" s="4"/>
      <c r="TAK155" s="4"/>
      <c r="TAL155" s="4"/>
      <c r="TAM155" s="4"/>
      <c r="TAN155" s="4"/>
      <c r="TAO155" s="4"/>
      <c r="TAP155" s="4"/>
      <c r="TAQ155" s="4"/>
      <c r="TAR155" s="4"/>
      <c r="TAS155" s="4"/>
      <c r="TAT155" s="4"/>
      <c r="TAU155" s="4"/>
      <c r="TAV155" s="4"/>
      <c r="TAW155" s="4"/>
      <c r="TAX155" s="4"/>
      <c r="TAY155" s="4"/>
      <c r="TAZ155" s="4"/>
      <c r="TBA155" s="4"/>
      <c r="TBB155" s="4"/>
      <c r="TBC155" s="4"/>
      <c r="TBD155" s="4"/>
      <c r="TBE155" s="4"/>
      <c r="TBF155" s="4"/>
      <c r="TBG155" s="4"/>
      <c r="TBH155" s="4"/>
      <c r="TBI155" s="4"/>
      <c r="TBJ155" s="4"/>
      <c r="TBK155" s="4"/>
      <c r="TBL155" s="4"/>
      <c r="TBM155" s="4"/>
      <c r="TBN155" s="4"/>
      <c r="TBO155" s="4"/>
      <c r="TBP155" s="4"/>
      <c r="TBQ155" s="4"/>
      <c r="TBR155" s="4"/>
      <c r="TBS155" s="4"/>
      <c r="TBT155" s="4"/>
      <c r="TBU155" s="4"/>
      <c r="TBV155" s="4"/>
      <c r="TBW155" s="4"/>
      <c r="TBX155" s="4"/>
      <c r="TBY155" s="4"/>
      <c r="TBZ155" s="4"/>
      <c r="TCA155" s="4"/>
      <c r="TCB155" s="4"/>
      <c r="TCC155" s="4"/>
      <c r="TCD155" s="4"/>
      <c r="TCE155" s="4"/>
      <c r="TCF155" s="4"/>
      <c r="TCG155" s="4"/>
      <c r="TCH155" s="4"/>
      <c r="TCI155" s="4"/>
      <c r="TCJ155" s="4"/>
      <c r="TCK155" s="4"/>
      <c r="TCL155" s="4"/>
      <c r="TCM155" s="4"/>
      <c r="TCN155" s="4"/>
      <c r="TCO155" s="4"/>
      <c r="TCP155" s="4"/>
      <c r="TCQ155" s="4"/>
      <c r="TCR155" s="4"/>
      <c r="TCS155" s="4"/>
      <c r="TCT155" s="4"/>
      <c r="TCU155" s="4"/>
      <c r="TCV155" s="4"/>
      <c r="TCW155" s="4"/>
      <c r="TCX155" s="4"/>
      <c r="TCY155" s="4"/>
      <c r="TCZ155" s="4"/>
      <c r="TDA155" s="4"/>
      <c r="TDB155" s="4"/>
      <c r="TDC155" s="4"/>
      <c r="TDD155" s="4"/>
      <c r="TDE155" s="4"/>
      <c r="TDF155" s="4"/>
      <c r="TDG155" s="4"/>
      <c r="TDH155" s="4"/>
      <c r="TDI155" s="4"/>
      <c r="TDJ155" s="4"/>
      <c r="TDK155" s="4"/>
      <c r="TDL155" s="4"/>
      <c r="TDM155" s="4"/>
      <c r="TDN155" s="4"/>
      <c r="TDO155" s="4"/>
      <c r="TDP155" s="4"/>
      <c r="TDQ155" s="4"/>
      <c r="TDR155" s="4"/>
      <c r="TDS155" s="4"/>
      <c r="TDT155" s="4"/>
      <c r="TDU155" s="4"/>
      <c r="TDV155" s="4"/>
      <c r="TDW155" s="4"/>
      <c r="TDX155" s="4"/>
      <c r="TDY155" s="4"/>
      <c r="TDZ155" s="4"/>
      <c r="TEA155" s="4"/>
      <c r="TEB155" s="4"/>
      <c r="TEC155" s="4"/>
      <c r="TED155" s="4"/>
      <c r="TEE155" s="4"/>
      <c r="TEF155" s="4"/>
      <c r="TEG155" s="4"/>
      <c r="TEH155" s="4"/>
      <c r="TEI155" s="4"/>
      <c r="TEJ155" s="4"/>
      <c r="TEK155" s="4"/>
      <c r="TEL155" s="4"/>
      <c r="TEM155" s="4"/>
      <c r="TEN155" s="4"/>
      <c r="TEO155" s="4"/>
      <c r="TEP155" s="4"/>
      <c r="TEQ155" s="4"/>
      <c r="TER155" s="4"/>
      <c r="TES155" s="4"/>
      <c r="TET155" s="4"/>
      <c r="TEU155" s="4"/>
      <c r="TEV155" s="4"/>
      <c r="TEW155" s="4"/>
      <c r="TEX155" s="4"/>
      <c r="TEY155" s="4"/>
      <c r="TEZ155" s="4"/>
      <c r="TFA155" s="4"/>
      <c r="TFB155" s="4"/>
      <c r="TFC155" s="4"/>
      <c r="TFD155" s="4"/>
      <c r="TFE155" s="4"/>
      <c r="TFF155" s="4"/>
      <c r="TFG155" s="4"/>
      <c r="TFH155" s="4"/>
      <c r="TFI155" s="4"/>
      <c r="TFJ155" s="4"/>
      <c r="TFK155" s="4"/>
      <c r="TFL155" s="4"/>
      <c r="TFM155" s="4"/>
      <c r="TFN155" s="4"/>
      <c r="TFO155" s="4"/>
      <c r="TFP155" s="4"/>
      <c r="TFQ155" s="4"/>
      <c r="TFR155" s="4"/>
      <c r="TFS155" s="4"/>
      <c r="TFT155" s="4"/>
      <c r="TFU155" s="4"/>
      <c r="TFV155" s="4"/>
      <c r="TFW155" s="4"/>
      <c r="TFX155" s="4"/>
      <c r="TFY155" s="4"/>
      <c r="TFZ155" s="4"/>
      <c r="TGA155" s="4"/>
      <c r="TGB155" s="4"/>
      <c r="TGC155" s="4"/>
      <c r="TGD155" s="4"/>
      <c r="TGE155" s="4"/>
      <c r="TGF155" s="4"/>
      <c r="TGG155" s="4"/>
      <c r="TGH155" s="4"/>
      <c r="TGI155" s="4"/>
      <c r="TGJ155" s="4"/>
      <c r="TGK155" s="4"/>
      <c r="TGL155" s="4"/>
      <c r="TGM155" s="4"/>
      <c r="TGN155" s="4"/>
      <c r="TGO155" s="4"/>
      <c r="TGP155" s="4"/>
      <c r="TGQ155" s="4"/>
      <c r="TGR155" s="4"/>
      <c r="TGS155" s="4"/>
      <c r="TGT155" s="4"/>
      <c r="TGU155" s="4"/>
      <c r="TGV155" s="4"/>
      <c r="TGW155" s="4"/>
      <c r="TGX155" s="4"/>
      <c r="TGY155" s="4"/>
      <c r="TGZ155" s="4"/>
      <c r="THA155" s="4"/>
      <c r="THB155" s="4"/>
      <c r="THC155" s="4"/>
      <c r="THD155" s="4"/>
      <c r="THE155" s="4"/>
      <c r="THF155" s="4"/>
      <c r="THG155" s="4"/>
      <c r="THH155" s="4"/>
      <c r="THI155" s="4"/>
      <c r="THJ155" s="4"/>
      <c r="THK155" s="4"/>
      <c r="THL155" s="4"/>
      <c r="THM155" s="4"/>
      <c r="THN155" s="4"/>
      <c r="THO155" s="4"/>
      <c r="THP155" s="4"/>
      <c r="THQ155" s="4"/>
      <c r="THR155" s="4"/>
      <c r="THS155" s="4"/>
      <c r="THT155" s="4"/>
      <c r="THU155" s="4"/>
      <c r="THV155" s="4"/>
      <c r="THW155" s="4"/>
      <c r="THX155" s="4"/>
      <c r="THY155" s="4"/>
      <c r="THZ155" s="4"/>
      <c r="TIA155" s="4"/>
      <c r="TIB155" s="4"/>
      <c r="TIC155" s="4"/>
      <c r="TID155" s="4"/>
      <c r="TIE155" s="4"/>
      <c r="TIF155" s="4"/>
      <c r="TIG155" s="4"/>
      <c r="TIH155" s="4"/>
      <c r="TII155" s="4"/>
      <c r="TIJ155" s="4"/>
      <c r="TIK155" s="4"/>
      <c r="TIL155" s="4"/>
      <c r="TIM155" s="4"/>
      <c r="TIN155" s="4"/>
      <c r="TIO155" s="4"/>
      <c r="TIP155" s="4"/>
      <c r="TIQ155" s="4"/>
      <c r="TIR155" s="4"/>
      <c r="TIS155" s="4"/>
      <c r="TIT155" s="4"/>
      <c r="TIU155" s="4"/>
      <c r="TIV155" s="4"/>
      <c r="TIW155" s="4"/>
      <c r="TIX155" s="4"/>
      <c r="TIY155" s="4"/>
      <c r="TIZ155" s="4"/>
      <c r="TJA155" s="4"/>
      <c r="TJB155" s="4"/>
      <c r="TJC155" s="4"/>
      <c r="TJD155" s="4"/>
      <c r="TJE155" s="4"/>
      <c r="TJF155" s="4"/>
      <c r="TJG155" s="4"/>
      <c r="TJH155" s="4"/>
      <c r="TJI155" s="4"/>
      <c r="TJJ155" s="4"/>
      <c r="TJK155" s="4"/>
      <c r="TJL155" s="4"/>
      <c r="TJM155" s="4"/>
      <c r="TJN155" s="4"/>
      <c r="TJO155" s="4"/>
      <c r="TJP155" s="4"/>
      <c r="TJQ155" s="4"/>
      <c r="TJR155" s="4"/>
      <c r="TJS155" s="4"/>
      <c r="TJT155" s="4"/>
      <c r="TJU155" s="4"/>
      <c r="TJV155" s="4"/>
      <c r="TJW155" s="4"/>
      <c r="TJX155" s="4"/>
      <c r="TJY155" s="4"/>
      <c r="TJZ155" s="4"/>
      <c r="TKA155" s="4"/>
      <c r="TKB155" s="4"/>
      <c r="TKC155" s="4"/>
      <c r="TKD155" s="4"/>
      <c r="TKE155" s="4"/>
      <c r="TKF155" s="4"/>
      <c r="TKG155" s="4"/>
      <c r="TKH155" s="4"/>
      <c r="TKI155" s="4"/>
      <c r="TKJ155" s="4"/>
      <c r="TKK155" s="4"/>
      <c r="TKL155" s="4"/>
      <c r="TKM155" s="4"/>
      <c r="TKN155" s="4"/>
      <c r="TKO155" s="4"/>
      <c r="TKP155" s="4"/>
      <c r="TKQ155" s="4"/>
      <c r="TKR155" s="4"/>
      <c r="TKS155" s="4"/>
      <c r="TKT155" s="4"/>
      <c r="TKU155" s="4"/>
      <c r="TKV155" s="4"/>
      <c r="TKW155" s="4"/>
      <c r="TKX155" s="4"/>
      <c r="TKY155" s="4"/>
      <c r="TKZ155" s="4"/>
      <c r="TLA155" s="4"/>
      <c r="TLB155" s="4"/>
      <c r="TLC155" s="4"/>
      <c r="TLD155" s="4"/>
      <c r="TLE155" s="4"/>
      <c r="TLF155" s="4"/>
      <c r="TLG155" s="4"/>
      <c r="TLH155" s="4"/>
      <c r="TLI155" s="4"/>
      <c r="TLJ155" s="4"/>
      <c r="TLK155" s="4"/>
      <c r="TLL155" s="4"/>
      <c r="TLM155" s="4"/>
      <c r="TLN155" s="4"/>
      <c r="TLO155" s="4"/>
      <c r="TLP155" s="4"/>
      <c r="TLQ155" s="4"/>
      <c r="TLR155" s="4"/>
      <c r="TLS155" s="4"/>
      <c r="TLT155" s="4"/>
      <c r="TLU155" s="4"/>
      <c r="TLV155" s="4"/>
      <c r="TLW155" s="4"/>
      <c r="TLX155" s="4"/>
      <c r="TLY155" s="4"/>
      <c r="TLZ155" s="4"/>
      <c r="TMA155" s="4"/>
      <c r="TMB155" s="4"/>
      <c r="TMC155" s="4"/>
      <c r="TMD155" s="4"/>
      <c r="TME155" s="4"/>
      <c r="TMF155" s="4"/>
      <c r="TMG155" s="4"/>
      <c r="TMH155" s="4"/>
      <c r="TMI155" s="4"/>
      <c r="TMJ155" s="4"/>
      <c r="TMK155" s="4"/>
      <c r="TML155" s="4"/>
      <c r="TMM155" s="4"/>
      <c r="TMN155" s="4"/>
      <c r="TMO155" s="4"/>
      <c r="TMP155" s="4"/>
      <c r="TMQ155" s="4"/>
      <c r="TMR155" s="4"/>
      <c r="TMS155" s="4"/>
      <c r="TMT155" s="4"/>
      <c r="TMU155" s="4"/>
      <c r="TMV155" s="4"/>
      <c r="TMW155" s="4"/>
      <c r="TMX155" s="4"/>
      <c r="TMY155" s="4"/>
      <c r="TMZ155" s="4"/>
      <c r="TNA155" s="4"/>
      <c r="TNB155" s="4"/>
      <c r="TNC155" s="4"/>
      <c r="TND155" s="4"/>
      <c r="TNE155" s="4"/>
      <c r="TNF155" s="4"/>
      <c r="TNG155" s="4"/>
      <c r="TNH155" s="4"/>
      <c r="TNI155" s="4"/>
      <c r="TNJ155" s="4"/>
      <c r="TNK155" s="4"/>
      <c r="TNL155" s="4"/>
      <c r="TNM155" s="4"/>
      <c r="TNN155" s="4"/>
      <c r="TNO155" s="4"/>
      <c r="TNP155" s="4"/>
      <c r="TNQ155" s="4"/>
      <c r="TNR155" s="4"/>
      <c r="TNS155" s="4"/>
      <c r="TNT155" s="4"/>
      <c r="TNU155" s="4"/>
      <c r="TNV155" s="4"/>
      <c r="TNW155" s="4"/>
      <c r="TNX155" s="4"/>
      <c r="TNY155" s="4"/>
      <c r="TNZ155" s="4"/>
      <c r="TOA155" s="4"/>
      <c r="TOB155" s="4"/>
      <c r="TOC155" s="4"/>
      <c r="TOD155" s="4"/>
      <c r="TOE155" s="4"/>
      <c r="TOF155" s="4"/>
      <c r="TOG155" s="4"/>
      <c r="TOH155" s="4"/>
      <c r="TOI155" s="4"/>
      <c r="TOJ155" s="4"/>
      <c r="TOK155" s="4"/>
      <c r="TOL155" s="4"/>
      <c r="TOM155" s="4"/>
      <c r="TON155" s="4"/>
      <c r="TOO155" s="4"/>
      <c r="TOP155" s="4"/>
      <c r="TOQ155" s="4"/>
      <c r="TOR155" s="4"/>
      <c r="TOS155" s="4"/>
      <c r="TOT155" s="4"/>
      <c r="TOU155" s="4"/>
      <c r="TOV155" s="4"/>
      <c r="TOW155" s="4"/>
      <c r="TOX155" s="4"/>
      <c r="TOY155" s="4"/>
      <c r="TOZ155" s="4"/>
      <c r="TPA155" s="4"/>
      <c r="TPB155" s="4"/>
      <c r="TPC155" s="4"/>
      <c r="TPD155" s="4"/>
      <c r="TPE155" s="4"/>
      <c r="TPF155" s="4"/>
      <c r="TPG155" s="4"/>
      <c r="TPH155" s="4"/>
      <c r="TPI155" s="4"/>
      <c r="TPJ155" s="4"/>
      <c r="TPK155" s="4"/>
      <c r="TPL155" s="4"/>
      <c r="TPM155" s="4"/>
      <c r="TPN155" s="4"/>
      <c r="TPO155" s="4"/>
      <c r="TPP155" s="4"/>
      <c r="TPQ155" s="4"/>
      <c r="TPR155" s="4"/>
      <c r="TPS155" s="4"/>
      <c r="TPT155" s="4"/>
      <c r="TPU155" s="4"/>
      <c r="TPV155" s="4"/>
      <c r="TPW155" s="4"/>
      <c r="TPX155" s="4"/>
      <c r="TPY155" s="4"/>
      <c r="TPZ155" s="4"/>
      <c r="TQA155" s="4"/>
      <c r="TQB155" s="4"/>
      <c r="TQC155" s="4"/>
      <c r="TQD155" s="4"/>
      <c r="TQE155" s="4"/>
      <c r="TQF155" s="4"/>
      <c r="TQG155" s="4"/>
      <c r="TQH155" s="4"/>
      <c r="TQI155" s="4"/>
      <c r="TQJ155" s="4"/>
      <c r="TQK155" s="4"/>
      <c r="TQL155" s="4"/>
      <c r="TQM155" s="4"/>
      <c r="TQN155" s="4"/>
      <c r="TQO155" s="4"/>
      <c r="TQP155" s="4"/>
      <c r="TQQ155" s="4"/>
      <c r="TQR155" s="4"/>
      <c r="TQS155" s="4"/>
      <c r="TQT155" s="4"/>
      <c r="TQU155" s="4"/>
      <c r="TQV155" s="4"/>
      <c r="TQW155" s="4"/>
      <c r="TQX155" s="4"/>
      <c r="TQY155" s="4"/>
      <c r="TQZ155" s="4"/>
      <c r="TRA155" s="4"/>
      <c r="TRB155" s="4"/>
      <c r="TRC155" s="4"/>
      <c r="TRD155" s="4"/>
      <c r="TRE155" s="4"/>
      <c r="TRF155" s="4"/>
      <c r="TRG155" s="4"/>
      <c r="TRH155" s="4"/>
      <c r="TRI155" s="4"/>
      <c r="TRJ155" s="4"/>
      <c r="TRK155" s="4"/>
      <c r="TRL155" s="4"/>
      <c r="TRM155" s="4"/>
      <c r="TRN155" s="4"/>
      <c r="TRO155" s="4"/>
      <c r="TRP155" s="4"/>
      <c r="TRQ155" s="4"/>
      <c r="TRR155" s="4"/>
      <c r="TRS155" s="4"/>
      <c r="TRT155" s="4"/>
      <c r="TRU155" s="4"/>
      <c r="TRV155" s="4"/>
      <c r="TRW155" s="4"/>
      <c r="TRX155" s="4"/>
      <c r="TRY155" s="4"/>
      <c r="TRZ155" s="4"/>
      <c r="TSA155" s="4"/>
      <c r="TSB155" s="4"/>
      <c r="TSC155" s="4"/>
      <c r="TSD155" s="4"/>
      <c r="TSE155" s="4"/>
      <c r="TSF155" s="4"/>
      <c r="TSG155" s="4"/>
      <c r="TSH155" s="4"/>
      <c r="TSI155" s="4"/>
      <c r="TSJ155" s="4"/>
      <c r="TSK155" s="4"/>
      <c r="TSL155" s="4"/>
      <c r="TSM155" s="4"/>
      <c r="TSN155" s="4"/>
      <c r="TSO155" s="4"/>
      <c r="TSP155" s="4"/>
      <c r="TSQ155" s="4"/>
      <c r="TSR155" s="4"/>
      <c r="TSS155" s="4"/>
      <c r="TST155" s="4"/>
      <c r="TSU155" s="4"/>
      <c r="TSV155" s="4"/>
      <c r="TSW155" s="4"/>
      <c r="TSX155" s="4"/>
      <c r="TSY155" s="4"/>
      <c r="TSZ155" s="4"/>
      <c r="TTA155" s="4"/>
      <c r="TTB155" s="4"/>
      <c r="TTC155" s="4"/>
      <c r="TTD155" s="4"/>
      <c r="TTE155" s="4"/>
      <c r="TTF155" s="4"/>
      <c r="TTG155" s="4"/>
      <c r="TTH155" s="4"/>
      <c r="TTI155" s="4"/>
      <c r="TTJ155" s="4"/>
      <c r="TTK155" s="4"/>
      <c r="TTL155" s="4"/>
      <c r="TTM155" s="4"/>
      <c r="TTN155" s="4"/>
      <c r="TTO155" s="4"/>
      <c r="TTP155" s="4"/>
      <c r="TTQ155" s="4"/>
      <c r="TTR155" s="4"/>
      <c r="TTS155" s="4"/>
      <c r="TTT155" s="4"/>
      <c r="TTU155" s="4"/>
      <c r="TTV155" s="4"/>
      <c r="TTW155" s="4"/>
      <c r="TTX155" s="4"/>
      <c r="TTY155" s="4"/>
      <c r="TTZ155" s="4"/>
      <c r="TUA155" s="4"/>
      <c r="TUB155" s="4"/>
      <c r="TUC155" s="4"/>
      <c r="TUD155" s="4"/>
      <c r="TUE155" s="4"/>
      <c r="TUF155" s="4"/>
      <c r="TUG155" s="4"/>
      <c r="TUH155" s="4"/>
      <c r="TUI155" s="4"/>
      <c r="TUJ155" s="4"/>
      <c r="TUK155" s="4"/>
      <c r="TUL155" s="4"/>
      <c r="TUM155" s="4"/>
      <c r="TUN155" s="4"/>
      <c r="TUO155" s="4"/>
      <c r="TUP155" s="4"/>
      <c r="TUQ155" s="4"/>
      <c r="TUR155" s="4"/>
      <c r="TUS155" s="4"/>
      <c r="TUT155" s="4"/>
      <c r="TUU155" s="4"/>
      <c r="TUV155" s="4"/>
      <c r="TUW155" s="4"/>
      <c r="TUX155" s="4"/>
      <c r="TUY155" s="4"/>
      <c r="TUZ155" s="4"/>
      <c r="TVA155" s="4"/>
      <c r="TVB155" s="4"/>
      <c r="TVC155" s="4"/>
      <c r="TVD155" s="4"/>
      <c r="TVE155" s="4"/>
      <c r="TVF155" s="4"/>
      <c r="TVG155" s="4"/>
      <c r="TVH155" s="4"/>
      <c r="TVI155" s="4"/>
      <c r="TVJ155" s="4"/>
      <c r="TVK155" s="4"/>
      <c r="TVL155" s="4"/>
      <c r="TVM155" s="4"/>
      <c r="TVN155" s="4"/>
      <c r="TVO155" s="4"/>
      <c r="TVP155" s="4"/>
      <c r="TVQ155" s="4"/>
      <c r="TVR155" s="4"/>
      <c r="TVS155" s="4"/>
      <c r="TVT155" s="4"/>
      <c r="TVU155" s="4"/>
      <c r="TVV155" s="4"/>
      <c r="TVW155" s="4"/>
      <c r="TVX155" s="4"/>
      <c r="TVY155" s="4"/>
      <c r="TVZ155" s="4"/>
      <c r="TWA155" s="4"/>
      <c r="TWB155" s="4"/>
      <c r="TWC155" s="4"/>
      <c r="TWD155" s="4"/>
      <c r="TWE155" s="4"/>
      <c r="TWF155" s="4"/>
      <c r="TWG155" s="4"/>
      <c r="TWH155" s="4"/>
      <c r="TWI155" s="4"/>
      <c r="TWJ155" s="4"/>
      <c r="TWK155" s="4"/>
      <c r="TWL155" s="4"/>
      <c r="TWM155" s="4"/>
      <c r="TWN155" s="4"/>
      <c r="TWO155" s="4"/>
      <c r="TWP155" s="4"/>
      <c r="TWQ155" s="4"/>
      <c r="TWR155" s="4"/>
      <c r="TWS155" s="4"/>
      <c r="TWT155" s="4"/>
      <c r="TWU155" s="4"/>
      <c r="TWV155" s="4"/>
      <c r="TWW155" s="4"/>
      <c r="TWX155" s="4"/>
      <c r="TWY155" s="4"/>
      <c r="TWZ155" s="4"/>
      <c r="TXA155" s="4"/>
      <c r="TXB155" s="4"/>
      <c r="TXC155" s="4"/>
      <c r="TXD155" s="4"/>
      <c r="TXE155" s="4"/>
      <c r="TXF155" s="4"/>
      <c r="TXG155" s="4"/>
      <c r="TXH155" s="4"/>
      <c r="TXI155" s="4"/>
      <c r="TXJ155" s="4"/>
      <c r="TXK155" s="4"/>
      <c r="TXL155" s="4"/>
      <c r="TXM155" s="4"/>
      <c r="TXN155" s="4"/>
      <c r="TXO155" s="4"/>
      <c r="TXP155" s="4"/>
      <c r="TXQ155" s="4"/>
      <c r="TXR155" s="4"/>
      <c r="TXS155" s="4"/>
      <c r="TXT155" s="4"/>
      <c r="TXU155" s="4"/>
      <c r="TXV155" s="4"/>
      <c r="TXW155" s="4"/>
      <c r="TXX155" s="4"/>
      <c r="TXY155" s="4"/>
      <c r="TXZ155" s="4"/>
      <c r="TYA155" s="4"/>
      <c r="TYB155" s="4"/>
      <c r="TYC155" s="4"/>
      <c r="TYD155" s="4"/>
      <c r="TYE155" s="4"/>
      <c r="TYF155" s="4"/>
      <c r="TYG155" s="4"/>
      <c r="TYH155" s="4"/>
      <c r="TYI155" s="4"/>
      <c r="TYJ155" s="4"/>
      <c r="TYK155" s="4"/>
      <c r="TYL155" s="4"/>
      <c r="TYM155" s="4"/>
      <c r="TYN155" s="4"/>
      <c r="TYO155" s="4"/>
      <c r="TYP155" s="4"/>
      <c r="TYQ155" s="4"/>
      <c r="TYR155" s="4"/>
      <c r="TYS155" s="4"/>
      <c r="TYT155" s="4"/>
      <c r="TYU155" s="4"/>
      <c r="TYV155" s="4"/>
      <c r="TYW155" s="4"/>
      <c r="TYX155" s="4"/>
      <c r="TYY155" s="4"/>
      <c r="TYZ155" s="4"/>
      <c r="TZA155" s="4"/>
      <c r="TZB155" s="4"/>
      <c r="TZC155" s="4"/>
      <c r="TZD155" s="4"/>
      <c r="TZE155" s="4"/>
      <c r="TZF155" s="4"/>
      <c r="TZG155" s="4"/>
      <c r="TZH155" s="4"/>
      <c r="TZI155" s="4"/>
      <c r="TZJ155" s="4"/>
      <c r="TZK155" s="4"/>
      <c r="TZL155" s="4"/>
      <c r="TZM155" s="4"/>
      <c r="TZN155" s="4"/>
      <c r="TZO155" s="4"/>
      <c r="TZP155" s="4"/>
      <c r="TZQ155" s="4"/>
      <c r="TZR155" s="4"/>
      <c r="TZS155" s="4"/>
      <c r="TZT155" s="4"/>
      <c r="TZU155" s="4"/>
      <c r="TZV155" s="4"/>
      <c r="TZW155" s="4"/>
      <c r="TZX155" s="4"/>
      <c r="TZY155" s="4"/>
      <c r="TZZ155" s="4"/>
      <c r="UAA155" s="4"/>
      <c r="UAB155" s="4"/>
      <c r="UAC155" s="4"/>
      <c r="UAD155" s="4"/>
      <c r="UAE155" s="4"/>
      <c r="UAF155" s="4"/>
      <c r="UAG155" s="4"/>
      <c r="UAH155" s="4"/>
      <c r="UAI155" s="4"/>
      <c r="UAJ155" s="4"/>
      <c r="UAK155" s="4"/>
      <c r="UAL155" s="4"/>
      <c r="UAM155" s="4"/>
      <c r="UAN155" s="4"/>
      <c r="UAO155" s="4"/>
      <c r="UAP155" s="4"/>
      <c r="UAQ155" s="4"/>
      <c r="UAR155" s="4"/>
      <c r="UAS155" s="4"/>
      <c r="UAT155" s="4"/>
      <c r="UAU155" s="4"/>
      <c r="UAV155" s="4"/>
      <c r="UAW155" s="4"/>
      <c r="UAX155" s="4"/>
      <c r="UAY155" s="4"/>
      <c r="UAZ155" s="4"/>
      <c r="UBA155" s="4"/>
      <c r="UBB155" s="4"/>
      <c r="UBC155" s="4"/>
      <c r="UBD155" s="4"/>
      <c r="UBE155" s="4"/>
      <c r="UBF155" s="4"/>
      <c r="UBG155" s="4"/>
      <c r="UBH155" s="4"/>
      <c r="UBI155" s="4"/>
      <c r="UBJ155" s="4"/>
      <c r="UBK155" s="4"/>
      <c r="UBL155" s="4"/>
      <c r="UBM155" s="4"/>
      <c r="UBN155" s="4"/>
      <c r="UBO155" s="4"/>
      <c r="UBP155" s="4"/>
      <c r="UBQ155" s="4"/>
      <c r="UBR155" s="4"/>
      <c r="UBS155" s="4"/>
      <c r="UBT155" s="4"/>
      <c r="UBU155" s="4"/>
      <c r="UBV155" s="4"/>
      <c r="UBW155" s="4"/>
      <c r="UBX155" s="4"/>
      <c r="UBY155" s="4"/>
      <c r="UBZ155" s="4"/>
      <c r="UCA155" s="4"/>
      <c r="UCB155" s="4"/>
      <c r="UCC155" s="4"/>
      <c r="UCD155" s="4"/>
      <c r="UCE155" s="4"/>
      <c r="UCF155" s="4"/>
      <c r="UCG155" s="4"/>
      <c r="UCH155" s="4"/>
      <c r="UCI155" s="4"/>
      <c r="UCJ155" s="4"/>
      <c r="UCK155" s="4"/>
      <c r="UCL155" s="4"/>
      <c r="UCM155" s="4"/>
      <c r="UCN155" s="4"/>
      <c r="UCO155" s="4"/>
      <c r="UCP155" s="4"/>
      <c r="UCQ155" s="4"/>
      <c r="UCR155" s="4"/>
      <c r="UCS155" s="4"/>
      <c r="UCT155" s="4"/>
      <c r="UCU155" s="4"/>
      <c r="UCV155" s="4"/>
      <c r="UCW155" s="4"/>
      <c r="UCX155" s="4"/>
      <c r="UCY155" s="4"/>
      <c r="UCZ155" s="4"/>
      <c r="UDA155" s="4"/>
      <c r="UDB155" s="4"/>
      <c r="UDC155" s="4"/>
      <c r="UDD155" s="4"/>
      <c r="UDE155" s="4"/>
      <c r="UDF155" s="4"/>
      <c r="UDG155" s="4"/>
      <c r="UDH155" s="4"/>
      <c r="UDI155" s="4"/>
      <c r="UDJ155" s="4"/>
      <c r="UDK155" s="4"/>
      <c r="UDL155" s="4"/>
      <c r="UDM155" s="4"/>
      <c r="UDN155" s="4"/>
      <c r="UDO155" s="4"/>
      <c r="UDP155" s="4"/>
      <c r="UDQ155" s="4"/>
      <c r="UDR155" s="4"/>
      <c r="UDS155" s="4"/>
      <c r="UDT155" s="4"/>
      <c r="UDU155" s="4"/>
      <c r="UDV155" s="4"/>
      <c r="UDW155" s="4"/>
      <c r="UDX155" s="4"/>
      <c r="UDY155" s="4"/>
      <c r="UDZ155" s="4"/>
      <c r="UEA155" s="4"/>
      <c r="UEB155" s="4"/>
      <c r="UEC155" s="4"/>
      <c r="UED155" s="4"/>
      <c r="UEE155" s="4"/>
      <c r="UEF155" s="4"/>
      <c r="UEG155" s="4"/>
      <c r="UEH155" s="4"/>
      <c r="UEI155" s="4"/>
      <c r="UEJ155" s="4"/>
      <c r="UEK155" s="4"/>
      <c r="UEL155" s="4"/>
      <c r="UEM155" s="4"/>
      <c r="UEN155" s="4"/>
      <c r="UEO155" s="4"/>
      <c r="UEP155" s="4"/>
      <c r="UEQ155" s="4"/>
      <c r="UER155" s="4"/>
      <c r="UES155" s="4"/>
      <c r="UET155" s="4"/>
      <c r="UEU155" s="4"/>
      <c r="UEV155" s="4"/>
      <c r="UEW155" s="4"/>
      <c r="UEX155" s="4"/>
      <c r="UEY155" s="4"/>
      <c r="UEZ155" s="4"/>
      <c r="UFA155" s="4"/>
      <c r="UFB155" s="4"/>
      <c r="UFC155" s="4"/>
      <c r="UFD155" s="4"/>
      <c r="UFE155" s="4"/>
      <c r="UFF155" s="4"/>
      <c r="UFG155" s="4"/>
      <c r="UFH155" s="4"/>
      <c r="UFI155" s="4"/>
      <c r="UFJ155" s="4"/>
      <c r="UFK155" s="4"/>
      <c r="UFL155" s="4"/>
      <c r="UFM155" s="4"/>
      <c r="UFN155" s="4"/>
      <c r="UFO155" s="4"/>
      <c r="UFP155" s="4"/>
      <c r="UFQ155" s="4"/>
      <c r="UFR155" s="4"/>
      <c r="UFS155" s="4"/>
      <c r="UFT155" s="4"/>
      <c r="UFU155" s="4"/>
      <c r="UFV155" s="4"/>
      <c r="UFW155" s="4"/>
      <c r="UFX155" s="4"/>
      <c r="UFY155" s="4"/>
      <c r="UFZ155" s="4"/>
      <c r="UGA155" s="4"/>
      <c r="UGB155" s="4"/>
      <c r="UGC155" s="4"/>
      <c r="UGD155" s="4"/>
      <c r="UGE155" s="4"/>
      <c r="UGF155" s="4"/>
      <c r="UGG155" s="4"/>
      <c r="UGH155" s="4"/>
      <c r="UGI155" s="4"/>
      <c r="UGJ155" s="4"/>
      <c r="UGK155" s="4"/>
      <c r="UGL155" s="4"/>
      <c r="UGM155" s="4"/>
      <c r="UGN155" s="4"/>
      <c r="UGO155" s="4"/>
      <c r="UGP155" s="4"/>
      <c r="UGQ155" s="4"/>
      <c r="UGR155" s="4"/>
      <c r="UGS155" s="4"/>
      <c r="UGT155" s="4"/>
      <c r="UGU155" s="4"/>
      <c r="UGV155" s="4"/>
      <c r="UGW155" s="4"/>
      <c r="UGX155" s="4"/>
      <c r="UGY155" s="4"/>
      <c r="UGZ155" s="4"/>
      <c r="UHA155" s="4"/>
      <c r="UHB155" s="4"/>
      <c r="UHC155" s="4"/>
      <c r="UHD155" s="4"/>
      <c r="UHE155" s="4"/>
      <c r="UHF155" s="4"/>
      <c r="UHG155" s="4"/>
      <c r="UHH155" s="4"/>
      <c r="UHI155" s="4"/>
      <c r="UHJ155" s="4"/>
      <c r="UHK155" s="4"/>
      <c r="UHL155" s="4"/>
      <c r="UHM155" s="4"/>
      <c r="UHN155" s="4"/>
      <c r="UHO155" s="4"/>
      <c r="UHP155" s="4"/>
      <c r="UHQ155" s="4"/>
      <c r="UHR155" s="4"/>
      <c r="UHS155" s="4"/>
      <c r="UHT155" s="4"/>
      <c r="UHU155" s="4"/>
      <c r="UHV155" s="4"/>
      <c r="UHW155" s="4"/>
      <c r="UHX155" s="4"/>
      <c r="UHY155" s="4"/>
      <c r="UHZ155" s="4"/>
      <c r="UIA155" s="4"/>
      <c r="UIB155" s="4"/>
      <c r="UIC155" s="4"/>
      <c r="UID155" s="4"/>
      <c r="UIE155" s="4"/>
      <c r="UIF155" s="4"/>
      <c r="UIG155" s="4"/>
      <c r="UIH155" s="4"/>
      <c r="UII155" s="4"/>
      <c r="UIJ155" s="4"/>
      <c r="UIK155" s="4"/>
      <c r="UIL155" s="4"/>
      <c r="UIM155" s="4"/>
      <c r="UIN155" s="4"/>
      <c r="UIO155" s="4"/>
      <c r="UIP155" s="4"/>
      <c r="UIQ155" s="4"/>
      <c r="UIR155" s="4"/>
      <c r="UIS155" s="4"/>
      <c r="UIT155" s="4"/>
      <c r="UIU155" s="4"/>
      <c r="UIV155" s="4"/>
      <c r="UIW155" s="4"/>
      <c r="UIX155" s="4"/>
      <c r="UIY155" s="4"/>
      <c r="UIZ155" s="4"/>
      <c r="UJA155" s="4"/>
      <c r="UJB155" s="4"/>
      <c r="UJC155" s="4"/>
      <c r="UJD155" s="4"/>
      <c r="UJE155" s="4"/>
      <c r="UJF155" s="4"/>
      <c r="UJG155" s="4"/>
      <c r="UJH155" s="4"/>
      <c r="UJI155" s="4"/>
      <c r="UJJ155" s="4"/>
      <c r="UJK155" s="4"/>
      <c r="UJL155" s="4"/>
      <c r="UJM155" s="4"/>
      <c r="UJN155" s="4"/>
      <c r="UJO155" s="4"/>
      <c r="UJP155" s="4"/>
      <c r="UJQ155" s="4"/>
      <c r="UJR155" s="4"/>
      <c r="UJS155" s="4"/>
      <c r="UJT155" s="4"/>
      <c r="UJU155" s="4"/>
      <c r="UJV155" s="4"/>
      <c r="UJW155" s="4"/>
      <c r="UJX155" s="4"/>
      <c r="UJY155" s="4"/>
      <c r="UJZ155" s="4"/>
      <c r="UKA155" s="4"/>
      <c r="UKB155" s="4"/>
      <c r="UKC155" s="4"/>
      <c r="UKD155" s="4"/>
      <c r="UKE155" s="4"/>
      <c r="UKF155" s="4"/>
      <c r="UKG155" s="4"/>
      <c r="UKH155" s="4"/>
      <c r="UKI155" s="4"/>
      <c r="UKJ155" s="4"/>
      <c r="UKK155" s="4"/>
      <c r="UKL155" s="4"/>
      <c r="UKM155" s="4"/>
      <c r="UKN155" s="4"/>
      <c r="UKO155" s="4"/>
      <c r="UKP155" s="4"/>
      <c r="UKQ155" s="4"/>
      <c r="UKR155" s="4"/>
      <c r="UKS155" s="4"/>
      <c r="UKT155" s="4"/>
      <c r="UKU155" s="4"/>
      <c r="UKV155" s="4"/>
      <c r="UKW155" s="4"/>
      <c r="UKX155" s="4"/>
      <c r="UKY155" s="4"/>
      <c r="UKZ155" s="4"/>
      <c r="ULA155" s="4"/>
      <c r="ULB155" s="4"/>
      <c r="ULC155" s="4"/>
      <c r="ULD155" s="4"/>
      <c r="ULE155" s="4"/>
      <c r="ULF155" s="4"/>
      <c r="ULG155" s="4"/>
      <c r="ULH155" s="4"/>
      <c r="ULI155" s="4"/>
      <c r="ULJ155" s="4"/>
      <c r="ULK155" s="4"/>
      <c r="ULL155" s="4"/>
      <c r="ULM155" s="4"/>
      <c r="ULN155" s="4"/>
      <c r="ULO155" s="4"/>
      <c r="ULP155" s="4"/>
      <c r="ULQ155" s="4"/>
      <c r="ULR155" s="4"/>
      <c r="ULS155" s="4"/>
      <c r="ULT155" s="4"/>
      <c r="ULU155" s="4"/>
      <c r="ULV155" s="4"/>
      <c r="ULW155" s="4"/>
      <c r="ULX155" s="4"/>
      <c r="ULY155" s="4"/>
      <c r="ULZ155" s="4"/>
      <c r="UMA155" s="4"/>
      <c r="UMB155" s="4"/>
      <c r="UMC155" s="4"/>
      <c r="UMD155" s="4"/>
      <c r="UME155" s="4"/>
      <c r="UMF155" s="4"/>
      <c r="UMG155" s="4"/>
      <c r="UMH155" s="4"/>
      <c r="UMI155" s="4"/>
      <c r="UMJ155" s="4"/>
      <c r="UMK155" s="4"/>
      <c r="UML155" s="4"/>
      <c r="UMM155" s="4"/>
      <c r="UMN155" s="4"/>
      <c r="UMO155" s="4"/>
      <c r="UMP155" s="4"/>
      <c r="UMQ155" s="4"/>
      <c r="UMR155" s="4"/>
      <c r="UMS155" s="4"/>
      <c r="UMT155" s="4"/>
      <c r="UMU155" s="4"/>
      <c r="UMV155" s="4"/>
      <c r="UMW155" s="4"/>
      <c r="UMX155" s="4"/>
      <c r="UMY155" s="4"/>
      <c r="UMZ155" s="4"/>
      <c r="UNA155" s="4"/>
      <c r="UNB155" s="4"/>
      <c r="UNC155" s="4"/>
      <c r="UND155" s="4"/>
      <c r="UNE155" s="4"/>
      <c r="UNF155" s="4"/>
      <c r="UNG155" s="4"/>
      <c r="UNH155" s="4"/>
      <c r="UNI155" s="4"/>
      <c r="UNJ155" s="4"/>
      <c r="UNK155" s="4"/>
      <c r="UNL155" s="4"/>
      <c r="UNM155" s="4"/>
      <c r="UNN155" s="4"/>
      <c r="UNO155" s="4"/>
      <c r="UNP155" s="4"/>
      <c r="UNQ155" s="4"/>
      <c r="UNR155" s="4"/>
      <c r="UNS155" s="4"/>
      <c r="UNT155" s="4"/>
      <c r="UNU155" s="4"/>
      <c r="UNV155" s="4"/>
      <c r="UNW155" s="4"/>
      <c r="UNX155" s="4"/>
      <c r="UNY155" s="4"/>
      <c r="UNZ155" s="4"/>
      <c r="UOA155" s="4"/>
      <c r="UOB155" s="4"/>
      <c r="UOC155" s="4"/>
      <c r="UOD155" s="4"/>
      <c r="UOE155" s="4"/>
      <c r="UOF155" s="4"/>
      <c r="UOG155" s="4"/>
      <c r="UOH155" s="4"/>
      <c r="UOI155" s="4"/>
      <c r="UOJ155" s="4"/>
      <c r="UOK155" s="4"/>
      <c r="UOL155" s="4"/>
      <c r="UOM155" s="4"/>
      <c r="UON155" s="4"/>
      <c r="UOO155" s="4"/>
      <c r="UOP155" s="4"/>
      <c r="UOQ155" s="4"/>
      <c r="UOR155" s="4"/>
      <c r="UOS155" s="4"/>
      <c r="UOT155" s="4"/>
      <c r="UOU155" s="4"/>
      <c r="UOV155" s="4"/>
      <c r="UOW155" s="4"/>
      <c r="UOX155" s="4"/>
      <c r="UOY155" s="4"/>
      <c r="UOZ155" s="4"/>
      <c r="UPA155" s="4"/>
      <c r="UPB155" s="4"/>
      <c r="UPC155" s="4"/>
      <c r="UPD155" s="4"/>
      <c r="UPE155" s="4"/>
      <c r="UPF155" s="4"/>
      <c r="UPG155" s="4"/>
      <c r="UPH155" s="4"/>
      <c r="UPI155" s="4"/>
      <c r="UPJ155" s="4"/>
      <c r="UPK155" s="4"/>
      <c r="UPL155" s="4"/>
      <c r="UPM155" s="4"/>
      <c r="UPN155" s="4"/>
      <c r="UPO155" s="4"/>
      <c r="UPP155" s="4"/>
      <c r="UPQ155" s="4"/>
      <c r="UPR155" s="4"/>
      <c r="UPS155" s="4"/>
      <c r="UPT155" s="4"/>
      <c r="UPU155" s="4"/>
      <c r="UPV155" s="4"/>
      <c r="UPW155" s="4"/>
      <c r="UPX155" s="4"/>
      <c r="UPY155" s="4"/>
      <c r="UPZ155" s="4"/>
      <c r="UQA155" s="4"/>
      <c r="UQB155" s="4"/>
      <c r="UQC155" s="4"/>
      <c r="UQD155" s="4"/>
      <c r="UQE155" s="4"/>
      <c r="UQF155" s="4"/>
      <c r="UQG155" s="4"/>
      <c r="UQH155" s="4"/>
      <c r="UQI155" s="4"/>
      <c r="UQJ155" s="4"/>
      <c r="UQK155" s="4"/>
      <c r="UQL155" s="4"/>
      <c r="UQM155" s="4"/>
      <c r="UQN155" s="4"/>
      <c r="UQO155" s="4"/>
      <c r="UQP155" s="4"/>
      <c r="UQQ155" s="4"/>
      <c r="UQR155" s="4"/>
      <c r="UQS155" s="4"/>
      <c r="UQT155" s="4"/>
      <c r="UQU155" s="4"/>
      <c r="UQV155" s="4"/>
      <c r="UQW155" s="4"/>
      <c r="UQX155" s="4"/>
      <c r="UQY155" s="4"/>
      <c r="UQZ155" s="4"/>
      <c r="URA155" s="4"/>
      <c r="URB155" s="4"/>
      <c r="URC155" s="4"/>
      <c r="URD155" s="4"/>
      <c r="URE155" s="4"/>
      <c r="URF155" s="4"/>
      <c r="URG155" s="4"/>
      <c r="URH155" s="4"/>
      <c r="URI155" s="4"/>
      <c r="URJ155" s="4"/>
      <c r="URK155" s="4"/>
      <c r="URL155" s="4"/>
      <c r="URM155" s="4"/>
      <c r="URN155" s="4"/>
      <c r="URO155" s="4"/>
      <c r="URP155" s="4"/>
      <c r="URQ155" s="4"/>
      <c r="URR155" s="4"/>
      <c r="URS155" s="4"/>
      <c r="URT155" s="4"/>
      <c r="URU155" s="4"/>
      <c r="URV155" s="4"/>
      <c r="URW155" s="4"/>
      <c r="URX155" s="4"/>
      <c r="URY155" s="4"/>
      <c r="URZ155" s="4"/>
      <c r="USA155" s="4"/>
      <c r="USB155" s="4"/>
      <c r="USC155" s="4"/>
      <c r="USD155" s="4"/>
      <c r="USE155" s="4"/>
      <c r="USF155" s="4"/>
      <c r="USG155" s="4"/>
      <c r="USH155" s="4"/>
      <c r="USI155" s="4"/>
      <c r="USJ155" s="4"/>
      <c r="USK155" s="4"/>
      <c r="USL155" s="4"/>
      <c r="USM155" s="4"/>
      <c r="USN155" s="4"/>
      <c r="USO155" s="4"/>
      <c r="USP155" s="4"/>
      <c r="USQ155" s="4"/>
      <c r="USR155" s="4"/>
      <c r="USS155" s="4"/>
      <c r="UST155" s="4"/>
      <c r="USU155" s="4"/>
      <c r="USV155" s="4"/>
      <c r="USW155" s="4"/>
      <c r="USX155" s="4"/>
      <c r="USY155" s="4"/>
      <c r="USZ155" s="4"/>
      <c r="UTA155" s="4"/>
      <c r="UTB155" s="4"/>
      <c r="UTC155" s="4"/>
      <c r="UTD155" s="4"/>
      <c r="UTE155" s="4"/>
      <c r="UTF155" s="4"/>
      <c r="UTG155" s="4"/>
      <c r="UTH155" s="4"/>
      <c r="UTI155" s="4"/>
      <c r="UTJ155" s="4"/>
      <c r="UTK155" s="4"/>
      <c r="UTL155" s="4"/>
      <c r="UTM155" s="4"/>
      <c r="UTN155" s="4"/>
      <c r="UTO155" s="4"/>
      <c r="UTP155" s="4"/>
      <c r="UTQ155" s="4"/>
      <c r="UTR155" s="4"/>
      <c r="UTS155" s="4"/>
      <c r="UTT155" s="4"/>
      <c r="UTU155" s="4"/>
      <c r="UTV155" s="4"/>
      <c r="UTW155" s="4"/>
      <c r="UTX155" s="4"/>
      <c r="UTY155" s="4"/>
      <c r="UTZ155" s="4"/>
      <c r="UUA155" s="4"/>
      <c r="UUB155" s="4"/>
      <c r="UUC155" s="4"/>
      <c r="UUD155" s="4"/>
      <c r="UUE155" s="4"/>
      <c r="UUF155" s="4"/>
      <c r="UUG155" s="4"/>
      <c r="UUH155" s="4"/>
      <c r="UUI155" s="4"/>
      <c r="UUJ155" s="4"/>
      <c r="UUK155" s="4"/>
      <c r="UUL155" s="4"/>
      <c r="UUM155" s="4"/>
      <c r="UUN155" s="4"/>
      <c r="UUO155" s="4"/>
      <c r="UUP155" s="4"/>
      <c r="UUQ155" s="4"/>
      <c r="UUR155" s="4"/>
      <c r="UUS155" s="4"/>
      <c r="UUT155" s="4"/>
      <c r="UUU155" s="4"/>
      <c r="UUV155" s="4"/>
      <c r="UUW155" s="4"/>
      <c r="UUX155" s="4"/>
      <c r="UUY155" s="4"/>
      <c r="UUZ155" s="4"/>
      <c r="UVA155" s="4"/>
      <c r="UVB155" s="4"/>
      <c r="UVC155" s="4"/>
      <c r="UVD155" s="4"/>
      <c r="UVE155" s="4"/>
      <c r="UVF155" s="4"/>
      <c r="UVG155" s="4"/>
      <c r="UVH155" s="4"/>
      <c r="UVI155" s="4"/>
      <c r="UVJ155" s="4"/>
      <c r="UVK155" s="4"/>
      <c r="UVL155" s="4"/>
      <c r="UVM155" s="4"/>
      <c r="UVN155" s="4"/>
      <c r="UVO155" s="4"/>
      <c r="UVP155" s="4"/>
      <c r="UVQ155" s="4"/>
      <c r="UVR155" s="4"/>
      <c r="UVS155" s="4"/>
      <c r="UVT155" s="4"/>
      <c r="UVU155" s="4"/>
      <c r="UVV155" s="4"/>
      <c r="UVW155" s="4"/>
      <c r="UVX155" s="4"/>
      <c r="UVY155" s="4"/>
      <c r="UVZ155" s="4"/>
      <c r="UWA155" s="4"/>
      <c r="UWB155" s="4"/>
      <c r="UWC155" s="4"/>
      <c r="UWD155" s="4"/>
      <c r="UWE155" s="4"/>
      <c r="UWF155" s="4"/>
      <c r="UWG155" s="4"/>
      <c r="UWH155" s="4"/>
      <c r="UWI155" s="4"/>
      <c r="UWJ155" s="4"/>
      <c r="UWK155" s="4"/>
      <c r="UWL155" s="4"/>
      <c r="UWM155" s="4"/>
      <c r="UWN155" s="4"/>
      <c r="UWO155" s="4"/>
      <c r="UWP155" s="4"/>
      <c r="UWQ155" s="4"/>
      <c r="UWR155" s="4"/>
      <c r="UWS155" s="4"/>
      <c r="UWT155" s="4"/>
      <c r="UWU155" s="4"/>
      <c r="UWV155" s="4"/>
      <c r="UWW155" s="4"/>
      <c r="UWX155" s="4"/>
      <c r="UWY155" s="4"/>
      <c r="UWZ155" s="4"/>
      <c r="UXA155" s="4"/>
      <c r="UXB155" s="4"/>
      <c r="UXC155" s="4"/>
      <c r="UXD155" s="4"/>
      <c r="UXE155" s="4"/>
      <c r="UXF155" s="4"/>
      <c r="UXG155" s="4"/>
      <c r="UXH155" s="4"/>
      <c r="UXI155" s="4"/>
      <c r="UXJ155" s="4"/>
      <c r="UXK155" s="4"/>
      <c r="UXL155" s="4"/>
      <c r="UXM155" s="4"/>
      <c r="UXN155" s="4"/>
      <c r="UXO155" s="4"/>
      <c r="UXP155" s="4"/>
      <c r="UXQ155" s="4"/>
      <c r="UXR155" s="4"/>
      <c r="UXS155" s="4"/>
      <c r="UXT155" s="4"/>
      <c r="UXU155" s="4"/>
      <c r="UXV155" s="4"/>
      <c r="UXW155" s="4"/>
      <c r="UXX155" s="4"/>
      <c r="UXY155" s="4"/>
      <c r="UXZ155" s="4"/>
      <c r="UYA155" s="4"/>
      <c r="UYB155" s="4"/>
      <c r="UYC155" s="4"/>
      <c r="UYD155" s="4"/>
      <c r="UYE155" s="4"/>
      <c r="UYF155" s="4"/>
      <c r="UYG155" s="4"/>
      <c r="UYH155" s="4"/>
      <c r="UYI155" s="4"/>
      <c r="UYJ155" s="4"/>
      <c r="UYK155" s="4"/>
      <c r="UYL155" s="4"/>
      <c r="UYM155" s="4"/>
      <c r="UYN155" s="4"/>
      <c r="UYO155" s="4"/>
      <c r="UYP155" s="4"/>
      <c r="UYQ155" s="4"/>
      <c r="UYR155" s="4"/>
      <c r="UYS155" s="4"/>
      <c r="UYT155" s="4"/>
      <c r="UYU155" s="4"/>
      <c r="UYV155" s="4"/>
      <c r="UYW155" s="4"/>
      <c r="UYX155" s="4"/>
      <c r="UYY155" s="4"/>
      <c r="UYZ155" s="4"/>
      <c r="UZA155" s="4"/>
      <c r="UZB155" s="4"/>
      <c r="UZC155" s="4"/>
      <c r="UZD155" s="4"/>
      <c r="UZE155" s="4"/>
      <c r="UZF155" s="4"/>
      <c r="UZG155" s="4"/>
      <c r="UZH155" s="4"/>
      <c r="UZI155" s="4"/>
      <c r="UZJ155" s="4"/>
      <c r="UZK155" s="4"/>
      <c r="UZL155" s="4"/>
      <c r="UZM155" s="4"/>
      <c r="UZN155" s="4"/>
      <c r="UZO155" s="4"/>
      <c r="UZP155" s="4"/>
      <c r="UZQ155" s="4"/>
      <c r="UZR155" s="4"/>
      <c r="UZS155" s="4"/>
      <c r="UZT155" s="4"/>
      <c r="UZU155" s="4"/>
      <c r="UZV155" s="4"/>
      <c r="UZW155" s="4"/>
      <c r="UZX155" s="4"/>
      <c r="UZY155" s="4"/>
      <c r="UZZ155" s="4"/>
      <c r="VAA155" s="4"/>
      <c r="VAB155" s="4"/>
      <c r="VAC155" s="4"/>
      <c r="VAD155" s="4"/>
      <c r="VAE155" s="4"/>
      <c r="VAF155" s="4"/>
      <c r="VAG155" s="4"/>
      <c r="VAH155" s="4"/>
      <c r="VAI155" s="4"/>
      <c r="VAJ155" s="4"/>
      <c r="VAK155" s="4"/>
      <c r="VAL155" s="4"/>
      <c r="VAM155" s="4"/>
      <c r="VAN155" s="4"/>
      <c r="VAO155" s="4"/>
      <c r="VAP155" s="4"/>
      <c r="VAQ155" s="4"/>
      <c r="VAR155" s="4"/>
      <c r="VAS155" s="4"/>
      <c r="VAT155" s="4"/>
      <c r="VAU155" s="4"/>
      <c r="VAV155" s="4"/>
      <c r="VAW155" s="4"/>
      <c r="VAX155" s="4"/>
      <c r="VAY155" s="4"/>
      <c r="VAZ155" s="4"/>
      <c r="VBA155" s="4"/>
      <c r="VBB155" s="4"/>
      <c r="VBC155" s="4"/>
      <c r="VBD155" s="4"/>
      <c r="VBE155" s="4"/>
      <c r="VBF155" s="4"/>
      <c r="VBG155" s="4"/>
      <c r="VBH155" s="4"/>
      <c r="VBI155" s="4"/>
      <c r="VBJ155" s="4"/>
      <c r="VBK155" s="4"/>
      <c r="VBL155" s="4"/>
      <c r="VBM155" s="4"/>
      <c r="VBN155" s="4"/>
      <c r="VBO155" s="4"/>
      <c r="VBP155" s="4"/>
      <c r="VBQ155" s="4"/>
      <c r="VBR155" s="4"/>
      <c r="VBS155" s="4"/>
      <c r="VBT155" s="4"/>
      <c r="VBU155" s="4"/>
      <c r="VBV155" s="4"/>
      <c r="VBW155" s="4"/>
      <c r="VBX155" s="4"/>
      <c r="VBY155" s="4"/>
      <c r="VBZ155" s="4"/>
      <c r="VCA155" s="4"/>
      <c r="VCB155" s="4"/>
      <c r="VCC155" s="4"/>
      <c r="VCD155" s="4"/>
      <c r="VCE155" s="4"/>
      <c r="VCF155" s="4"/>
      <c r="VCG155" s="4"/>
      <c r="VCH155" s="4"/>
      <c r="VCI155" s="4"/>
      <c r="VCJ155" s="4"/>
      <c r="VCK155" s="4"/>
      <c r="VCL155" s="4"/>
      <c r="VCM155" s="4"/>
      <c r="VCN155" s="4"/>
      <c r="VCO155" s="4"/>
      <c r="VCP155" s="4"/>
      <c r="VCQ155" s="4"/>
      <c r="VCR155" s="4"/>
      <c r="VCS155" s="4"/>
      <c r="VCT155" s="4"/>
      <c r="VCU155" s="4"/>
      <c r="VCV155" s="4"/>
      <c r="VCW155" s="4"/>
      <c r="VCX155" s="4"/>
      <c r="VCY155" s="4"/>
      <c r="VCZ155" s="4"/>
      <c r="VDA155" s="4"/>
      <c r="VDB155" s="4"/>
      <c r="VDC155" s="4"/>
      <c r="VDD155" s="4"/>
      <c r="VDE155" s="4"/>
      <c r="VDF155" s="4"/>
      <c r="VDG155" s="4"/>
      <c r="VDH155" s="4"/>
      <c r="VDI155" s="4"/>
      <c r="VDJ155" s="4"/>
      <c r="VDK155" s="4"/>
      <c r="VDL155" s="4"/>
      <c r="VDM155" s="4"/>
      <c r="VDN155" s="4"/>
      <c r="VDO155" s="4"/>
      <c r="VDP155" s="4"/>
      <c r="VDQ155" s="4"/>
      <c r="VDR155" s="4"/>
      <c r="VDS155" s="4"/>
      <c r="VDT155" s="4"/>
      <c r="VDU155" s="4"/>
      <c r="VDV155" s="4"/>
      <c r="VDW155" s="4"/>
      <c r="VDX155" s="4"/>
      <c r="VDY155" s="4"/>
      <c r="VDZ155" s="4"/>
      <c r="VEA155" s="4"/>
      <c r="VEB155" s="4"/>
      <c r="VEC155" s="4"/>
      <c r="VED155" s="4"/>
      <c r="VEE155" s="4"/>
      <c r="VEF155" s="4"/>
      <c r="VEG155" s="4"/>
      <c r="VEH155" s="4"/>
      <c r="VEI155" s="4"/>
      <c r="VEJ155" s="4"/>
      <c r="VEK155" s="4"/>
      <c r="VEL155" s="4"/>
      <c r="VEM155" s="4"/>
      <c r="VEN155" s="4"/>
      <c r="VEO155" s="4"/>
      <c r="VEP155" s="4"/>
      <c r="VEQ155" s="4"/>
      <c r="VER155" s="4"/>
      <c r="VES155" s="4"/>
      <c r="VET155" s="4"/>
      <c r="VEU155" s="4"/>
      <c r="VEV155" s="4"/>
      <c r="VEW155" s="4"/>
      <c r="VEX155" s="4"/>
      <c r="VEY155" s="4"/>
      <c r="VEZ155" s="4"/>
      <c r="VFA155" s="4"/>
      <c r="VFB155" s="4"/>
      <c r="VFC155" s="4"/>
      <c r="VFD155" s="4"/>
      <c r="VFE155" s="4"/>
      <c r="VFF155" s="4"/>
      <c r="VFG155" s="4"/>
      <c r="VFH155" s="4"/>
      <c r="VFI155" s="4"/>
      <c r="VFJ155" s="4"/>
      <c r="VFK155" s="4"/>
      <c r="VFL155" s="4"/>
      <c r="VFM155" s="4"/>
      <c r="VFN155" s="4"/>
      <c r="VFO155" s="4"/>
      <c r="VFP155" s="4"/>
      <c r="VFQ155" s="4"/>
      <c r="VFR155" s="4"/>
      <c r="VFS155" s="4"/>
      <c r="VFT155" s="4"/>
      <c r="VFU155" s="4"/>
      <c r="VFV155" s="4"/>
      <c r="VFW155" s="4"/>
      <c r="VFX155" s="4"/>
      <c r="VFY155" s="4"/>
      <c r="VFZ155" s="4"/>
      <c r="VGA155" s="4"/>
      <c r="VGB155" s="4"/>
      <c r="VGC155" s="4"/>
      <c r="VGD155" s="4"/>
      <c r="VGE155" s="4"/>
      <c r="VGF155" s="4"/>
      <c r="VGG155" s="4"/>
      <c r="VGH155" s="4"/>
      <c r="VGI155" s="4"/>
      <c r="VGJ155" s="4"/>
      <c r="VGK155" s="4"/>
      <c r="VGL155" s="4"/>
      <c r="VGM155" s="4"/>
      <c r="VGN155" s="4"/>
      <c r="VGO155" s="4"/>
      <c r="VGP155" s="4"/>
      <c r="VGQ155" s="4"/>
      <c r="VGR155" s="4"/>
      <c r="VGS155" s="4"/>
      <c r="VGT155" s="4"/>
      <c r="VGU155" s="4"/>
      <c r="VGV155" s="4"/>
      <c r="VGW155" s="4"/>
      <c r="VGX155" s="4"/>
      <c r="VGY155" s="4"/>
      <c r="VGZ155" s="4"/>
      <c r="VHA155" s="4"/>
      <c r="VHB155" s="4"/>
      <c r="VHC155" s="4"/>
      <c r="VHD155" s="4"/>
      <c r="VHE155" s="4"/>
      <c r="VHF155" s="4"/>
      <c r="VHG155" s="4"/>
      <c r="VHH155" s="4"/>
      <c r="VHI155" s="4"/>
      <c r="VHJ155" s="4"/>
      <c r="VHK155" s="4"/>
      <c r="VHL155" s="4"/>
      <c r="VHM155" s="4"/>
      <c r="VHN155" s="4"/>
      <c r="VHO155" s="4"/>
      <c r="VHP155" s="4"/>
      <c r="VHQ155" s="4"/>
      <c r="VHR155" s="4"/>
      <c r="VHS155" s="4"/>
      <c r="VHT155" s="4"/>
      <c r="VHU155" s="4"/>
      <c r="VHV155" s="4"/>
      <c r="VHW155" s="4"/>
      <c r="VHX155" s="4"/>
      <c r="VHY155" s="4"/>
      <c r="VHZ155" s="4"/>
      <c r="VIA155" s="4"/>
      <c r="VIB155" s="4"/>
      <c r="VIC155" s="4"/>
      <c r="VID155" s="4"/>
      <c r="VIE155" s="4"/>
      <c r="VIF155" s="4"/>
      <c r="VIG155" s="4"/>
      <c r="VIH155" s="4"/>
      <c r="VII155" s="4"/>
      <c r="VIJ155" s="4"/>
      <c r="VIK155" s="4"/>
      <c r="VIL155" s="4"/>
      <c r="VIM155" s="4"/>
      <c r="VIN155" s="4"/>
      <c r="VIO155" s="4"/>
      <c r="VIP155" s="4"/>
      <c r="VIQ155" s="4"/>
      <c r="VIR155" s="4"/>
      <c r="VIS155" s="4"/>
      <c r="VIT155" s="4"/>
      <c r="VIU155" s="4"/>
      <c r="VIV155" s="4"/>
      <c r="VIW155" s="4"/>
      <c r="VIX155" s="4"/>
      <c r="VIY155" s="4"/>
      <c r="VIZ155" s="4"/>
      <c r="VJA155" s="4"/>
      <c r="VJB155" s="4"/>
      <c r="VJC155" s="4"/>
      <c r="VJD155" s="4"/>
      <c r="VJE155" s="4"/>
      <c r="VJF155" s="4"/>
      <c r="VJG155" s="4"/>
      <c r="VJH155" s="4"/>
      <c r="VJI155" s="4"/>
      <c r="VJJ155" s="4"/>
      <c r="VJK155" s="4"/>
      <c r="VJL155" s="4"/>
      <c r="VJM155" s="4"/>
      <c r="VJN155" s="4"/>
      <c r="VJO155" s="4"/>
      <c r="VJP155" s="4"/>
      <c r="VJQ155" s="4"/>
      <c r="VJR155" s="4"/>
      <c r="VJS155" s="4"/>
      <c r="VJT155" s="4"/>
      <c r="VJU155" s="4"/>
      <c r="VJV155" s="4"/>
      <c r="VJW155" s="4"/>
      <c r="VJX155" s="4"/>
      <c r="VJY155" s="4"/>
      <c r="VJZ155" s="4"/>
      <c r="VKA155" s="4"/>
      <c r="VKB155" s="4"/>
      <c r="VKC155" s="4"/>
      <c r="VKD155" s="4"/>
      <c r="VKE155" s="4"/>
      <c r="VKF155" s="4"/>
      <c r="VKG155" s="4"/>
      <c r="VKH155" s="4"/>
      <c r="VKI155" s="4"/>
      <c r="VKJ155" s="4"/>
      <c r="VKK155" s="4"/>
      <c r="VKL155" s="4"/>
      <c r="VKM155" s="4"/>
      <c r="VKN155" s="4"/>
      <c r="VKO155" s="4"/>
      <c r="VKP155" s="4"/>
      <c r="VKQ155" s="4"/>
      <c r="VKR155" s="4"/>
      <c r="VKS155" s="4"/>
      <c r="VKT155" s="4"/>
      <c r="VKU155" s="4"/>
      <c r="VKV155" s="4"/>
      <c r="VKW155" s="4"/>
      <c r="VKX155" s="4"/>
      <c r="VKY155" s="4"/>
      <c r="VKZ155" s="4"/>
      <c r="VLA155" s="4"/>
      <c r="VLB155" s="4"/>
      <c r="VLC155" s="4"/>
      <c r="VLD155" s="4"/>
      <c r="VLE155" s="4"/>
      <c r="VLF155" s="4"/>
      <c r="VLG155" s="4"/>
      <c r="VLH155" s="4"/>
      <c r="VLI155" s="4"/>
      <c r="VLJ155" s="4"/>
      <c r="VLK155" s="4"/>
      <c r="VLL155" s="4"/>
      <c r="VLM155" s="4"/>
      <c r="VLN155" s="4"/>
      <c r="VLO155" s="4"/>
      <c r="VLP155" s="4"/>
      <c r="VLQ155" s="4"/>
      <c r="VLR155" s="4"/>
      <c r="VLS155" s="4"/>
      <c r="VLT155" s="4"/>
      <c r="VLU155" s="4"/>
      <c r="VLV155" s="4"/>
      <c r="VLW155" s="4"/>
      <c r="VLX155" s="4"/>
      <c r="VLY155" s="4"/>
      <c r="VLZ155" s="4"/>
      <c r="VMA155" s="4"/>
      <c r="VMB155" s="4"/>
      <c r="VMC155" s="4"/>
      <c r="VMD155" s="4"/>
      <c r="VME155" s="4"/>
      <c r="VMF155" s="4"/>
      <c r="VMG155" s="4"/>
      <c r="VMH155" s="4"/>
      <c r="VMI155" s="4"/>
      <c r="VMJ155" s="4"/>
      <c r="VMK155" s="4"/>
      <c r="VML155" s="4"/>
      <c r="VMM155" s="4"/>
      <c r="VMN155" s="4"/>
      <c r="VMO155" s="4"/>
      <c r="VMP155" s="4"/>
      <c r="VMQ155" s="4"/>
      <c r="VMR155" s="4"/>
      <c r="VMS155" s="4"/>
      <c r="VMT155" s="4"/>
      <c r="VMU155" s="4"/>
      <c r="VMV155" s="4"/>
      <c r="VMW155" s="4"/>
      <c r="VMX155" s="4"/>
      <c r="VMY155" s="4"/>
      <c r="VMZ155" s="4"/>
      <c r="VNA155" s="4"/>
      <c r="VNB155" s="4"/>
      <c r="VNC155" s="4"/>
      <c r="VND155" s="4"/>
      <c r="VNE155" s="4"/>
      <c r="VNF155" s="4"/>
      <c r="VNG155" s="4"/>
      <c r="VNH155" s="4"/>
      <c r="VNI155" s="4"/>
      <c r="VNJ155" s="4"/>
      <c r="VNK155" s="4"/>
      <c r="VNL155" s="4"/>
      <c r="VNM155" s="4"/>
      <c r="VNN155" s="4"/>
      <c r="VNO155" s="4"/>
      <c r="VNP155" s="4"/>
      <c r="VNQ155" s="4"/>
      <c r="VNR155" s="4"/>
      <c r="VNS155" s="4"/>
      <c r="VNT155" s="4"/>
      <c r="VNU155" s="4"/>
      <c r="VNV155" s="4"/>
      <c r="VNW155" s="4"/>
      <c r="VNX155" s="4"/>
      <c r="VNY155" s="4"/>
      <c r="VNZ155" s="4"/>
      <c r="VOA155" s="4"/>
      <c r="VOB155" s="4"/>
      <c r="VOC155" s="4"/>
      <c r="VOD155" s="4"/>
      <c r="VOE155" s="4"/>
      <c r="VOF155" s="4"/>
      <c r="VOG155" s="4"/>
      <c r="VOH155" s="4"/>
      <c r="VOI155" s="4"/>
      <c r="VOJ155" s="4"/>
      <c r="VOK155" s="4"/>
      <c r="VOL155" s="4"/>
      <c r="VOM155" s="4"/>
      <c r="VON155" s="4"/>
      <c r="VOO155" s="4"/>
      <c r="VOP155" s="4"/>
      <c r="VOQ155" s="4"/>
      <c r="VOR155" s="4"/>
      <c r="VOS155" s="4"/>
      <c r="VOT155" s="4"/>
      <c r="VOU155" s="4"/>
      <c r="VOV155" s="4"/>
      <c r="VOW155" s="4"/>
      <c r="VOX155" s="4"/>
      <c r="VOY155" s="4"/>
      <c r="VOZ155" s="4"/>
      <c r="VPA155" s="4"/>
      <c r="VPB155" s="4"/>
      <c r="VPC155" s="4"/>
      <c r="VPD155" s="4"/>
      <c r="VPE155" s="4"/>
      <c r="VPF155" s="4"/>
      <c r="VPG155" s="4"/>
      <c r="VPH155" s="4"/>
      <c r="VPI155" s="4"/>
      <c r="VPJ155" s="4"/>
      <c r="VPK155" s="4"/>
      <c r="VPL155" s="4"/>
      <c r="VPM155" s="4"/>
      <c r="VPN155" s="4"/>
      <c r="VPO155" s="4"/>
      <c r="VPP155" s="4"/>
      <c r="VPQ155" s="4"/>
      <c r="VPR155" s="4"/>
      <c r="VPS155" s="4"/>
      <c r="VPT155" s="4"/>
      <c r="VPU155" s="4"/>
      <c r="VPV155" s="4"/>
      <c r="VPW155" s="4"/>
      <c r="VPX155" s="4"/>
      <c r="VPY155" s="4"/>
      <c r="VPZ155" s="4"/>
      <c r="VQA155" s="4"/>
      <c r="VQB155" s="4"/>
      <c r="VQC155" s="4"/>
      <c r="VQD155" s="4"/>
      <c r="VQE155" s="4"/>
      <c r="VQF155" s="4"/>
      <c r="VQG155" s="4"/>
      <c r="VQH155" s="4"/>
      <c r="VQI155" s="4"/>
      <c r="VQJ155" s="4"/>
      <c r="VQK155" s="4"/>
      <c r="VQL155" s="4"/>
      <c r="VQM155" s="4"/>
      <c r="VQN155" s="4"/>
      <c r="VQO155" s="4"/>
      <c r="VQP155" s="4"/>
      <c r="VQQ155" s="4"/>
      <c r="VQR155" s="4"/>
      <c r="VQS155" s="4"/>
      <c r="VQT155" s="4"/>
      <c r="VQU155" s="4"/>
      <c r="VQV155" s="4"/>
      <c r="VQW155" s="4"/>
      <c r="VQX155" s="4"/>
      <c r="VQY155" s="4"/>
      <c r="VQZ155" s="4"/>
      <c r="VRA155" s="4"/>
      <c r="VRB155" s="4"/>
      <c r="VRC155" s="4"/>
      <c r="VRD155" s="4"/>
      <c r="VRE155" s="4"/>
      <c r="VRF155" s="4"/>
      <c r="VRG155" s="4"/>
      <c r="VRH155" s="4"/>
      <c r="VRI155" s="4"/>
      <c r="VRJ155" s="4"/>
      <c r="VRK155" s="4"/>
      <c r="VRL155" s="4"/>
      <c r="VRM155" s="4"/>
      <c r="VRN155" s="4"/>
      <c r="VRO155" s="4"/>
      <c r="VRP155" s="4"/>
      <c r="VRQ155" s="4"/>
      <c r="VRR155" s="4"/>
      <c r="VRS155" s="4"/>
      <c r="VRT155" s="4"/>
      <c r="VRU155" s="4"/>
      <c r="VRV155" s="4"/>
      <c r="VRW155" s="4"/>
      <c r="VRX155" s="4"/>
      <c r="VRY155" s="4"/>
      <c r="VRZ155" s="4"/>
      <c r="VSA155" s="4"/>
      <c r="VSB155" s="4"/>
      <c r="VSC155" s="4"/>
      <c r="VSD155" s="4"/>
      <c r="VSE155" s="4"/>
      <c r="VSF155" s="4"/>
      <c r="VSG155" s="4"/>
      <c r="VSH155" s="4"/>
      <c r="VSI155" s="4"/>
      <c r="VSJ155" s="4"/>
      <c r="VSK155" s="4"/>
      <c r="VSL155" s="4"/>
      <c r="VSM155" s="4"/>
      <c r="VSN155" s="4"/>
      <c r="VSO155" s="4"/>
      <c r="VSP155" s="4"/>
      <c r="VSQ155" s="4"/>
      <c r="VSR155" s="4"/>
      <c r="VSS155" s="4"/>
      <c r="VST155" s="4"/>
      <c r="VSU155" s="4"/>
      <c r="VSV155" s="4"/>
      <c r="VSW155" s="4"/>
      <c r="VSX155" s="4"/>
      <c r="VSY155" s="4"/>
      <c r="VSZ155" s="4"/>
      <c r="VTA155" s="4"/>
      <c r="VTB155" s="4"/>
      <c r="VTC155" s="4"/>
      <c r="VTD155" s="4"/>
      <c r="VTE155" s="4"/>
      <c r="VTF155" s="4"/>
      <c r="VTG155" s="4"/>
      <c r="VTH155" s="4"/>
      <c r="VTI155" s="4"/>
      <c r="VTJ155" s="4"/>
      <c r="VTK155" s="4"/>
      <c r="VTL155" s="4"/>
      <c r="VTM155" s="4"/>
      <c r="VTN155" s="4"/>
      <c r="VTO155" s="4"/>
      <c r="VTP155" s="4"/>
      <c r="VTQ155" s="4"/>
      <c r="VTR155" s="4"/>
      <c r="VTS155" s="4"/>
      <c r="VTT155" s="4"/>
      <c r="VTU155" s="4"/>
      <c r="VTV155" s="4"/>
      <c r="VTW155" s="4"/>
      <c r="VTX155" s="4"/>
      <c r="VTY155" s="4"/>
      <c r="VTZ155" s="4"/>
      <c r="VUA155" s="4"/>
      <c r="VUB155" s="4"/>
      <c r="VUC155" s="4"/>
      <c r="VUD155" s="4"/>
      <c r="VUE155" s="4"/>
      <c r="VUF155" s="4"/>
      <c r="VUG155" s="4"/>
      <c r="VUH155" s="4"/>
      <c r="VUI155" s="4"/>
      <c r="VUJ155" s="4"/>
      <c r="VUK155" s="4"/>
      <c r="VUL155" s="4"/>
      <c r="VUM155" s="4"/>
      <c r="VUN155" s="4"/>
      <c r="VUO155" s="4"/>
      <c r="VUP155" s="4"/>
      <c r="VUQ155" s="4"/>
      <c r="VUR155" s="4"/>
      <c r="VUS155" s="4"/>
      <c r="VUT155" s="4"/>
      <c r="VUU155" s="4"/>
      <c r="VUV155" s="4"/>
      <c r="VUW155" s="4"/>
      <c r="VUX155" s="4"/>
      <c r="VUY155" s="4"/>
      <c r="VUZ155" s="4"/>
      <c r="VVA155" s="4"/>
      <c r="VVB155" s="4"/>
      <c r="VVC155" s="4"/>
      <c r="VVD155" s="4"/>
      <c r="VVE155" s="4"/>
      <c r="VVF155" s="4"/>
      <c r="VVG155" s="4"/>
      <c r="VVH155" s="4"/>
      <c r="VVI155" s="4"/>
      <c r="VVJ155" s="4"/>
      <c r="VVK155" s="4"/>
      <c r="VVL155" s="4"/>
      <c r="VVM155" s="4"/>
      <c r="VVN155" s="4"/>
      <c r="VVO155" s="4"/>
      <c r="VVP155" s="4"/>
      <c r="VVQ155" s="4"/>
      <c r="VVR155" s="4"/>
      <c r="VVS155" s="4"/>
      <c r="VVT155" s="4"/>
      <c r="VVU155" s="4"/>
      <c r="VVV155" s="4"/>
      <c r="VVW155" s="4"/>
      <c r="VVX155" s="4"/>
      <c r="VVY155" s="4"/>
      <c r="VVZ155" s="4"/>
      <c r="VWA155" s="4"/>
      <c r="VWB155" s="4"/>
      <c r="VWC155" s="4"/>
      <c r="VWD155" s="4"/>
      <c r="VWE155" s="4"/>
      <c r="VWF155" s="4"/>
      <c r="VWG155" s="4"/>
      <c r="VWH155" s="4"/>
      <c r="VWI155" s="4"/>
      <c r="VWJ155" s="4"/>
      <c r="VWK155" s="4"/>
      <c r="VWL155" s="4"/>
      <c r="VWM155" s="4"/>
      <c r="VWN155" s="4"/>
      <c r="VWO155" s="4"/>
      <c r="VWP155" s="4"/>
      <c r="VWQ155" s="4"/>
      <c r="VWR155" s="4"/>
      <c r="VWS155" s="4"/>
      <c r="VWT155" s="4"/>
      <c r="VWU155" s="4"/>
      <c r="VWV155" s="4"/>
      <c r="VWW155" s="4"/>
      <c r="VWX155" s="4"/>
      <c r="VWY155" s="4"/>
      <c r="VWZ155" s="4"/>
      <c r="VXA155" s="4"/>
      <c r="VXB155" s="4"/>
      <c r="VXC155" s="4"/>
      <c r="VXD155" s="4"/>
      <c r="VXE155" s="4"/>
      <c r="VXF155" s="4"/>
      <c r="VXG155" s="4"/>
      <c r="VXH155" s="4"/>
      <c r="VXI155" s="4"/>
      <c r="VXJ155" s="4"/>
      <c r="VXK155" s="4"/>
      <c r="VXL155" s="4"/>
      <c r="VXM155" s="4"/>
      <c r="VXN155" s="4"/>
      <c r="VXO155" s="4"/>
      <c r="VXP155" s="4"/>
      <c r="VXQ155" s="4"/>
      <c r="VXR155" s="4"/>
      <c r="VXS155" s="4"/>
      <c r="VXT155" s="4"/>
      <c r="VXU155" s="4"/>
      <c r="VXV155" s="4"/>
      <c r="VXW155" s="4"/>
      <c r="VXX155" s="4"/>
      <c r="VXY155" s="4"/>
      <c r="VXZ155" s="4"/>
      <c r="VYA155" s="4"/>
      <c r="VYB155" s="4"/>
      <c r="VYC155" s="4"/>
      <c r="VYD155" s="4"/>
      <c r="VYE155" s="4"/>
      <c r="VYF155" s="4"/>
      <c r="VYG155" s="4"/>
      <c r="VYH155" s="4"/>
      <c r="VYI155" s="4"/>
      <c r="VYJ155" s="4"/>
      <c r="VYK155" s="4"/>
      <c r="VYL155" s="4"/>
      <c r="VYM155" s="4"/>
      <c r="VYN155" s="4"/>
      <c r="VYO155" s="4"/>
      <c r="VYP155" s="4"/>
      <c r="VYQ155" s="4"/>
      <c r="VYR155" s="4"/>
      <c r="VYS155" s="4"/>
      <c r="VYT155" s="4"/>
      <c r="VYU155" s="4"/>
      <c r="VYV155" s="4"/>
      <c r="VYW155" s="4"/>
      <c r="VYX155" s="4"/>
      <c r="VYY155" s="4"/>
      <c r="VYZ155" s="4"/>
      <c r="VZA155" s="4"/>
      <c r="VZB155" s="4"/>
      <c r="VZC155" s="4"/>
      <c r="VZD155" s="4"/>
      <c r="VZE155" s="4"/>
      <c r="VZF155" s="4"/>
      <c r="VZG155" s="4"/>
      <c r="VZH155" s="4"/>
      <c r="VZI155" s="4"/>
      <c r="VZJ155" s="4"/>
      <c r="VZK155" s="4"/>
      <c r="VZL155" s="4"/>
      <c r="VZM155" s="4"/>
      <c r="VZN155" s="4"/>
      <c r="VZO155" s="4"/>
      <c r="VZP155" s="4"/>
      <c r="VZQ155" s="4"/>
      <c r="VZR155" s="4"/>
      <c r="VZS155" s="4"/>
      <c r="VZT155" s="4"/>
      <c r="VZU155" s="4"/>
      <c r="VZV155" s="4"/>
      <c r="VZW155" s="4"/>
      <c r="VZX155" s="4"/>
      <c r="VZY155" s="4"/>
      <c r="VZZ155" s="4"/>
      <c r="WAA155" s="4"/>
      <c r="WAB155" s="4"/>
      <c r="WAC155" s="4"/>
      <c r="WAD155" s="4"/>
      <c r="WAE155" s="4"/>
      <c r="WAF155" s="4"/>
      <c r="WAG155" s="4"/>
      <c r="WAH155" s="4"/>
      <c r="WAI155" s="4"/>
      <c r="WAJ155" s="4"/>
      <c r="WAK155" s="4"/>
      <c r="WAL155" s="4"/>
      <c r="WAM155" s="4"/>
      <c r="WAN155" s="4"/>
      <c r="WAO155" s="4"/>
      <c r="WAP155" s="4"/>
      <c r="WAQ155" s="4"/>
      <c r="WAR155" s="4"/>
      <c r="WAS155" s="4"/>
      <c r="WAT155" s="4"/>
      <c r="WAU155" s="4"/>
      <c r="WAV155" s="4"/>
      <c r="WAW155" s="4"/>
      <c r="WAX155" s="4"/>
      <c r="WAY155" s="4"/>
      <c r="WAZ155" s="4"/>
      <c r="WBA155" s="4"/>
      <c r="WBB155" s="4"/>
      <c r="WBC155" s="4"/>
      <c r="WBD155" s="4"/>
      <c r="WBE155" s="4"/>
      <c r="WBF155" s="4"/>
      <c r="WBG155" s="4"/>
      <c r="WBH155" s="4"/>
      <c r="WBI155" s="4"/>
      <c r="WBJ155" s="4"/>
      <c r="WBK155" s="4"/>
      <c r="WBL155" s="4"/>
      <c r="WBM155" s="4"/>
      <c r="WBN155" s="4"/>
      <c r="WBO155" s="4"/>
      <c r="WBP155" s="4"/>
      <c r="WBQ155" s="4"/>
      <c r="WBR155" s="4"/>
      <c r="WBS155" s="4"/>
      <c r="WBT155" s="4"/>
      <c r="WBU155" s="4"/>
      <c r="WBV155" s="4"/>
      <c r="WBW155" s="4"/>
      <c r="WBX155" s="4"/>
      <c r="WBY155" s="4"/>
      <c r="WBZ155" s="4"/>
      <c r="WCA155" s="4"/>
      <c r="WCB155" s="4"/>
      <c r="WCC155" s="4"/>
      <c r="WCD155" s="4"/>
      <c r="WCE155" s="4"/>
      <c r="WCF155" s="4"/>
      <c r="WCG155" s="4"/>
      <c r="WCH155" s="4"/>
      <c r="WCI155" s="4"/>
      <c r="WCJ155" s="4"/>
      <c r="WCK155" s="4"/>
      <c r="WCL155" s="4"/>
      <c r="WCM155" s="4"/>
      <c r="WCN155" s="4"/>
      <c r="WCO155" s="4"/>
      <c r="WCP155" s="4"/>
      <c r="WCQ155" s="4"/>
      <c r="WCR155" s="4"/>
      <c r="WCS155" s="4"/>
      <c r="WCT155" s="4"/>
      <c r="WCU155" s="4"/>
      <c r="WCV155" s="4"/>
      <c r="WCW155" s="4"/>
      <c r="WCX155" s="4"/>
      <c r="WCY155" s="4"/>
      <c r="WCZ155" s="4"/>
      <c r="WDA155" s="4"/>
      <c r="WDB155" s="4"/>
      <c r="WDC155" s="4"/>
      <c r="WDD155" s="4"/>
      <c r="WDE155" s="4"/>
      <c r="WDF155" s="4"/>
      <c r="WDG155" s="4"/>
      <c r="WDH155" s="4"/>
      <c r="WDI155" s="4"/>
      <c r="WDJ155" s="4"/>
      <c r="WDK155" s="4"/>
      <c r="WDL155" s="4"/>
      <c r="WDM155" s="4"/>
      <c r="WDN155" s="4"/>
      <c r="WDO155" s="4"/>
      <c r="WDP155" s="4"/>
      <c r="WDQ155" s="4"/>
      <c r="WDR155" s="4"/>
      <c r="WDS155" s="4"/>
      <c r="WDT155" s="4"/>
      <c r="WDU155" s="4"/>
      <c r="WDV155" s="4"/>
      <c r="WDW155" s="4"/>
      <c r="WDX155" s="4"/>
      <c r="WDY155" s="4"/>
      <c r="WDZ155" s="4"/>
      <c r="WEA155" s="4"/>
      <c r="WEB155" s="4"/>
      <c r="WEC155" s="4"/>
      <c r="WED155" s="4"/>
      <c r="WEE155" s="4"/>
      <c r="WEF155" s="4"/>
      <c r="WEG155" s="4"/>
      <c r="WEH155" s="4"/>
      <c r="WEI155" s="4"/>
      <c r="WEJ155" s="4"/>
      <c r="WEK155" s="4"/>
      <c r="WEL155" s="4"/>
      <c r="WEM155" s="4"/>
      <c r="WEN155" s="4"/>
      <c r="WEO155" s="4"/>
      <c r="WEP155" s="4"/>
      <c r="WEQ155" s="4"/>
      <c r="WER155" s="4"/>
      <c r="WES155" s="4"/>
      <c r="WET155" s="4"/>
      <c r="WEU155" s="4"/>
      <c r="WEV155" s="4"/>
      <c r="WEW155" s="4"/>
      <c r="WEX155" s="4"/>
      <c r="WEY155" s="4"/>
      <c r="WEZ155" s="4"/>
      <c r="WFA155" s="4"/>
      <c r="WFB155" s="4"/>
      <c r="WFC155" s="4"/>
      <c r="WFD155" s="4"/>
      <c r="WFE155" s="4"/>
      <c r="WFF155" s="4"/>
      <c r="WFG155" s="4"/>
      <c r="WFH155" s="4"/>
      <c r="WFI155" s="4"/>
      <c r="WFJ155" s="4"/>
      <c r="WFK155" s="4"/>
      <c r="WFL155" s="4"/>
      <c r="WFM155" s="4"/>
      <c r="WFN155" s="4"/>
      <c r="WFO155" s="4"/>
      <c r="WFP155" s="4"/>
      <c r="WFQ155" s="4"/>
      <c r="WFR155" s="4"/>
      <c r="WFS155" s="4"/>
      <c r="WFT155" s="4"/>
      <c r="WFU155" s="4"/>
      <c r="WFV155" s="4"/>
      <c r="WFW155" s="4"/>
      <c r="WFX155" s="4"/>
      <c r="WFY155" s="4"/>
      <c r="WFZ155" s="4"/>
      <c r="WGA155" s="4"/>
      <c r="WGB155" s="4"/>
      <c r="WGC155" s="4"/>
      <c r="WGD155" s="4"/>
      <c r="WGE155" s="4"/>
      <c r="WGF155" s="4"/>
      <c r="WGG155" s="4"/>
      <c r="WGH155" s="4"/>
      <c r="WGI155" s="4"/>
      <c r="WGJ155" s="4"/>
      <c r="WGK155" s="4"/>
      <c r="WGL155" s="4"/>
      <c r="WGM155" s="4"/>
      <c r="WGN155" s="4"/>
      <c r="WGO155" s="4"/>
      <c r="WGP155" s="4"/>
      <c r="WGQ155" s="4"/>
      <c r="WGR155" s="4"/>
      <c r="WGS155" s="4"/>
      <c r="WGT155" s="4"/>
      <c r="WGU155" s="4"/>
      <c r="WGV155" s="4"/>
      <c r="WGW155" s="4"/>
      <c r="WGX155" s="4"/>
      <c r="WGY155" s="4"/>
      <c r="WGZ155" s="4"/>
      <c r="WHA155" s="4"/>
      <c r="WHB155" s="4"/>
      <c r="WHC155" s="4"/>
      <c r="WHD155" s="4"/>
      <c r="WHE155" s="4"/>
      <c r="WHF155" s="4"/>
      <c r="WHG155" s="4"/>
      <c r="WHH155" s="4"/>
      <c r="WHI155" s="4"/>
      <c r="WHJ155" s="4"/>
      <c r="WHK155" s="4"/>
      <c r="WHL155" s="4"/>
      <c r="WHM155" s="4"/>
      <c r="WHN155" s="4"/>
      <c r="WHO155" s="4"/>
      <c r="WHP155" s="4"/>
      <c r="WHQ155" s="4"/>
      <c r="WHR155" s="4"/>
      <c r="WHS155" s="4"/>
      <c r="WHT155" s="4"/>
      <c r="WHU155" s="4"/>
      <c r="WHV155" s="4"/>
      <c r="WHW155" s="4"/>
      <c r="WHX155" s="4"/>
      <c r="WHY155" s="4"/>
      <c r="WHZ155" s="4"/>
      <c r="WIA155" s="4"/>
      <c r="WIB155" s="4"/>
      <c r="WIC155" s="4"/>
      <c r="WID155" s="4"/>
      <c r="WIE155" s="4"/>
      <c r="WIF155" s="4"/>
      <c r="WIG155" s="4"/>
      <c r="WIH155" s="4"/>
      <c r="WII155" s="4"/>
      <c r="WIJ155" s="4"/>
      <c r="WIK155" s="4"/>
      <c r="WIL155" s="4"/>
      <c r="WIM155" s="4"/>
      <c r="WIN155" s="4"/>
      <c r="WIO155" s="4"/>
      <c r="WIP155" s="4"/>
      <c r="WIQ155" s="4"/>
      <c r="WIR155" s="4"/>
      <c r="WIS155" s="4"/>
      <c r="WIT155" s="4"/>
      <c r="WIU155" s="4"/>
      <c r="WIV155" s="4"/>
      <c r="WIW155" s="4"/>
      <c r="WIX155" s="4"/>
      <c r="WIY155" s="4"/>
      <c r="WIZ155" s="4"/>
      <c r="WJA155" s="4"/>
      <c r="WJB155" s="4"/>
      <c r="WJC155" s="4"/>
      <c r="WJD155" s="4"/>
      <c r="WJE155" s="4"/>
      <c r="WJF155" s="4"/>
      <c r="WJG155" s="4"/>
      <c r="WJH155" s="4"/>
      <c r="WJI155" s="4"/>
      <c r="WJJ155" s="4"/>
      <c r="WJK155" s="4"/>
      <c r="WJL155" s="4"/>
      <c r="WJM155" s="4"/>
      <c r="WJN155" s="4"/>
      <c r="WJO155" s="4"/>
      <c r="WJP155" s="4"/>
      <c r="WJQ155" s="4"/>
      <c r="WJR155" s="4"/>
      <c r="WJS155" s="4"/>
      <c r="WJT155" s="4"/>
      <c r="WJU155" s="4"/>
      <c r="WJV155" s="4"/>
      <c r="WJW155" s="4"/>
      <c r="WJX155" s="4"/>
      <c r="WJY155" s="4"/>
      <c r="WJZ155" s="4"/>
      <c r="WKA155" s="4"/>
      <c r="WKB155" s="4"/>
      <c r="WKC155" s="4"/>
      <c r="WKD155" s="4"/>
      <c r="WKE155" s="4"/>
      <c r="WKF155" s="4"/>
      <c r="WKG155" s="4"/>
      <c r="WKH155" s="4"/>
      <c r="WKI155" s="4"/>
      <c r="WKJ155" s="4"/>
      <c r="WKK155" s="4"/>
      <c r="WKL155" s="4"/>
      <c r="WKM155" s="4"/>
      <c r="WKN155" s="4"/>
      <c r="WKO155" s="4"/>
      <c r="WKP155" s="4"/>
      <c r="WKQ155" s="4"/>
      <c r="WKR155" s="4"/>
      <c r="WKS155" s="4"/>
      <c r="WKT155" s="4"/>
      <c r="WKU155" s="4"/>
      <c r="WKV155" s="4"/>
      <c r="WKW155" s="4"/>
      <c r="WKX155" s="4"/>
      <c r="WKY155" s="4"/>
      <c r="WKZ155" s="4"/>
      <c r="WLA155" s="4"/>
      <c r="WLB155" s="4"/>
      <c r="WLC155" s="4"/>
      <c r="WLD155" s="4"/>
      <c r="WLE155" s="4"/>
      <c r="WLF155" s="4"/>
      <c r="WLG155" s="4"/>
      <c r="WLH155" s="4"/>
      <c r="WLI155" s="4"/>
      <c r="WLJ155" s="4"/>
      <c r="WLK155" s="4"/>
      <c r="WLL155" s="4"/>
      <c r="WLM155" s="4"/>
      <c r="WLN155" s="4"/>
      <c r="WLO155" s="4"/>
      <c r="WLP155" s="4"/>
      <c r="WLQ155" s="4"/>
      <c r="WLR155" s="4"/>
      <c r="WLS155" s="4"/>
      <c r="WLT155" s="4"/>
      <c r="WLU155" s="4"/>
      <c r="WLV155" s="4"/>
      <c r="WLW155" s="4"/>
      <c r="WLX155" s="4"/>
      <c r="WLY155" s="4"/>
      <c r="WLZ155" s="4"/>
      <c r="WMA155" s="4"/>
      <c r="WMB155" s="4"/>
      <c r="WMC155" s="4"/>
      <c r="WMD155" s="4"/>
      <c r="WME155" s="4"/>
      <c r="WMF155" s="4"/>
      <c r="WMG155" s="4"/>
      <c r="WMH155" s="4"/>
      <c r="WMI155" s="4"/>
      <c r="WMJ155" s="4"/>
      <c r="WMK155" s="4"/>
      <c r="WML155" s="4"/>
      <c r="WMM155" s="4"/>
      <c r="WMN155" s="4"/>
      <c r="WMO155" s="4"/>
      <c r="WMP155" s="4"/>
      <c r="WMQ155" s="4"/>
      <c r="WMR155" s="4"/>
      <c r="WMS155" s="4"/>
      <c r="WMT155" s="4"/>
      <c r="WMU155" s="4"/>
      <c r="WMV155" s="4"/>
      <c r="WMW155" s="4"/>
      <c r="WMX155" s="4"/>
      <c r="WMY155" s="4"/>
      <c r="WMZ155" s="4"/>
      <c r="WNA155" s="4"/>
      <c r="WNB155" s="4"/>
      <c r="WNC155" s="4"/>
      <c r="WND155" s="4"/>
      <c r="WNE155" s="4"/>
      <c r="WNF155" s="4"/>
      <c r="WNG155" s="4"/>
      <c r="WNH155" s="4"/>
      <c r="WNI155" s="4"/>
      <c r="WNJ155" s="4"/>
      <c r="WNK155" s="4"/>
      <c r="WNL155" s="4"/>
      <c r="WNM155" s="4"/>
      <c r="WNN155" s="4"/>
      <c r="WNO155" s="4"/>
      <c r="WNP155" s="4"/>
      <c r="WNQ155" s="4"/>
      <c r="WNR155" s="4"/>
      <c r="WNS155" s="4"/>
      <c r="WNT155" s="4"/>
      <c r="WNU155" s="4"/>
      <c r="WNV155" s="4"/>
      <c r="WNW155" s="4"/>
      <c r="WNX155" s="4"/>
      <c r="WNY155" s="4"/>
      <c r="WNZ155" s="4"/>
      <c r="WOA155" s="4"/>
      <c r="WOB155" s="4"/>
      <c r="WOC155" s="4"/>
      <c r="WOD155" s="4"/>
      <c r="WOE155" s="4"/>
      <c r="WOF155" s="4"/>
      <c r="WOG155" s="4"/>
      <c r="WOH155" s="4"/>
      <c r="WOI155" s="4"/>
      <c r="WOJ155" s="4"/>
      <c r="WOK155" s="4"/>
      <c r="WOL155" s="4"/>
      <c r="WOM155" s="4"/>
      <c r="WON155" s="4"/>
      <c r="WOO155" s="4"/>
      <c r="WOP155" s="4"/>
      <c r="WOQ155" s="4"/>
      <c r="WOR155" s="4"/>
      <c r="WOS155" s="4"/>
      <c r="WOT155" s="4"/>
      <c r="WOU155" s="4"/>
      <c r="WOV155" s="4"/>
      <c r="WOW155" s="4"/>
      <c r="WOX155" s="4"/>
      <c r="WOY155" s="4"/>
      <c r="WOZ155" s="4"/>
      <c r="WPA155" s="4"/>
      <c r="WPB155" s="4"/>
      <c r="WPC155" s="4"/>
      <c r="WPD155" s="4"/>
      <c r="WPE155" s="4"/>
      <c r="WPF155" s="4"/>
      <c r="WPG155" s="4"/>
      <c r="WPH155" s="4"/>
      <c r="WPI155" s="4"/>
      <c r="WPJ155" s="4"/>
      <c r="WPK155" s="4"/>
      <c r="WPL155" s="4"/>
      <c r="WPM155" s="4"/>
      <c r="WPN155" s="4"/>
      <c r="WPO155" s="4"/>
      <c r="WPP155" s="4"/>
      <c r="WPQ155" s="4"/>
      <c r="WPR155" s="4"/>
      <c r="WPS155" s="4"/>
      <c r="WPT155" s="4"/>
      <c r="WPU155" s="4"/>
      <c r="WPV155" s="4"/>
      <c r="WPW155" s="4"/>
      <c r="WPX155" s="4"/>
      <c r="WPY155" s="4"/>
      <c r="WPZ155" s="4"/>
      <c r="WQA155" s="4"/>
      <c r="WQB155" s="4"/>
      <c r="WQC155" s="4"/>
      <c r="WQD155" s="4"/>
      <c r="WQE155" s="4"/>
      <c r="WQF155" s="4"/>
      <c r="WQG155" s="4"/>
      <c r="WQH155" s="4"/>
      <c r="WQI155" s="4"/>
      <c r="WQJ155" s="4"/>
      <c r="WQK155" s="4"/>
      <c r="WQL155" s="4"/>
      <c r="WQM155" s="4"/>
      <c r="WQN155" s="4"/>
      <c r="WQO155" s="4"/>
      <c r="WQP155" s="4"/>
      <c r="WQQ155" s="4"/>
      <c r="WQR155" s="4"/>
      <c r="WQS155" s="4"/>
      <c r="WQT155" s="4"/>
      <c r="WQU155" s="4"/>
      <c r="WQV155" s="4"/>
      <c r="WQW155" s="4"/>
      <c r="WQX155" s="4"/>
      <c r="WQY155" s="4"/>
      <c r="WQZ155" s="4"/>
      <c r="WRA155" s="4"/>
      <c r="WRB155" s="4"/>
      <c r="WRC155" s="4"/>
      <c r="WRD155" s="4"/>
      <c r="WRE155" s="4"/>
      <c r="WRF155" s="4"/>
      <c r="WRG155" s="4"/>
      <c r="WRH155" s="4"/>
      <c r="WRI155" s="4"/>
      <c r="WRJ155" s="4"/>
      <c r="WRK155" s="4"/>
      <c r="WRL155" s="4"/>
      <c r="WRM155" s="4"/>
      <c r="WRN155" s="4"/>
      <c r="WRO155" s="4"/>
      <c r="WRP155" s="4"/>
      <c r="WRQ155" s="4"/>
      <c r="WRR155" s="4"/>
      <c r="WRS155" s="4"/>
      <c r="WRT155" s="4"/>
      <c r="WRU155" s="4"/>
      <c r="WRV155" s="4"/>
      <c r="WRW155" s="4"/>
      <c r="WRX155" s="4"/>
      <c r="WRY155" s="4"/>
      <c r="WRZ155" s="4"/>
      <c r="WSA155" s="4"/>
      <c r="WSB155" s="4"/>
      <c r="WSC155" s="4"/>
      <c r="WSD155" s="4"/>
      <c r="WSE155" s="4"/>
      <c r="WSF155" s="4"/>
      <c r="WSG155" s="4"/>
      <c r="WSH155" s="4"/>
      <c r="WSI155" s="4"/>
      <c r="WSJ155" s="4"/>
      <c r="WSK155" s="4"/>
      <c r="WSL155" s="4"/>
      <c r="WSM155" s="4"/>
      <c r="WSN155" s="4"/>
      <c r="WSO155" s="4"/>
      <c r="WSP155" s="4"/>
      <c r="WSQ155" s="4"/>
      <c r="WSR155" s="4"/>
      <c r="WSS155" s="4"/>
      <c r="WST155" s="4"/>
      <c r="WSU155" s="4"/>
      <c r="WSV155" s="4"/>
      <c r="WSW155" s="4"/>
      <c r="WSX155" s="4"/>
      <c r="WSY155" s="4"/>
      <c r="WSZ155" s="4"/>
      <c r="WTA155" s="4"/>
      <c r="WTB155" s="4"/>
      <c r="WTC155" s="4"/>
      <c r="WTD155" s="4"/>
      <c r="WTE155" s="4"/>
      <c r="WTF155" s="4"/>
      <c r="WTG155" s="4"/>
      <c r="WTH155" s="4"/>
      <c r="WTI155" s="4"/>
      <c r="WTJ155" s="4"/>
      <c r="WTK155" s="4"/>
      <c r="WTL155" s="4"/>
      <c r="WTM155" s="4"/>
      <c r="WTN155" s="4"/>
      <c r="WTO155" s="4"/>
      <c r="WTP155" s="4"/>
      <c r="WTQ155" s="4"/>
      <c r="WTR155" s="4"/>
      <c r="WTS155" s="4"/>
      <c r="WTT155" s="4"/>
      <c r="WTU155" s="4"/>
      <c r="WTV155" s="4"/>
      <c r="WTW155" s="4"/>
      <c r="WTX155" s="4"/>
      <c r="WTY155" s="4"/>
      <c r="WTZ155" s="4"/>
      <c r="WUA155" s="4"/>
      <c r="WUB155" s="4"/>
      <c r="WUC155" s="4"/>
      <c r="WUD155" s="4"/>
      <c r="WUE155" s="4"/>
      <c r="WUF155" s="4"/>
      <c r="WUG155" s="4"/>
      <c r="WUH155" s="4"/>
      <c r="WUI155" s="4"/>
      <c r="WUJ155" s="4"/>
      <c r="WUK155" s="4"/>
      <c r="WUL155" s="4"/>
      <c r="WUM155" s="4"/>
      <c r="WUN155" s="4"/>
      <c r="WUO155" s="4"/>
      <c r="WUP155" s="4"/>
      <c r="WUQ155" s="4"/>
      <c r="WUR155" s="4"/>
      <c r="WUS155" s="4"/>
      <c r="WUT155" s="4"/>
      <c r="WUU155" s="4"/>
      <c r="WUV155" s="4"/>
      <c r="WUW155" s="4"/>
      <c r="WUX155" s="4"/>
      <c r="WUY155" s="4"/>
      <c r="WUZ155" s="4"/>
      <c r="WVA155" s="4"/>
      <c r="WVB155" s="4"/>
      <c r="WVC155" s="4"/>
      <c r="WVD155" s="4"/>
      <c r="WVE155" s="4"/>
      <c r="WVF155" s="4"/>
      <c r="WVG155" s="4"/>
      <c r="WVH155" s="4"/>
      <c r="WVI155" s="4"/>
      <c r="WVJ155" s="4"/>
      <c r="WVK155" s="4"/>
      <c r="WVL155" s="4"/>
      <c r="WVM155" s="4"/>
      <c r="WVN155" s="4"/>
      <c r="WVO155" s="4"/>
      <c r="WVP155" s="4"/>
      <c r="WVQ155" s="4"/>
      <c r="WVR155" s="4"/>
      <c r="WVS155" s="4"/>
      <c r="WVT155" s="4"/>
      <c r="WVU155" s="4"/>
      <c r="WVV155" s="4"/>
      <c r="WVW155" s="4"/>
      <c r="WVX155" s="4"/>
      <c r="WVY155" s="4"/>
      <c r="WVZ155" s="4"/>
      <c r="WWA155" s="4"/>
      <c r="WWB155" s="4"/>
      <c r="WWC155" s="4"/>
      <c r="WWD155" s="4"/>
      <c r="WWE155" s="4"/>
      <c r="WWF155" s="4"/>
      <c r="WWG155" s="4"/>
      <c r="WWH155" s="4"/>
      <c r="WWI155" s="4"/>
      <c r="WWJ155" s="4"/>
      <c r="WWK155" s="4"/>
      <c r="WWL155" s="4"/>
      <c r="WWM155" s="4"/>
      <c r="WWN155" s="4"/>
      <c r="WWO155" s="4"/>
      <c r="WWP155" s="4"/>
      <c r="WWQ155" s="4"/>
      <c r="WWR155" s="4"/>
      <c r="WWS155" s="4"/>
      <c r="WWT155" s="4"/>
      <c r="WWU155" s="4"/>
      <c r="WWV155" s="4"/>
      <c r="WWW155" s="4"/>
      <c r="WWX155" s="4"/>
      <c r="WWY155" s="4"/>
      <c r="WWZ155" s="4"/>
      <c r="WXA155" s="4"/>
      <c r="WXB155" s="4"/>
      <c r="WXC155" s="4"/>
      <c r="WXD155" s="4"/>
      <c r="WXE155" s="4"/>
      <c r="WXF155" s="4"/>
      <c r="WXG155" s="4"/>
      <c r="WXH155" s="4"/>
      <c r="WXI155" s="4"/>
      <c r="WXJ155" s="4"/>
      <c r="WXK155" s="4"/>
      <c r="WXL155" s="4"/>
      <c r="WXM155" s="4"/>
      <c r="WXN155" s="4"/>
      <c r="WXO155" s="4"/>
      <c r="WXP155" s="4"/>
      <c r="WXQ155" s="4"/>
      <c r="WXR155" s="4"/>
      <c r="WXS155" s="4"/>
      <c r="WXT155" s="4"/>
      <c r="WXU155" s="4"/>
      <c r="WXV155" s="4"/>
      <c r="WXW155" s="4"/>
      <c r="WXX155" s="4"/>
      <c r="WXY155" s="4"/>
      <c r="WXZ155" s="4"/>
      <c r="WYA155" s="4"/>
      <c r="WYB155" s="4"/>
      <c r="WYC155" s="4"/>
      <c r="WYD155" s="4"/>
      <c r="WYE155" s="4"/>
      <c r="WYF155" s="4"/>
      <c r="WYG155" s="4"/>
      <c r="WYH155" s="4"/>
      <c r="WYI155" s="4"/>
      <c r="WYJ155" s="4"/>
      <c r="WYK155" s="4"/>
      <c r="WYL155" s="4"/>
      <c r="WYM155" s="4"/>
      <c r="WYN155" s="4"/>
      <c r="WYO155" s="4"/>
      <c r="WYP155" s="4"/>
      <c r="WYQ155" s="4"/>
      <c r="WYR155" s="4"/>
      <c r="WYS155" s="4"/>
      <c r="WYT155" s="4"/>
      <c r="WYU155" s="4"/>
      <c r="WYV155" s="4"/>
      <c r="WYW155" s="4"/>
      <c r="WYX155" s="4"/>
      <c r="WYY155" s="4"/>
      <c r="WYZ155" s="4"/>
      <c r="WZA155" s="4"/>
      <c r="WZB155" s="4"/>
      <c r="WZC155" s="4"/>
      <c r="WZD155" s="4"/>
      <c r="WZE155" s="4"/>
      <c r="WZF155" s="4"/>
      <c r="WZG155" s="4"/>
      <c r="WZH155" s="4"/>
      <c r="WZI155" s="4"/>
      <c r="WZJ155" s="4"/>
      <c r="WZK155" s="4"/>
      <c r="WZL155" s="4"/>
      <c r="WZM155" s="4"/>
      <c r="WZN155" s="4"/>
      <c r="WZO155" s="4"/>
      <c r="WZP155" s="4"/>
      <c r="WZQ155" s="4"/>
      <c r="WZR155" s="4"/>
      <c r="WZS155" s="4"/>
      <c r="WZT155" s="4"/>
      <c r="WZU155" s="4"/>
      <c r="WZV155" s="4"/>
      <c r="WZW155" s="4"/>
      <c r="WZX155" s="4"/>
      <c r="WZY155" s="4"/>
      <c r="WZZ155" s="4"/>
      <c r="XAA155" s="4"/>
      <c r="XAB155" s="4"/>
      <c r="XAC155" s="4"/>
      <c r="XAD155" s="4"/>
      <c r="XAE155" s="4"/>
      <c r="XAF155" s="4"/>
      <c r="XAG155" s="4"/>
      <c r="XAH155" s="4"/>
      <c r="XAI155" s="4"/>
      <c r="XAJ155" s="4"/>
      <c r="XAK155" s="4"/>
      <c r="XAL155" s="4"/>
      <c r="XAM155" s="4"/>
      <c r="XAN155" s="4"/>
      <c r="XAO155" s="4"/>
      <c r="XAP155" s="4"/>
      <c r="XAQ155" s="4"/>
      <c r="XAR155" s="4"/>
      <c r="XAS155" s="4"/>
      <c r="XAT155" s="4"/>
      <c r="XAU155" s="4"/>
      <c r="XAV155" s="4"/>
      <c r="XAW155" s="4"/>
      <c r="XAX155" s="4"/>
      <c r="XAY155" s="4"/>
      <c r="XAZ155" s="4"/>
      <c r="XBA155" s="4"/>
      <c r="XBB155" s="4"/>
      <c r="XBC155" s="4"/>
      <c r="XBD155" s="4"/>
      <c r="XBE155" s="4"/>
      <c r="XBF155" s="4"/>
      <c r="XBG155" s="4"/>
      <c r="XBH155" s="4"/>
      <c r="XBI155" s="4"/>
      <c r="XBJ155" s="4"/>
      <c r="XBK155" s="4"/>
      <c r="XBL155" s="4"/>
      <c r="XBM155" s="4"/>
      <c r="XBN155" s="4"/>
      <c r="XBO155" s="4"/>
      <c r="XBP155" s="4"/>
      <c r="XBQ155" s="4"/>
      <c r="XBR155" s="4"/>
      <c r="XBS155" s="4"/>
      <c r="XBT155" s="4"/>
      <c r="XBU155" s="4"/>
      <c r="XBV155" s="4"/>
      <c r="XBW155" s="4"/>
      <c r="XBX155" s="4"/>
      <c r="XBY155" s="4"/>
      <c r="XBZ155" s="4"/>
      <c r="XCA155" s="4"/>
      <c r="XCB155" s="4"/>
      <c r="XCC155" s="4"/>
      <c r="XCD155" s="4"/>
      <c r="XCE155" s="4"/>
      <c r="XCF155" s="4"/>
      <c r="XCG155" s="4"/>
      <c r="XCH155" s="4"/>
      <c r="XCI155" s="4"/>
      <c r="XCJ155" s="4"/>
      <c r="XCK155" s="4"/>
      <c r="XCL155" s="4"/>
      <c r="XCM155" s="4"/>
      <c r="XCN155" s="4"/>
      <c r="XCO155" s="4"/>
      <c r="XCP155" s="4"/>
      <c r="XCQ155" s="4"/>
      <c r="XCR155" s="4"/>
      <c r="XCS155" s="4"/>
      <c r="XCT155" s="4"/>
      <c r="XCU155" s="4"/>
      <c r="XCV155" s="4"/>
      <c r="XCW155" s="4"/>
      <c r="XCX155" s="4"/>
      <c r="XCY155" s="4"/>
      <c r="XCZ155" s="4"/>
      <c r="XDA155" s="4"/>
      <c r="XDB155" s="4"/>
      <c r="XDC155" s="4"/>
      <c r="XDD155" s="4"/>
      <c r="XDE155" s="4"/>
      <c r="XDF155" s="4"/>
      <c r="XDG155" s="4"/>
      <c r="XDH155" s="4"/>
      <c r="XDI155" s="4"/>
      <c r="XDJ155" s="4"/>
      <c r="XDK155" s="4"/>
      <c r="XDL155" s="4"/>
      <c r="XDM155" s="4"/>
      <c r="XDN155" s="4"/>
      <c r="XDO155" s="4"/>
      <c r="XDP155" s="4"/>
      <c r="XDQ155" s="4"/>
      <c r="XDR155" s="4"/>
      <c r="XDS155" s="4"/>
      <c r="XDT155" s="4"/>
      <c r="XDU155" s="4"/>
      <c r="XDV155" s="4"/>
      <c r="XDW155" s="4"/>
      <c r="XDX155" s="4"/>
      <c r="XDY155" s="4"/>
      <c r="XDZ155" s="4"/>
      <c r="XEA155" s="4"/>
      <c r="XEB155" s="4"/>
      <c r="XEC155" s="4"/>
      <c r="XED155" s="4"/>
      <c r="XEE155" s="4"/>
      <c r="XEF155" s="4"/>
      <c r="XEG155" s="4"/>
      <c r="XEH155" s="4"/>
      <c r="XEI155" s="4"/>
      <c r="XEJ155" s="4"/>
      <c r="XEK155" s="4"/>
      <c r="XEL155" s="4"/>
      <c r="XEM155" s="4"/>
      <c r="XEN155" s="4"/>
      <c r="XEO155" s="4"/>
      <c r="XEP155" s="4"/>
      <c r="XEQ155" s="4"/>
      <c r="XER155" s="4"/>
      <c r="XES155" s="4"/>
      <c r="XET155" s="4"/>
      <c r="XEU155" s="4"/>
      <c r="XEV155" s="4"/>
      <c r="XEW155" s="4"/>
      <c r="XEX155" s="4"/>
      <c r="XEY155" s="4"/>
      <c r="XEZ155" s="4"/>
      <c r="XFA155" s="4"/>
      <c r="XFB155" s="4"/>
      <c r="XFC155" s="4"/>
      <c r="XFD155" s="4"/>
    </row>
    <row r="156" spans="1:16384" s="85" customFormat="1" ht="14.25" x14ac:dyDescent="0.2">
      <c r="E156" s="207"/>
      <c r="F156" s="207"/>
      <c r="G156" s="207"/>
      <c r="H156" s="207"/>
      <c r="J156" s="4"/>
      <c r="K156" s="4"/>
      <c r="L156" s="4"/>
      <c r="M156" s="4"/>
      <c r="N156" s="83"/>
      <c r="O156" s="83"/>
      <c r="P156" s="279"/>
      <c r="Q156" s="4"/>
      <c r="R156" s="211"/>
      <c r="S156" s="211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/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  <c r="WB156" s="4"/>
      <c r="WC156" s="4"/>
      <c r="WD156" s="4"/>
      <c r="WE156" s="4"/>
      <c r="WF156" s="4"/>
      <c r="WG156" s="4"/>
      <c r="WH156" s="4"/>
      <c r="WI156" s="4"/>
      <c r="WJ156" s="4"/>
      <c r="WK156" s="4"/>
      <c r="WL156" s="4"/>
      <c r="WM156" s="4"/>
      <c r="WN156" s="4"/>
      <c r="WO156" s="4"/>
      <c r="WP156" s="4"/>
      <c r="WQ156" s="4"/>
      <c r="WR156" s="4"/>
      <c r="WS156" s="4"/>
      <c r="WT156" s="4"/>
      <c r="WU156" s="4"/>
      <c r="WV156" s="4"/>
      <c r="WW156" s="4"/>
      <c r="WX156" s="4"/>
      <c r="WY156" s="4"/>
      <c r="WZ156" s="4"/>
      <c r="XA156" s="4"/>
      <c r="XB156" s="4"/>
      <c r="XC156" s="4"/>
      <c r="XD156" s="4"/>
      <c r="XE156" s="4"/>
      <c r="XF156" s="4"/>
      <c r="XG156" s="4"/>
      <c r="XH156" s="4"/>
      <c r="XI156" s="4"/>
      <c r="XJ156" s="4"/>
      <c r="XK156" s="4"/>
      <c r="XL156" s="4"/>
      <c r="XM156" s="4"/>
      <c r="XN156" s="4"/>
      <c r="XO156" s="4"/>
      <c r="XP156" s="4"/>
      <c r="XQ156" s="4"/>
      <c r="XR156" s="4"/>
      <c r="XS156" s="4"/>
      <c r="XT156" s="4"/>
      <c r="XU156" s="4"/>
      <c r="XV156" s="4"/>
      <c r="XW156" s="4"/>
      <c r="XX156" s="4"/>
      <c r="XY156" s="4"/>
      <c r="XZ156" s="4"/>
      <c r="YA156" s="4"/>
      <c r="YB156" s="4"/>
      <c r="YC156" s="4"/>
      <c r="YD156" s="4"/>
      <c r="YE156" s="4"/>
      <c r="YF156" s="4"/>
      <c r="YG156" s="4"/>
      <c r="YH156" s="4"/>
      <c r="YI156" s="4"/>
      <c r="YJ156" s="4"/>
      <c r="YK156" s="4"/>
      <c r="YL156" s="4"/>
      <c r="YM156" s="4"/>
      <c r="YN156" s="4"/>
      <c r="YO156" s="4"/>
      <c r="YP156" s="4"/>
      <c r="YQ156" s="4"/>
      <c r="YR156" s="4"/>
      <c r="YS156" s="4"/>
      <c r="YT156" s="4"/>
      <c r="YU156" s="4"/>
      <c r="YV156" s="4"/>
      <c r="YW156" s="4"/>
      <c r="YX156" s="4"/>
      <c r="YY156" s="4"/>
      <c r="YZ156" s="4"/>
      <c r="ZA156" s="4"/>
      <c r="ZB156" s="4"/>
      <c r="ZC156" s="4"/>
      <c r="ZD156" s="4"/>
      <c r="ZE156" s="4"/>
      <c r="ZF156" s="4"/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  <c r="ADR156" s="4"/>
      <c r="ADS156" s="4"/>
      <c r="ADT156" s="4"/>
      <c r="ADU156" s="4"/>
      <c r="ADV156" s="4"/>
      <c r="ADW156" s="4"/>
      <c r="ADX156" s="4"/>
      <c r="ADY156" s="4"/>
      <c r="ADZ156" s="4"/>
      <c r="AEA156" s="4"/>
      <c r="AEB156" s="4"/>
      <c r="AEC156" s="4"/>
      <c r="AED156" s="4"/>
      <c r="AEE156" s="4"/>
      <c r="AEF156" s="4"/>
      <c r="AEG156" s="4"/>
      <c r="AEH156" s="4"/>
      <c r="AEI156" s="4"/>
      <c r="AEJ156" s="4"/>
      <c r="AEK156" s="4"/>
      <c r="AEL156" s="4"/>
      <c r="AEM156" s="4"/>
      <c r="AEN156" s="4"/>
      <c r="AEO156" s="4"/>
      <c r="AEP156" s="4"/>
      <c r="AEQ156" s="4"/>
      <c r="AER156" s="4"/>
      <c r="AES156" s="4"/>
      <c r="AET156" s="4"/>
      <c r="AEU156" s="4"/>
      <c r="AEV156" s="4"/>
      <c r="AEW156" s="4"/>
      <c r="AEX156" s="4"/>
      <c r="AEY156" s="4"/>
      <c r="AEZ156" s="4"/>
      <c r="AFA156" s="4"/>
      <c r="AFB156" s="4"/>
      <c r="AFC156" s="4"/>
      <c r="AFD156" s="4"/>
      <c r="AFE156" s="4"/>
      <c r="AFF156" s="4"/>
      <c r="AFG156" s="4"/>
      <c r="AFH156" s="4"/>
      <c r="AFI156" s="4"/>
      <c r="AFJ156" s="4"/>
      <c r="AFK156" s="4"/>
      <c r="AFL156" s="4"/>
      <c r="AFM156" s="4"/>
      <c r="AFN156" s="4"/>
      <c r="AFO156" s="4"/>
      <c r="AFP156" s="4"/>
      <c r="AFQ156" s="4"/>
      <c r="AFR156" s="4"/>
      <c r="AFS156" s="4"/>
      <c r="AFT156" s="4"/>
      <c r="AFU156" s="4"/>
      <c r="AFV156" s="4"/>
      <c r="AFW156" s="4"/>
      <c r="AFX156" s="4"/>
      <c r="AFY156" s="4"/>
      <c r="AFZ156" s="4"/>
      <c r="AGA156" s="4"/>
      <c r="AGB156" s="4"/>
      <c r="AGC156" s="4"/>
      <c r="AGD156" s="4"/>
      <c r="AGE156" s="4"/>
      <c r="AGF156" s="4"/>
      <c r="AGG156" s="4"/>
      <c r="AGH156" s="4"/>
      <c r="AGI156" s="4"/>
      <c r="AGJ156" s="4"/>
      <c r="AGK156" s="4"/>
      <c r="AGL156" s="4"/>
      <c r="AGM156" s="4"/>
      <c r="AGN156" s="4"/>
      <c r="AGO156" s="4"/>
      <c r="AGP156" s="4"/>
      <c r="AGQ156" s="4"/>
      <c r="AGR156" s="4"/>
      <c r="AGS156" s="4"/>
      <c r="AGT156" s="4"/>
      <c r="AGU156" s="4"/>
      <c r="AGV156" s="4"/>
      <c r="AGW156" s="4"/>
      <c r="AGX156" s="4"/>
      <c r="AGY156" s="4"/>
      <c r="AGZ156" s="4"/>
      <c r="AHA156" s="4"/>
      <c r="AHB156" s="4"/>
      <c r="AHC156" s="4"/>
      <c r="AHD156" s="4"/>
      <c r="AHE156" s="4"/>
      <c r="AHF156" s="4"/>
      <c r="AHG156" s="4"/>
      <c r="AHH156" s="4"/>
      <c r="AHI156" s="4"/>
      <c r="AHJ156" s="4"/>
      <c r="AHK156" s="4"/>
      <c r="AHL156" s="4"/>
      <c r="AHM156" s="4"/>
      <c r="AHN156" s="4"/>
      <c r="AHO156" s="4"/>
      <c r="AHP156" s="4"/>
      <c r="AHQ156" s="4"/>
      <c r="AHR156" s="4"/>
      <c r="AHS156" s="4"/>
      <c r="AHT156" s="4"/>
      <c r="AHU156" s="4"/>
      <c r="AHV156" s="4"/>
      <c r="AHW156" s="4"/>
      <c r="AHX156" s="4"/>
      <c r="AHY156" s="4"/>
      <c r="AHZ156" s="4"/>
      <c r="AIA156" s="4"/>
      <c r="AIB156" s="4"/>
      <c r="AIC156" s="4"/>
      <c r="AID156" s="4"/>
      <c r="AIE156" s="4"/>
      <c r="AIF156" s="4"/>
      <c r="AIG156" s="4"/>
      <c r="AIH156" s="4"/>
      <c r="AII156" s="4"/>
      <c r="AIJ156" s="4"/>
      <c r="AIK156" s="4"/>
      <c r="AIL156" s="4"/>
      <c r="AIM156" s="4"/>
      <c r="AIN156" s="4"/>
      <c r="AIO156" s="4"/>
      <c r="AIP156" s="4"/>
      <c r="AIQ156" s="4"/>
      <c r="AIR156" s="4"/>
      <c r="AIS156" s="4"/>
      <c r="AIT156" s="4"/>
      <c r="AIU156" s="4"/>
      <c r="AIV156" s="4"/>
      <c r="AIW156" s="4"/>
      <c r="AIX156" s="4"/>
      <c r="AIY156" s="4"/>
      <c r="AIZ156" s="4"/>
      <c r="AJA156" s="4"/>
      <c r="AJB156" s="4"/>
      <c r="AJC156" s="4"/>
      <c r="AJD156" s="4"/>
      <c r="AJE156" s="4"/>
      <c r="AJF156" s="4"/>
      <c r="AJG156" s="4"/>
      <c r="AJH156" s="4"/>
      <c r="AJI156" s="4"/>
      <c r="AJJ156" s="4"/>
      <c r="AJK156" s="4"/>
      <c r="AJL156" s="4"/>
      <c r="AJM156" s="4"/>
      <c r="AJN156" s="4"/>
      <c r="AJO156" s="4"/>
      <c r="AJP156" s="4"/>
      <c r="AJQ156" s="4"/>
      <c r="AJR156" s="4"/>
      <c r="AJS156" s="4"/>
      <c r="AJT156" s="4"/>
      <c r="AJU156" s="4"/>
      <c r="AJV156" s="4"/>
      <c r="AJW156" s="4"/>
      <c r="AJX156" s="4"/>
      <c r="AJY156" s="4"/>
      <c r="AJZ156" s="4"/>
      <c r="AKA156" s="4"/>
      <c r="AKB156" s="4"/>
      <c r="AKC156" s="4"/>
      <c r="AKD156" s="4"/>
      <c r="AKE156" s="4"/>
      <c r="AKF156" s="4"/>
      <c r="AKG156" s="4"/>
      <c r="AKH156" s="4"/>
      <c r="AKI156" s="4"/>
      <c r="AKJ156" s="4"/>
      <c r="AKK156" s="4"/>
      <c r="AKL156" s="4"/>
      <c r="AKM156" s="4"/>
      <c r="AKN156" s="4"/>
      <c r="AKO156" s="4"/>
      <c r="AKP156" s="4"/>
      <c r="AKQ156" s="4"/>
      <c r="AKR156" s="4"/>
      <c r="AKS156" s="4"/>
      <c r="AKT156" s="4"/>
      <c r="AKU156" s="4"/>
      <c r="AKV156" s="4"/>
      <c r="AKW156" s="4"/>
      <c r="AKX156" s="4"/>
      <c r="AKY156" s="4"/>
      <c r="AKZ156" s="4"/>
      <c r="ALA156" s="4"/>
      <c r="ALB156" s="4"/>
      <c r="ALC156" s="4"/>
      <c r="ALD156" s="4"/>
      <c r="ALE156" s="4"/>
      <c r="ALF156" s="4"/>
      <c r="ALG156" s="4"/>
      <c r="ALH156" s="4"/>
      <c r="ALI156" s="4"/>
      <c r="ALJ156" s="4"/>
      <c r="ALK156" s="4"/>
      <c r="ALL156" s="4"/>
      <c r="ALM156" s="4"/>
      <c r="ALN156" s="4"/>
      <c r="ALO156" s="4"/>
      <c r="ALP156" s="4"/>
      <c r="ALQ156" s="4"/>
      <c r="ALR156" s="4"/>
      <c r="ALS156" s="4"/>
      <c r="ALT156" s="4"/>
      <c r="ALU156" s="4"/>
      <c r="ALV156" s="4"/>
      <c r="ALW156" s="4"/>
      <c r="ALX156" s="4"/>
      <c r="ALY156" s="4"/>
      <c r="ALZ156" s="4"/>
      <c r="AMA156" s="4"/>
      <c r="AMB156" s="4"/>
      <c r="AMC156" s="4"/>
      <c r="AMD156" s="4"/>
      <c r="AME156" s="4"/>
      <c r="AMF156" s="4"/>
      <c r="AMG156" s="4"/>
      <c r="AMH156" s="4"/>
      <c r="AMI156" s="4"/>
      <c r="AMJ156" s="4"/>
      <c r="AMK156" s="4"/>
      <c r="AML156" s="4"/>
      <c r="AMM156" s="4"/>
      <c r="AMN156" s="4"/>
      <c r="AMO156" s="4"/>
      <c r="AMP156" s="4"/>
      <c r="AMQ156" s="4"/>
      <c r="AMR156" s="4"/>
      <c r="AMS156" s="4"/>
      <c r="AMT156" s="4"/>
      <c r="AMU156" s="4"/>
      <c r="AMV156" s="4"/>
      <c r="AMW156" s="4"/>
      <c r="AMX156" s="4"/>
      <c r="AMY156" s="4"/>
      <c r="AMZ156" s="4"/>
      <c r="ANA156" s="4"/>
      <c r="ANB156" s="4"/>
      <c r="ANC156" s="4"/>
      <c r="AND156" s="4"/>
      <c r="ANE156" s="4"/>
      <c r="ANF156" s="4"/>
      <c r="ANG156" s="4"/>
      <c r="ANH156" s="4"/>
      <c r="ANI156" s="4"/>
      <c r="ANJ156" s="4"/>
      <c r="ANK156" s="4"/>
      <c r="ANL156" s="4"/>
      <c r="ANM156" s="4"/>
      <c r="ANN156" s="4"/>
      <c r="ANO156" s="4"/>
      <c r="ANP156" s="4"/>
      <c r="ANQ156" s="4"/>
      <c r="ANR156" s="4"/>
      <c r="ANS156" s="4"/>
      <c r="ANT156" s="4"/>
      <c r="ANU156" s="4"/>
      <c r="ANV156" s="4"/>
      <c r="ANW156" s="4"/>
      <c r="ANX156" s="4"/>
      <c r="ANY156" s="4"/>
      <c r="ANZ156" s="4"/>
      <c r="AOA156" s="4"/>
      <c r="AOB156" s="4"/>
      <c r="AOC156" s="4"/>
      <c r="AOD156" s="4"/>
      <c r="AOE156" s="4"/>
      <c r="AOF156" s="4"/>
      <c r="AOG156" s="4"/>
      <c r="AOH156" s="4"/>
      <c r="AOI156" s="4"/>
      <c r="AOJ156" s="4"/>
      <c r="AOK156" s="4"/>
      <c r="AOL156" s="4"/>
      <c r="AOM156" s="4"/>
      <c r="AON156" s="4"/>
      <c r="AOO156" s="4"/>
      <c r="AOP156" s="4"/>
      <c r="AOQ156" s="4"/>
      <c r="AOR156" s="4"/>
      <c r="AOS156" s="4"/>
      <c r="AOT156" s="4"/>
      <c r="AOU156" s="4"/>
      <c r="AOV156" s="4"/>
      <c r="AOW156" s="4"/>
      <c r="AOX156" s="4"/>
      <c r="AOY156" s="4"/>
      <c r="AOZ156" s="4"/>
      <c r="APA156" s="4"/>
      <c r="APB156" s="4"/>
      <c r="APC156" s="4"/>
      <c r="APD156" s="4"/>
      <c r="APE156" s="4"/>
      <c r="APF156" s="4"/>
      <c r="APG156" s="4"/>
      <c r="APH156" s="4"/>
      <c r="API156" s="4"/>
      <c r="APJ156" s="4"/>
      <c r="APK156" s="4"/>
      <c r="APL156" s="4"/>
      <c r="APM156" s="4"/>
      <c r="APN156" s="4"/>
      <c r="APO156" s="4"/>
      <c r="APP156" s="4"/>
      <c r="APQ156" s="4"/>
      <c r="APR156" s="4"/>
      <c r="APS156" s="4"/>
      <c r="APT156" s="4"/>
      <c r="APU156" s="4"/>
      <c r="APV156" s="4"/>
      <c r="APW156" s="4"/>
      <c r="APX156" s="4"/>
      <c r="APY156" s="4"/>
      <c r="APZ156" s="4"/>
      <c r="AQA156" s="4"/>
      <c r="AQB156" s="4"/>
      <c r="AQC156" s="4"/>
      <c r="AQD156" s="4"/>
      <c r="AQE156" s="4"/>
      <c r="AQF156" s="4"/>
      <c r="AQG156" s="4"/>
      <c r="AQH156" s="4"/>
      <c r="AQI156" s="4"/>
      <c r="AQJ156" s="4"/>
      <c r="AQK156" s="4"/>
      <c r="AQL156" s="4"/>
      <c r="AQM156" s="4"/>
      <c r="AQN156" s="4"/>
      <c r="AQO156" s="4"/>
      <c r="AQP156" s="4"/>
      <c r="AQQ156" s="4"/>
      <c r="AQR156" s="4"/>
      <c r="AQS156" s="4"/>
      <c r="AQT156" s="4"/>
      <c r="AQU156" s="4"/>
      <c r="AQV156" s="4"/>
      <c r="AQW156" s="4"/>
      <c r="AQX156" s="4"/>
      <c r="AQY156" s="4"/>
      <c r="AQZ156" s="4"/>
      <c r="ARA156" s="4"/>
      <c r="ARB156" s="4"/>
      <c r="ARC156" s="4"/>
      <c r="ARD156" s="4"/>
      <c r="ARE156" s="4"/>
      <c r="ARF156" s="4"/>
      <c r="ARG156" s="4"/>
      <c r="ARH156" s="4"/>
      <c r="ARI156" s="4"/>
      <c r="ARJ156" s="4"/>
      <c r="ARK156" s="4"/>
      <c r="ARL156" s="4"/>
      <c r="ARM156" s="4"/>
      <c r="ARN156" s="4"/>
      <c r="ARO156" s="4"/>
      <c r="ARP156" s="4"/>
      <c r="ARQ156" s="4"/>
      <c r="ARR156" s="4"/>
      <c r="ARS156" s="4"/>
      <c r="ART156" s="4"/>
      <c r="ARU156" s="4"/>
      <c r="ARV156" s="4"/>
      <c r="ARW156" s="4"/>
      <c r="ARX156" s="4"/>
      <c r="ARY156" s="4"/>
      <c r="ARZ156" s="4"/>
      <c r="ASA156" s="4"/>
      <c r="ASB156" s="4"/>
      <c r="ASC156" s="4"/>
      <c r="ASD156" s="4"/>
      <c r="ASE156" s="4"/>
      <c r="ASF156" s="4"/>
      <c r="ASG156" s="4"/>
      <c r="ASH156" s="4"/>
      <c r="ASI156" s="4"/>
      <c r="ASJ156" s="4"/>
      <c r="ASK156" s="4"/>
      <c r="ASL156" s="4"/>
      <c r="ASM156" s="4"/>
      <c r="ASN156" s="4"/>
      <c r="ASO156" s="4"/>
      <c r="ASP156" s="4"/>
      <c r="ASQ156" s="4"/>
      <c r="ASR156" s="4"/>
      <c r="ASS156" s="4"/>
      <c r="AST156" s="4"/>
      <c r="ASU156" s="4"/>
      <c r="ASV156" s="4"/>
      <c r="ASW156" s="4"/>
      <c r="ASX156" s="4"/>
      <c r="ASY156" s="4"/>
      <c r="ASZ156" s="4"/>
      <c r="ATA156" s="4"/>
      <c r="ATB156" s="4"/>
      <c r="ATC156" s="4"/>
      <c r="ATD156" s="4"/>
      <c r="ATE156" s="4"/>
      <c r="ATF156" s="4"/>
      <c r="ATG156" s="4"/>
      <c r="ATH156" s="4"/>
      <c r="ATI156" s="4"/>
      <c r="ATJ156" s="4"/>
      <c r="ATK156" s="4"/>
      <c r="ATL156" s="4"/>
      <c r="ATM156" s="4"/>
      <c r="ATN156" s="4"/>
      <c r="ATO156" s="4"/>
      <c r="ATP156" s="4"/>
      <c r="ATQ156" s="4"/>
      <c r="ATR156" s="4"/>
      <c r="ATS156" s="4"/>
      <c r="ATT156" s="4"/>
      <c r="ATU156" s="4"/>
      <c r="ATV156" s="4"/>
      <c r="ATW156" s="4"/>
      <c r="ATX156" s="4"/>
      <c r="ATY156" s="4"/>
      <c r="ATZ156" s="4"/>
      <c r="AUA156" s="4"/>
      <c r="AUB156" s="4"/>
      <c r="AUC156" s="4"/>
      <c r="AUD156" s="4"/>
      <c r="AUE156" s="4"/>
      <c r="AUF156" s="4"/>
      <c r="AUG156" s="4"/>
      <c r="AUH156" s="4"/>
      <c r="AUI156" s="4"/>
      <c r="AUJ156" s="4"/>
      <c r="AUK156" s="4"/>
      <c r="AUL156" s="4"/>
      <c r="AUM156" s="4"/>
      <c r="AUN156" s="4"/>
      <c r="AUO156" s="4"/>
      <c r="AUP156" s="4"/>
      <c r="AUQ156" s="4"/>
      <c r="AUR156" s="4"/>
      <c r="AUS156" s="4"/>
      <c r="AUT156" s="4"/>
      <c r="AUU156" s="4"/>
      <c r="AUV156" s="4"/>
      <c r="AUW156" s="4"/>
      <c r="AUX156" s="4"/>
      <c r="AUY156" s="4"/>
      <c r="AUZ156" s="4"/>
      <c r="AVA156" s="4"/>
      <c r="AVB156" s="4"/>
      <c r="AVC156" s="4"/>
      <c r="AVD156" s="4"/>
      <c r="AVE156" s="4"/>
      <c r="AVF156" s="4"/>
      <c r="AVG156" s="4"/>
      <c r="AVH156" s="4"/>
      <c r="AVI156" s="4"/>
      <c r="AVJ156" s="4"/>
      <c r="AVK156" s="4"/>
      <c r="AVL156" s="4"/>
      <c r="AVM156" s="4"/>
      <c r="AVN156" s="4"/>
      <c r="AVO156" s="4"/>
      <c r="AVP156" s="4"/>
      <c r="AVQ156" s="4"/>
      <c r="AVR156" s="4"/>
      <c r="AVS156" s="4"/>
      <c r="AVT156" s="4"/>
      <c r="AVU156" s="4"/>
      <c r="AVV156" s="4"/>
      <c r="AVW156" s="4"/>
      <c r="AVX156" s="4"/>
      <c r="AVY156" s="4"/>
      <c r="AVZ156" s="4"/>
      <c r="AWA156" s="4"/>
      <c r="AWB156" s="4"/>
      <c r="AWC156" s="4"/>
      <c r="AWD156" s="4"/>
      <c r="AWE156" s="4"/>
      <c r="AWF156" s="4"/>
      <c r="AWG156" s="4"/>
      <c r="AWH156" s="4"/>
      <c r="AWI156" s="4"/>
      <c r="AWJ156" s="4"/>
      <c r="AWK156" s="4"/>
      <c r="AWL156" s="4"/>
      <c r="AWM156" s="4"/>
      <c r="AWN156" s="4"/>
      <c r="AWO156" s="4"/>
      <c r="AWP156" s="4"/>
      <c r="AWQ156" s="4"/>
      <c r="AWR156" s="4"/>
      <c r="AWS156" s="4"/>
      <c r="AWT156" s="4"/>
      <c r="AWU156" s="4"/>
      <c r="AWV156" s="4"/>
      <c r="AWW156" s="4"/>
      <c r="AWX156" s="4"/>
      <c r="AWY156" s="4"/>
      <c r="AWZ156" s="4"/>
      <c r="AXA156" s="4"/>
      <c r="AXB156" s="4"/>
      <c r="AXC156" s="4"/>
      <c r="AXD156" s="4"/>
      <c r="AXE156" s="4"/>
      <c r="AXF156" s="4"/>
      <c r="AXG156" s="4"/>
      <c r="AXH156" s="4"/>
      <c r="AXI156" s="4"/>
      <c r="AXJ156" s="4"/>
      <c r="AXK156" s="4"/>
      <c r="AXL156" s="4"/>
      <c r="AXM156" s="4"/>
      <c r="AXN156" s="4"/>
      <c r="AXO156" s="4"/>
      <c r="AXP156" s="4"/>
      <c r="AXQ156" s="4"/>
      <c r="AXR156" s="4"/>
      <c r="AXS156" s="4"/>
      <c r="AXT156" s="4"/>
      <c r="AXU156" s="4"/>
      <c r="AXV156" s="4"/>
      <c r="AXW156" s="4"/>
      <c r="AXX156" s="4"/>
      <c r="AXY156" s="4"/>
      <c r="AXZ156" s="4"/>
      <c r="AYA156" s="4"/>
      <c r="AYB156" s="4"/>
      <c r="AYC156" s="4"/>
      <c r="AYD156" s="4"/>
      <c r="AYE156" s="4"/>
      <c r="AYF156" s="4"/>
      <c r="AYG156" s="4"/>
      <c r="AYH156" s="4"/>
      <c r="AYI156" s="4"/>
      <c r="AYJ156" s="4"/>
      <c r="AYK156" s="4"/>
      <c r="AYL156" s="4"/>
      <c r="AYM156" s="4"/>
      <c r="AYN156" s="4"/>
      <c r="AYO156" s="4"/>
      <c r="AYP156" s="4"/>
      <c r="AYQ156" s="4"/>
      <c r="AYR156" s="4"/>
      <c r="AYS156" s="4"/>
      <c r="AYT156" s="4"/>
      <c r="AYU156" s="4"/>
      <c r="AYV156" s="4"/>
      <c r="AYW156" s="4"/>
      <c r="AYX156" s="4"/>
      <c r="AYY156" s="4"/>
      <c r="AYZ156" s="4"/>
      <c r="AZA156" s="4"/>
      <c r="AZB156" s="4"/>
      <c r="AZC156" s="4"/>
      <c r="AZD156" s="4"/>
      <c r="AZE156" s="4"/>
      <c r="AZF156" s="4"/>
      <c r="AZG156" s="4"/>
      <c r="AZH156" s="4"/>
      <c r="AZI156" s="4"/>
      <c r="AZJ156" s="4"/>
      <c r="AZK156" s="4"/>
      <c r="AZL156" s="4"/>
      <c r="AZM156" s="4"/>
      <c r="AZN156" s="4"/>
      <c r="AZO156" s="4"/>
      <c r="AZP156" s="4"/>
      <c r="AZQ156" s="4"/>
      <c r="AZR156" s="4"/>
      <c r="AZS156" s="4"/>
      <c r="AZT156" s="4"/>
      <c r="AZU156" s="4"/>
      <c r="AZV156" s="4"/>
      <c r="AZW156" s="4"/>
      <c r="AZX156" s="4"/>
      <c r="AZY156" s="4"/>
      <c r="AZZ156" s="4"/>
      <c r="BAA156" s="4"/>
      <c r="BAB156" s="4"/>
      <c r="BAC156" s="4"/>
      <c r="BAD156" s="4"/>
      <c r="BAE156" s="4"/>
      <c r="BAF156" s="4"/>
      <c r="BAG156" s="4"/>
      <c r="BAH156" s="4"/>
      <c r="BAI156" s="4"/>
      <c r="BAJ156" s="4"/>
      <c r="BAK156" s="4"/>
      <c r="BAL156" s="4"/>
      <c r="BAM156" s="4"/>
      <c r="BAN156" s="4"/>
      <c r="BAO156" s="4"/>
      <c r="BAP156" s="4"/>
      <c r="BAQ156" s="4"/>
      <c r="BAR156" s="4"/>
      <c r="BAS156" s="4"/>
      <c r="BAT156" s="4"/>
      <c r="BAU156" s="4"/>
      <c r="BAV156" s="4"/>
      <c r="BAW156" s="4"/>
      <c r="BAX156" s="4"/>
      <c r="BAY156" s="4"/>
      <c r="BAZ156" s="4"/>
      <c r="BBA156" s="4"/>
      <c r="BBB156" s="4"/>
      <c r="BBC156" s="4"/>
      <c r="BBD156" s="4"/>
      <c r="BBE156" s="4"/>
      <c r="BBF156" s="4"/>
      <c r="BBG156" s="4"/>
      <c r="BBH156" s="4"/>
      <c r="BBI156" s="4"/>
      <c r="BBJ156" s="4"/>
      <c r="BBK156" s="4"/>
      <c r="BBL156" s="4"/>
      <c r="BBM156" s="4"/>
      <c r="BBN156" s="4"/>
      <c r="BBO156" s="4"/>
      <c r="BBP156" s="4"/>
      <c r="BBQ156" s="4"/>
      <c r="BBR156" s="4"/>
      <c r="BBS156" s="4"/>
      <c r="BBT156" s="4"/>
      <c r="BBU156" s="4"/>
      <c r="BBV156" s="4"/>
      <c r="BBW156" s="4"/>
      <c r="BBX156" s="4"/>
      <c r="BBY156" s="4"/>
      <c r="BBZ156" s="4"/>
      <c r="BCA156" s="4"/>
      <c r="BCB156" s="4"/>
      <c r="BCC156" s="4"/>
      <c r="BCD156" s="4"/>
      <c r="BCE156" s="4"/>
      <c r="BCF156" s="4"/>
      <c r="BCG156" s="4"/>
      <c r="BCH156" s="4"/>
      <c r="BCI156" s="4"/>
      <c r="BCJ156" s="4"/>
      <c r="BCK156" s="4"/>
      <c r="BCL156" s="4"/>
      <c r="BCM156" s="4"/>
      <c r="BCN156" s="4"/>
      <c r="BCO156" s="4"/>
      <c r="BCP156" s="4"/>
      <c r="BCQ156" s="4"/>
      <c r="BCR156" s="4"/>
      <c r="BCS156" s="4"/>
      <c r="BCT156" s="4"/>
      <c r="BCU156" s="4"/>
      <c r="BCV156" s="4"/>
      <c r="BCW156" s="4"/>
      <c r="BCX156" s="4"/>
      <c r="BCY156" s="4"/>
      <c r="BCZ156" s="4"/>
      <c r="BDA156" s="4"/>
      <c r="BDB156" s="4"/>
      <c r="BDC156" s="4"/>
      <c r="BDD156" s="4"/>
      <c r="BDE156" s="4"/>
      <c r="BDF156" s="4"/>
      <c r="BDG156" s="4"/>
      <c r="BDH156" s="4"/>
      <c r="BDI156" s="4"/>
      <c r="BDJ156" s="4"/>
      <c r="BDK156" s="4"/>
      <c r="BDL156" s="4"/>
      <c r="BDM156" s="4"/>
      <c r="BDN156" s="4"/>
      <c r="BDO156" s="4"/>
      <c r="BDP156" s="4"/>
      <c r="BDQ156" s="4"/>
      <c r="BDR156" s="4"/>
      <c r="BDS156" s="4"/>
      <c r="BDT156" s="4"/>
      <c r="BDU156" s="4"/>
      <c r="BDV156" s="4"/>
      <c r="BDW156" s="4"/>
      <c r="BDX156" s="4"/>
      <c r="BDY156" s="4"/>
      <c r="BDZ156" s="4"/>
      <c r="BEA156" s="4"/>
      <c r="BEB156" s="4"/>
      <c r="BEC156" s="4"/>
      <c r="BED156" s="4"/>
      <c r="BEE156" s="4"/>
      <c r="BEF156" s="4"/>
      <c r="BEG156" s="4"/>
      <c r="BEH156" s="4"/>
      <c r="BEI156" s="4"/>
      <c r="BEJ156" s="4"/>
      <c r="BEK156" s="4"/>
      <c r="BEL156" s="4"/>
      <c r="BEM156" s="4"/>
      <c r="BEN156" s="4"/>
      <c r="BEO156" s="4"/>
      <c r="BEP156" s="4"/>
      <c r="BEQ156" s="4"/>
      <c r="BER156" s="4"/>
      <c r="BES156" s="4"/>
      <c r="BET156" s="4"/>
      <c r="BEU156" s="4"/>
      <c r="BEV156" s="4"/>
      <c r="BEW156" s="4"/>
      <c r="BEX156" s="4"/>
      <c r="BEY156" s="4"/>
      <c r="BEZ156" s="4"/>
      <c r="BFA156" s="4"/>
      <c r="BFB156" s="4"/>
      <c r="BFC156" s="4"/>
      <c r="BFD156" s="4"/>
      <c r="BFE156" s="4"/>
      <c r="BFF156" s="4"/>
      <c r="BFG156" s="4"/>
      <c r="BFH156" s="4"/>
      <c r="BFI156" s="4"/>
      <c r="BFJ156" s="4"/>
      <c r="BFK156" s="4"/>
      <c r="BFL156" s="4"/>
      <c r="BFM156" s="4"/>
      <c r="BFN156" s="4"/>
      <c r="BFO156" s="4"/>
      <c r="BFP156" s="4"/>
      <c r="BFQ156" s="4"/>
      <c r="BFR156" s="4"/>
      <c r="BFS156" s="4"/>
      <c r="BFT156" s="4"/>
      <c r="BFU156" s="4"/>
      <c r="BFV156" s="4"/>
      <c r="BFW156" s="4"/>
      <c r="BFX156" s="4"/>
      <c r="BFY156" s="4"/>
      <c r="BFZ156" s="4"/>
      <c r="BGA156" s="4"/>
      <c r="BGB156" s="4"/>
      <c r="BGC156" s="4"/>
      <c r="BGD156" s="4"/>
      <c r="BGE156" s="4"/>
      <c r="BGF156" s="4"/>
      <c r="BGG156" s="4"/>
      <c r="BGH156" s="4"/>
      <c r="BGI156" s="4"/>
      <c r="BGJ156" s="4"/>
      <c r="BGK156" s="4"/>
      <c r="BGL156" s="4"/>
      <c r="BGM156" s="4"/>
      <c r="BGN156" s="4"/>
      <c r="BGO156" s="4"/>
      <c r="BGP156" s="4"/>
      <c r="BGQ156" s="4"/>
      <c r="BGR156" s="4"/>
      <c r="BGS156" s="4"/>
      <c r="BGT156" s="4"/>
      <c r="BGU156" s="4"/>
      <c r="BGV156" s="4"/>
      <c r="BGW156" s="4"/>
      <c r="BGX156" s="4"/>
      <c r="BGY156" s="4"/>
      <c r="BGZ156" s="4"/>
      <c r="BHA156" s="4"/>
      <c r="BHB156" s="4"/>
      <c r="BHC156" s="4"/>
      <c r="BHD156" s="4"/>
      <c r="BHE156" s="4"/>
      <c r="BHF156" s="4"/>
      <c r="BHG156" s="4"/>
      <c r="BHH156" s="4"/>
      <c r="BHI156" s="4"/>
      <c r="BHJ156" s="4"/>
      <c r="BHK156" s="4"/>
      <c r="BHL156" s="4"/>
      <c r="BHM156" s="4"/>
      <c r="BHN156" s="4"/>
      <c r="BHO156" s="4"/>
      <c r="BHP156" s="4"/>
      <c r="BHQ156" s="4"/>
      <c r="BHR156" s="4"/>
      <c r="BHS156" s="4"/>
      <c r="BHT156" s="4"/>
      <c r="BHU156" s="4"/>
      <c r="BHV156" s="4"/>
      <c r="BHW156" s="4"/>
      <c r="BHX156" s="4"/>
      <c r="BHY156" s="4"/>
      <c r="BHZ156" s="4"/>
      <c r="BIA156" s="4"/>
      <c r="BIB156" s="4"/>
      <c r="BIC156" s="4"/>
      <c r="BID156" s="4"/>
      <c r="BIE156" s="4"/>
      <c r="BIF156" s="4"/>
      <c r="BIG156" s="4"/>
      <c r="BIH156" s="4"/>
      <c r="BII156" s="4"/>
      <c r="BIJ156" s="4"/>
      <c r="BIK156" s="4"/>
      <c r="BIL156" s="4"/>
      <c r="BIM156" s="4"/>
      <c r="BIN156" s="4"/>
      <c r="BIO156" s="4"/>
      <c r="BIP156" s="4"/>
      <c r="BIQ156" s="4"/>
      <c r="BIR156" s="4"/>
      <c r="BIS156" s="4"/>
      <c r="BIT156" s="4"/>
      <c r="BIU156" s="4"/>
      <c r="BIV156" s="4"/>
      <c r="BIW156" s="4"/>
      <c r="BIX156" s="4"/>
      <c r="BIY156" s="4"/>
      <c r="BIZ156" s="4"/>
      <c r="BJA156" s="4"/>
      <c r="BJB156" s="4"/>
      <c r="BJC156" s="4"/>
      <c r="BJD156" s="4"/>
      <c r="BJE156" s="4"/>
      <c r="BJF156" s="4"/>
      <c r="BJG156" s="4"/>
      <c r="BJH156" s="4"/>
      <c r="BJI156" s="4"/>
      <c r="BJJ156" s="4"/>
      <c r="BJK156" s="4"/>
      <c r="BJL156" s="4"/>
      <c r="BJM156" s="4"/>
      <c r="BJN156" s="4"/>
      <c r="BJO156" s="4"/>
      <c r="BJP156" s="4"/>
      <c r="BJQ156" s="4"/>
      <c r="BJR156" s="4"/>
      <c r="BJS156" s="4"/>
      <c r="BJT156" s="4"/>
      <c r="BJU156" s="4"/>
      <c r="BJV156" s="4"/>
      <c r="BJW156" s="4"/>
      <c r="BJX156" s="4"/>
      <c r="BJY156" s="4"/>
      <c r="BJZ156" s="4"/>
      <c r="BKA156" s="4"/>
      <c r="BKB156" s="4"/>
      <c r="BKC156" s="4"/>
      <c r="BKD156" s="4"/>
      <c r="BKE156" s="4"/>
      <c r="BKF156" s="4"/>
      <c r="BKG156" s="4"/>
      <c r="BKH156" s="4"/>
      <c r="BKI156" s="4"/>
      <c r="BKJ156" s="4"/>
      <c r="BKK156" s="4"/>
      <c r="BKL156" s="4"/>
      <c r="BKM156" s="4"/>
      <c r="BKN156" s="4"/>
      <c r="BKO156" s="4"/>
      <c r="BKP156" s="4"/>
      <c r="BKQ156" s="4"/>
      <c r="BKR156" s="4"/>
      <c r="BKS156" s="4"/>
      <c r="BKT156" s="4"/>
      <c r="BKU156" s="4"/>
      <c r="BKV156" s="4"/>
      <c r="BKW156" s="4"/>
      <c r="BKX156" s="4"/>
      <c r="BKY156" s="4"/>
      <c r="BKZ156" s="4"/>
      <c r="BLA156" s="4"/>
      <c r="BLB156" s="4"/>
      <c r="BLC156" s="4"/>
      <c r="BLD156" s="4"/>
      <c r="BLE156" s="4"/>
      <c r="BLF156" s="4"/>
      <c r="BLG156" s="4"/>
      <c r="BLH156" s="4"/>
      <c r="BLI156" s="4"/>
      <c r="BLJ156" s="4"/>
      <c r="BLK156" s="4"/>
      <c r="BLL156" s="4"/>
      <c r="BLM156" s="4"/>
      <c r="BLN156" s="4"/>
      <c r="BLO156" s="4"/>
      <c r="BLP156" s="4"/>
      <c r="BLQ156" s="4"/>
      <c r="BLR156" s="4"/>
      <c r="BLS156" s="4"/>
      <c r="BLT156" s="4"/>
      <c r="BLU156" s="4"/>
      <c r="BLV156" s="4"/>
      <c r="BLW156" s="4"/>
      <c r="BLX156" s="4"/>
      <c r="BLY156" s="4"/>
      <c r="BLZ156" s="4"/>
      <c r="BMA156" s="4"/>
      <c r="BMB156" s="4"/>
      <c r="BMC156" s="4"/>
      <c r="BMD156" s="4"/>
      <c r="BME156" s="4"/>
      <c r="BMF156" s="4"/>
      <c r="BMG156" s="4"/>
      <c r="BMH156" s="4"/>
      <c r="BMI156" s="4"/>
      <c r="BMJ156" s="4"/>
      <c r="BMK156" s="4"/>
      <c r="BML156" s="4"/>
      <c r="BMM156" s="4"/>
      <c r="BMN156" s="4"/>
      <c r="BMO156" s="4"/>
      <c r="BMP156" s="4"/>
      <c r="BMQ156" s="4"/>
      <c r="BMR156" s="4"/>
      <c r="BMS156" s="4"/>
      <c r="BMT156" s="4"/>
      <c r="BMU156" s="4"/>
      <c r="BMV156" s="4"/>
      <c r="BMW156" s="4"/>
      <c r="BMX156" s="4"/>
      <c r="BMY156" s="4"/>
      <c r="BMZ156" s="4"/>
      <c r="BNA156" s="4"/>
      <c r="BNB156" s="4"/>
      <c r="BNC156" s="4"/>
      <c r="BND156" s="4"/>
      <c r="BNE156" s="4"/>
      <c r="BNF156" s="4"/>
      <c r="BNG156" s="4"/>
      <c r="BNH156" s="4"/>
      <c r="BNI156" s="4"/>
      <c r="BNJ156" s="4"/>
      <c r="BNK156" s="4"/>
      <c r="BNL156" s="4"/>
      <c r="BNM156" s="4"/>
      <c r="BNN156" s="4"/>
      <c r="BNO156" s="4"/>
      <c r="BNP156" s="4"/>
      <c r="BNQ156" s="4"/>
      <c r="BNR156" s="4"/>
      <c r="BNS156" s="4"/>
      <c r="BNT156" s="4"/>
      <c r="BNU156" s="4"/>
      <c r="BNV156" s="4"/>
      <c r="BNW156" s="4"/>
      <c r="BNX156" s="4"/>
      <c r="BNY156" s="4"/>
      <c r="BNZ156" s="4"/>
      <c r="BOA156" s="4"/>
      <c r="BOB156" s="4"/>
      <c r="BOC156" s="4"/>
      <c r="BOD156" s="4"/>
      <c r="BOE156" s="4"/>
      <c r="BOF156" s="4"/>
      <c r="BOG156" s="4"/>
      <c r="BOH156" s="4"/>
      <c r="BOI156" s="4"/>
      <c r="BOJ156" s="4"/>
      <c r="BOK156" s="4"/>
      <c r="BOL156" s="4"/>
      <c r="BOM156" s="4"/>
      <c r="BON156" s="4"/>
      <c r="BOO156" s="4"/>
      <c r="BOP156" s="4"/>
      <c r="BOQ156" s="4"/>
      <c r="BOR156" s="4"/>
      <c r="BOS156" s="4"/>
      <c r="BOT156" s="4"/>
      <c r="BOU156" s="4"/>
      <c r="BOV156" s="4"/>
      <c r="BOW156" s="4"/>
      <c r="BOX156" s="4"/>
      <c r="BOY156" s="4"/>
      <c r="BOZ156" s="4"/>
      <c r="BPA156" s="4"/>
      <c r="BPB156" s="4"/>
      <c r="BPC156" s="4"/>
      <c r="BPD156" s="4"/>
      <c r="BPE156" s="4"/>
      <c r="BPF156" s="4"/>
      <c r="BPG156" s="4"/>
      <c r="BPH156" s="4"/>
      <c r="BPI156" s="4"/>
      <c r="BPJ156" s="4"/>
      <c r="BPK156" s="4"/>
      <c r="BPL156" s="4"/>
      <c r="BPM156" s="4"/>
      <c r="BPN156" s="4"/>
      <c r="BPO156" s="4"/>
      <c r="BPP156" s="4"/>
      <c r="BPQ156" s="4"/>
      <c r="BPR156" s="4"/>
      <c r="BPS156" s="4"/>
      <c r="BPT156" s="4"/>
      <c r="BPU156" s="4"/>
      <c r="BPV156" s="4"/>
      <c r="BPW156" s="4"/>
      <c r="BPX156" s="4"/>
      <c r="BPY156" s="4"/>
      <c r="BPZ156" s="4"/>
      <c r="BQA156" s="4"/>
      <c r="BQB156" s="4"/>
      <c r="BQC156" s="4"/>
      <c r="BQD156" s="4"/>
      <c r="BQE156" s="4"/>
      <c r="BQF156" s="4"/>
      <c r="BQG156" s="4"/>
      <c r="BQH156" s="4"/>
      <c r="BQI156" s="4"/>
      <c r="BQJ156" s="4"/>
      <c r="BQK156" s="4"/>
      <c r="BQL156" s="4"/>
      <c r="BQM156" s="4"/>
      <c r="BQN156" s="4"/>
      <c r="BQO156" s="4"/>
      <c r="BQP156" s="4"/>
      <c r="BQQ156" s="4"/>
      <c r="BQR156" s="4"/>
      <c r="BQS156" s="4"/>
      <c r="BQT156" s="4"/>
      <c r="BQU156" s="4"/>
      <c r="BQV156" s="4"/>
      <c r="BQW156" s="4"/>
      <c r="BQX156" s="4"/>
      <c r="BQY156" s="4"/>
      <c r="BQZ156" s="4"/>
      <c r="BRA156" s="4"/>
      <c r="BRB156" s="4"/>
      <c r="BRC156" s="4"/>
      <c r="BRD156" s="4"/>
      <c r="BRE156" s="4"/>
      <c r="BRF156" s="4"/>
      <c r="BRG156" s="4"/>
      <c r="BRH156" s="4"/>
      <c r="BRI156" s="4"/>
      <c r="BRJ156" s="4"/>
      <c r="BRK156" s="4"/>
      <c r="BRL156" s="4"/>
      <c r="BRM156" s="4"/>
      <c r="BRN156" s="4"/>
      <c r="BRO156" s="4"/>
      <c r="BRP156" s="4"/>
      <c r="BRQ156" s="4"/>
      <c r="BRR156" s="4"/>
      <c r="BRS156" s="4"/>
      <c r="BRT156" s="4"/>
      <c r="BRU156" s="4"/>
      <c r="BRV156" s="4"/>
      <c r="BRW156" s="4"/>
      <c r="BRX156" s="4"/>
      <c r="BRY156" s="4"/>
      <c r="BRZ156" s="4"/>
      <c r="BSA156" s="4"/>
      <c r="BSB156" s="4"/>
      <c r="BSC156" s="4"/>
      <c r="BSD156" s="4"/>
      <c r="BSE156" s="4"/>
      <c r="BSF156" s="4"/>
      <c r="BSG156" s="4"/>
      <c r="BSH156" s="4"/>
      <c r="BSI156" s="4"/>
      <c r="BSJ156" s="4"/>
      <c r="BSK156" s="4"/>
      <c r="BSL156" s="4"/>
      <c r="BSM156" s="4"/>
      <c r="BSN156" s="4"/>
      <c r="BSO156" s="4"/>
      <c r="BSP156" s="4"/>
      <c r="BSQ156" s="4"/>
      <c r="BSR156" s="4"/>
      <c r="BSS156" s="4"/>
      <c r="BST156" s="4"/>
      <c r="BSU156" s="4"/>
      <c r="BSV156" s="4"/>
      <c r="BSW156" s="4"/>
      <c r="BSX156" s="4"/>
      <c r="BSY156" s="4"/>
      <c r="BSZ156" s="4"/>
      <c r="BTA156" s="4"/>
      <c r="BTB156" s="4"/>
      <c r="BTC156" s="4"/>
      <c r="BTD156" s="4"/>
      <c r="BTE156" s="4"/>
      <c r="BTF156" s="4"/>
      <c r="BTG156" s="4"/>
      <c r="BTH156" s="4"/>
      <c r="BTI156" s="4"/>
      <c r="BTJ156" s="4"/>
      <c r="BTK156" s="4"/>
      <c r="BTL156" s="4"/>
      <c r="BTM156" s="4"/>
      <c r="BTN156" s="4"/>
      <c r="BTO156" s="4"/>
      <c r="BTP156" s="4"/>
      <c r="BTQ156" s="4"/>
      <c r="BTR156" s="4"/>
      <c r="BTS156" s="4"/>
      <c r="BTT156" s="4"/>
      <c r="BTU156" s="4"/>
      <c r="BTV156" s="4"/>
      <c r="BTW156" s="4"/>
      <c r="BTX156" s="4"/>
      <c r="BTY156" s="4"/>
      <c r="BTZ156" s="4"/>
      <c r="BUA156" s="4"/>
      <c r="BUB156" s="4"/>
      <c r="BUC156" s="4"/>
      <c r="BUD156" s="4"/>
      <c r="BUE156" s="4"/>
      <c r="BUF156" s="4"/>
      <c r="BUG156" s="4"/>
      <c r="BUH156" s="4"/>
      <c r="BUI156" s="4"/>
      <c r="BUJ156" s="4"/>
      <c r="BUK156" s="4"/>
      <c r="BUL156" s="4"/>
      <c r="BUM156" s="4"/>
      <c r="BUN156" s="4"/>
      <c r="BUO156" s="4"/>
      <c r="BUP156" s="4"/>
      <c r="BUQ156" s="4"/>
      <c r="BUR156" s="4"/>
      <c r="BUS156" s="4"/>
      <c r="BUT156" s="4"/>
      <c r="BUU156" s="4"/>
      <c r="BUV156" s="4"/>
      <c r="BUW156" s="4"/>
      <c r="BUX156" s="4"/>
      <c r="BUY156" s="4"/>
      <c r="BUZ156" s="4"/>
      <c r="BVA156" s="4"/>
      <c r="BVB156" s="4"/>
      <c r="BVC156" s="4"/>
      <c r="BVD156" s="4"/>
      <c r="BVE156" s="4"/>
      <c r="BVF156" s="4"/>
      <c r="BVG156" s="4"/>
      <c r="BVH156" s="4"/>
      <c r="BVI156" s="4"/>
      <c r="BVJ156" s="4"/>
      <c r="BVK156" s="4"/>
      <c r="BVL156" s="4"/>
      <c r="BVM156" s="4"/>
      <c r="BVN156" s="4"/>
      <c r="BVO156" s="4"/>
      <c r="BVP156" s="4"/>
      <c r="BVQ156" s="4"/>
      <c r="BVR156" s="4"/>
      <c r="BVS156" s="4"/>
      <c r="BVT156" s="4"/>
      <c r="BVU156" s="4"/>
      <c r="BVV156" s="4"/>
      <c r="BVW156" s="4"/>
      <c r="BVX156" s="4"/>
      <c r="BVY156" s="4"/>
      <c r="BVZ156" s="4"/>
      <c r="BWA156" s="4"/>
      <c r="BWB156" s="4"/>
      <c r="BWC156" s="4"/>
      <c r="BWD156" s="4"/>
      <c r="BWE156" s="4"/>
      <c r="BWF156" s="4"/>
      <c r="BWG156" s="4"/>
      <c r="BWH156" s="4"/>
      <c r="BWI156" s="4"/>
      <c r="BWJ156" s="4"/>
      <c r="BWK156" s="4"/>
      <c r="BWL156" s="4"/>
      <c r="BWM156" s="4"/>
      <c r="BWN156" s="4"/>
      <c r="BWO156" s="4"/>
      <c r="BWP156" s="4"/>
      <c r="BWQ156" s="4"/>
      <c r="BWR156" s="4"/>
      <c r="BWS156" s="4"/>
      <c r="BWT156" s="4"/>
      <c r="BWU156" s="4"/>
      <c r="BWV156" s="4"/>
      <c r="BWW156" s="4"/>
      <c r="BWX156" s="4"/>
      <c r="BWY156" s="4"/>
      <c r="BWZ156" s="4"/>
      <c r="BXA156" s="4"/>
      <c r="BXB156" s="4"/>
      <c r="BXC156" s="4"/>
      <c r="BXD156" s="4"/>
      <c r="BXE156" s="4"/>
      <c r="BXF156" s="4"/>
      <c r="BXG156" s="4"/>
      <c r="BXH156" s="4"/>
      <c r="BXI156" s="4"/>
      <c r="BXJ156" s="4"/>
      <c r="BXK156" s="4"/>
      <c r="BXL156" s="4"/>
      <c r="BXM156" s="4"/>
      <c r="BXN156" s="4"/>
      <c r="BXO156" s="4"/>
      <c r="BXP156" s="4"/>
      <c r="BXQ156" s="4"/>
      <c r="BXR156" s="4"/>
      <c r="BXS156" s="4"/>
      <c r="BXT156" s="4"/>
      <c r="BXU156" s="4"/>
      <c r="BXV156" s="4"/>
      <c r="BXW156" s="4"/>
      <c r="BXX156" s="4"/>
      <c r="BXY156" s="4"/>
      <c r="BXZ156" s="4"/>
      <c r="BYA156" s="4"/>
      <c r="BYB156" s="4"/>
      <c r="BYC156" s="4"/>
      <c r="BYD156" s="4"/>
      <c r="BYE156" s="4"/>
      <c r="BYF156" s="4"/>
      <c r="BYG156" s="4"/>
      <c r="BYH156" s="4"/>
      <c r="BYI156" s="4"/>
      <c r="BYJ156" s="4"/>
      <c r="BYK156" s="4"/>
      <c r="BYL156" s="4"/>
      <c r="BYM156" s="4"/>
      <c r="BYN156" s="4"/>
      <c r="BYO156" s="4"/>
      <c r="BYP156" s="4"/>
      <c r="BYQ156" s="4"/>
      <c r="BYR156" s="4"/>
      <c r="BYS156" s="4"/>
      <c r="BYT156" s="4"/>
      <c r="BYU156" s="4"/>
      <c r="BYV156" s="4"/>
      <c r="BYW156" s="4"/>
      <c r="BYX156" s="4"/>
      <c r="BYY156" s="4"/>
      <c r="BYZ156" s="4"/>
      <c r="BZA156" s="4"/>
      <c r="BZB156" s="4"/>
      <c r="BZC156" s="4"/>
      <c r="BZD156" s="4"/>
      <c r="BZE156" s="4"/>
      <c r="BZF156" s="4"/>
      <c r="BZG156" s="4"/>
      <c r="BZH156" s="4"/>
      <c r="BZI156" s="4"/>
      <c r="BZJ156" s="4"/>
      <c r="BZK156" s="4"/>
      <c r="BZL156" s="4"/>
      <c r="BZM156" s="4"/>
      <c r="BZN156" s="4"/>
      <c r="BZO156" s="4"/>
      <c r="BZP156" s="4"/>
      <c r="BZQ156" s="4"/>
      <c r="BZR156" s="4"/>
      <c r="BZS156" s="4"/>
      <c r="BZT156" s="4"/>
      <c r="BZU156" s="4"/>
      <c r="BZV156" s="4"/>
      <c r="BZW156" s="4"/>
      <c r="BZX156" s="4"/>
      <c r="BZY156" s="4"/>
      <c r="BZZ156" s="4"/>
      <c r="CAA156" s="4"/>
      <c r="CAB156" s="4"/>
      <c r="CAC156" s="4"/>
      <c r="CAD156" s="4"/>
      <c r="CAE156" s="4"/>
      <c r="CAF156" s="4"/>
      <c r="CAG156" s="4"/>
      <c r="CAH156" s="4"/>
      <c r="CAI156" s="4"/>
      <c r="CAJ156" s="4"/>
      <c r="CAK156" s="4"/>
      <c r="CAL156" s="4"/>
      <c r="CAM156" s="4"/>
      <c r="CAN156" s="4"/>
      <c r="CAO156" s="4"/>
      <c r="CAP156" s="4"/>
      <c r="CAQ156" s="4"/>
      <c r="CAR156" s="4"/>
      <c r="CAS156" s="4"/>
      <c r="CAT156" s="4"/>
      <c r="CAU156" s="4"/>
      <c r="CAV156" s="4"/>
      <c r="CAW156" s="4"/>
      <c r="CAX156" s="4"/>
      <c r="CAY156" s="4"/>
      <c r="CAZ156" s="4"/>
      <c r="CBA156" s="4"/>
      <c r="CBB156" s="4"/>
      <c r="CBC156" s="4"/>
      <c r="CBD156" s="4"/>
      <c r="CBE156" s="4"/>
      <c r="CBF156" s="4"/>
      <c r="CBG156" s="4"/>
      <c r="CBH156" s="4"/>
      <c r="CBI156" s="4"/>
      <c r="CBJ156" s="4"/>
      <c r="CBK156" s="4"/>
      <c r="CBL156" s="4"/>
      <c r="CBM156" s="4"/>
      <c r="CBN156" s="4"/>
      <c r="CBO156" s="4"/>
      <c r="CBP156" s="4"/>
      <c r="CBQ156" s="4"/>
      <c r="CBR156" s="4"/>
      <c r="CBS156" s="4"/>
      <c r="CBT156" s="4"/>
      <c r="CBU156" s="4"/>
      <c r="CBV156" s="4"/>
      <c r="CBW156" s="4"/>
      <c r="CBX156" s="4"/>
      <c r="CBY156" s="4"/>
      <c r="CBZ156" s="4"/>
      <c r="CCA156" s="4"/>
      <c r="CCB156" s="4"/>
      <c r="CCC156" s="4"/>
      <c r="CCD156" s="4"/>
      <c r="CCE156" s="4"/>
      <c r="CCF156" s="4"/>
      <c r="CCG156" s="4"/>
      <c r="CCH156" s="4"/>
      <c r="CCI156" s="4"/>
      <c r="CCJ156" s="4"/>
      <c r="CCK156" s="4"/>
      <c r="CCL156" s="4"/>
      <c r="CCM156" s="4"/>
      <c r="CCN156" s="4"/>
      <c r="CCO156" s="4"/>
      <c r="CCP156" s="4"/>
      <c r="CCQ156" s="4"/>
      <c r="CCR156" s="4"/>
      <c r="CCS156" s="4"/>
      <c r="CCT156" s="4"/>
      <c r="CCU156" s="4"/>
      <c r="CCV156" s="4"/>
      <c r="CCW156" s="4"/>
      <c r="CCX156" s="4"/>
      <c r="CCY156" s="4"/>
      <c r="CCZ156" s="4"/>
      <c r="CDA156" s="4"/>
      <c r="CDB156" s="4"/>
      <c r="CDC156" s="4"/>
      <c r="CDD156" s="4"/>
      <c r="CDE156" s="4"/>
      <c r="CDF156" s="4"/>
      <c r="CDG156" s="4"/>
      <c r="CDH156" s="4"/>
      <c r="CDI156" s="4"/>
      <c r="CDJ156" s="4"/>
      <c r="CDK156" s="4"/>
      <c r="CDL156" s="4"/>
      <c r="CDM156" s="4"/>
      <c r="CDN156" s="4"/>
      <c r="CDO156" s="4"/>
      <c r="CDP156" s="4"/>
      <c r="CDQ156" s="4"/>
      <c r="CDR156" s="4"/>
      <c r="CDS156" s="4"/>
      <c r="CDT156" s="4"/>
      <c r="CDU156" s="4"/>
      <c r="CDV156" s="4"/>
      <c r="CDW156" s="4"/>
      <c r="CDX156" s="4"/>
      <c r="CDY156" s="4"/>
      <c r="CDZ156" s="4"/>
      <c r="CEA156" s="4"/>
      <c r="CEB156" s="4"/>
      <c r="CEC156" s="4"/>
      <c r="CED156" s="4"/>
      <c r="CEE156" s="4"/>
      <c r="CEF156" s="4"/>
      <c r="CEG156" s="4"/>
      <c r="CEH156" s="4"/>
      <c r="CEI156" s="4"/>
      <c r="CEJ156" s="4"/>
      <c r="CEK156" s="4"/>
      <c r="CEL156" s="4"/>
      <c r="CEM156" s="4"/>
      <c r="CEN156" s="4"/>
      <c r="CEO156" s="4"/>
      <c r="CEP156" s="4"/>
      <c r="CEQ156" s="4"/>
      <c r="CER156" s="4"/>
      <c r="CES156" s="4"/>
      <c r="CET156" s="4"/>
      <c r="CEU156" s="4"/>
      <c r="CEV156" s="4"/>
      <c r="CEW156" s="4"/>
      <c r="CEX156" s="4"/>
      <c r="CEY156" s="4"/>
      <c r="CEZ156" s="4"/>
      <c r="CFA156" s="4"/>
      <c r="CFB156" s="4"/>
      <c r="CFC156" s="4"/>
      <c r="CFD156" s="4"/>
      <c r="CFE156" s="4"/>
      <c r="CFF156" s="4"/>
      <c r="CFG156" s="4"/>
      <c r="CFH156" s="4"/>
      <c r="CFI156" s="4"/>
      <c r="CFJ156" s="4"/>
      <c r="CFK156" s="4"/>
      <c r="CFL156" s="4"/>
      <c r="CFM156" s="4"/>
      <c r="CFN156" s="4"/>
      <c r="CFO156" s="4"/>
      <c r="CFP156" s="4"/>
      <c r="CFQ156" s="4"/>
      <c r="CFR156" s="4"/>
      <c r="CFS156" s="4"/>
      <c r="CFT156" s="4"/>
      <c r="CFU156" s="4"/>
      <c r="CFV156" s="4"/>
      <c r="CFW156" s="4"/>
      <c r="CFX156" s="4"/>
      <c r="CFY156" s="4"/>
      <c r="CFZ156" s="4"/>
      <c r="CGA156" s="4"/>
      <c r="CGB156" s="4"/>
      <c r="CGC156" s="4"/>
      <c r="CGD156" s="4"/>
      <c r="CGE156" s="4"/>
      <c r="CGF156" s="4"/>
      <c r="CGG156" s="4"/>
      <c r="CGH156" s="4"/>
      <c r="CGI156" s="4"/>
      <c r="CGJ156" s="4"/>
      <c r="CGK156" s="4"/>
      <c r="CGL156" s="4"/>
      <c r="CGM156" s="4"/>
      <c r="CGN156" s="4"/>
      <c r="CGO156" s="4"/>
      <c r="CGP156" s="4"/>
      <c r="CGQ156" s="4"/>
      <c r="CGR156" s="4"/>
      <c r="CGS156" s="4"/>
      <c r="CGT156" s="4"/>
      <c r="CGU156" s="4"/>
      <c r="CGV156" s="4"/>
      <c r="CGW156" s="4"/>
      <c r="CGX156" s="4"/>
      <c r="CGY156" s="4"/>
      <c r="CGZ156" s="4"/>
      <c r="CHA156" s="4"/>
      <c r="CHB156" s="4"/>
      <c r="CHC156" s="4"/>
      <c r="CHD156" s="4"/>
      <c r="CHE156" s="4"/>
      <c r="CHF156" s="4"/>
      <c r="CHG156" s="4"/>
      <c r="CHH156" s="4"/>
      <c r="CHI156" s="4"/>
      <c r="CHJ156" s="4"/>
      <c r="CHK156" s="4"/>
      <c r="CHL156" s="4"/>
      <c r="CHM156" s="4"/>
      <c r="CHN156" s="4"/>
      <c r="CHO156" s="4"/>
      <c r="CHP156" s="4"/>
      <c r="CHQ156" s="4"/>
      <c r="CHR156" s="4"/>
      <c r="CHS156" s="4"/>
      <c r="CHT156" s="4"/>
      <c r="CHU156" s="4"/>
      <c r="CHV156" s="4"/>
      <c r="CHW156" s="4"/>
      <c r="CHX156" s="4"/>
      <c r="CHY156" s="4"/>
      <c r="CHZ156" s="4"/>
      <c r="CIA156" s="4"/>
      <c r="CIB156" s="4"/>
      <c r="CIC156" s="4"/>
      <c r="CID156" s="4"/>
      <c r="CIE156" s="4"/>
      <c r="CIF156" s="4"/>
      <c r="CIG156" s="4"/>
      <c r="CIH156" s="4"/>
      <c r="CII156" s="4"/>
      <c r="CIJ156" s="4"/>
      <c r="CIK156" s="4"/>
      <c r="CIL156" s="4"/>
      <c r="CIM156" s="4"/>
      <c r="CIN156" s="4"/>
      <c r="CIO156" s="4"/>
      <c r="CIP156" s="4"/>
      <c r="CIQ156" s="4"/>
      <c r="CIR156" s="4"/>
      <c r="CIS156" s="4"/>
      <c r="CIT156" s="4"/>
      <c r="CIU156" s="4"/>
      <c r="CIV156" s="4"/>
      <c r="CIW156" s="4"/>
      <c r="CIX156" s="4"/>
      <c r="CIY156" s="4"/>
      <c r="CIZ156" s="4"/>
      <c r="CJA156" s="4"/>
      <c r="CJB156" s="4"/>
      <c r="CJC156" s="4"/>
      <c r="CJD156" s="4"/>
      <c r="CJE156" s="4"/>
      <c r="CJF156" s="4"/>
      <c r="CJG156" s="4"/>
      <c r="CJH156" s="4"/>
      <c r="CJI156" s="4"/>
      <c r="CJJ156" s="4"/>
      <c r="CJK156" s="4"/>
      <c r="CJL156" s="4"/>
      <c r="CJM156" s="4"/>
      <c r="CJN156" s="4"/>
      <c r="CJO156" s="4"/>
      <c r="CJP156" s="4"/>
      <c r="CJQ156" s="4"/>
      <c r="CJR156" s="4"/>
      <c r="CJS156" s="4"/>
      <c r="CJT156" s="4"/>
      <c r="CJU156" s="4"/>
      <c r="CJV156" s="4"/>
      <c r="CJW156" s="4"/>
      <c r="CJX156" s="4"/>
      <c r="CJY156" s="4"/>
      <c r="CJZ156" s="4"/>
      <c r="CKA156" s="4"/>
      <c r="CKB156" s="4"/>
      <c r="CKC156" s="4"/>
      <c r="CKD156" s="4"/>
      <c r="CKE156" s="4"/>
      <c r="CKF156" s="4"/>
      <c r="CKG156" s="4"/>
      <c r="CKH156" s="4"/>
      <c r="CKI156" s="4"/>
      <c r="CKJ156" s="4"/>
      <c r="CKK156" s="4"/>
      <c r="CKL156" s="4"/>
      <c r="CKM156" s="4"/>
      <c r="CKN156" s="4"/>
      <c r="CKO156" s="4"/>
      <c r="CKP156" s="4"/>
      <c r="CKQ156" s="4"/>
      <c r="CKR156" s="4"/>
      <c r="CKS156" s="4"/>
      <c r="CKT156" s="4"/>
      <c r="CKU156" s="4"/>
      <c r="CKV156" s="4"/>
      <c r="CKW156" s="4"/>
      <c r="CKX156" s="4"/>
      <c r="CKY156" s="4"/>
      <c r="CKZ156" s="4"/>
      <c r="CLA156" s="4"/>
      <c r="CLB156" s="4"/>
      <c r="CLC156" s="4"/>
      <c r="CLD156" s="4"/>
      <c r="CLE156" s="4"/>
      <c r="CLF156" s="4"/>
      <c r="CLG156" s="4"/>
      <c r="CLH156" s="4"/>
      <c r="CLI156" s="4"/>
      <c r="CLJ156" s="4"/>
      <c r="CLK156" s="4"/>
      <c r="CLL156" s="4"/>
      <c r="CLM156" s="4"/>
      <c r="CLN156" s="4"/>
      <c r="CLO156" s="4"/>
      <c r="CLP156" s="4"/>
      <c r="CLQ156" s="4"/>
      <c r="CLR156" s="4"/>
      <c r="CLS156" s="4"/>
      <c r="CLT156" s="4"/>
      <c r="CLU156" s="4"/>
      <c r="CLV156" s="4"/>
      <c r="CLW156" s="4"/>
      <c r="CLX156" s="4"/>
      <c r="CLY156" s="4"/>
      <c r="CLZ156" s="4"/>
      <c r="CMA156" s="4"/>
      <c r="CMB156" s="4"/>
      <c r="CMC156" s="4"/>
      <c r="CMD156" s="4"/>
      <c r="CME156" s="4"/>
      <c r="CMF156" s="4"/>
      <c r="CMG156" s="4"/>
      <c r="CMH156" s="4"/>
      <c r="CMI156" s="4"/>
      <c r="CMJ156" s="4"/>
      <c r="CMK156" s="4"/>
      <c r="CML156" s="4"/>
      <c r="CMM156" s="4"/>
      <c r="CMN156" s="4"/>
      <c r="CMO156" s="4"/>
      <c r="CMP156" s="4"/>
      <c r="CMQ156" s="4"/>
      <c r="CMR156" s="4"/>
      <c r="CMS156" s="4"/>
      <c r="CMT156" s="4"/>
      <c r="CMU156" s="4"/>
      <c r="CMV156" s="4"/>
      <c r="CMW156" s="4"/>
      <c r="CMX156" s="4"/>
      <c r="CMY156" s="4"/>
      <c r="CMZ156" s="4"/>
      <c r="CNA156" s="4"/>
      <c r="CNB156" s="4"/>
      <c r="CNC156" s="4"/>
      <c r="CND156" s="4"/>
      <c r="CNE156" s="4"/>
      <c r="CNF156" s="4"/>
      <c r="CNG156" s="4"/>
      <c r="CNH156" s="4"/>
      <c r="CNI156" s="4"/>
      <c r="CNJ156" s="4"/>
      <c r="CNK156" s="4"/>
      <c r="CNL156" s="4"/>
      <c r="CNM156" s="4"/>
      <c r="CNN156" s="4"/>
      <c r="CNO156" s="4"/>
      <c r="CNP156" s="4"/>
      <c r="CNQ156" s="4"/>
      <c r="CNR156" s="4"/>
      <c r="CNS156" s="4"/>
      <c r="CNT156" s="4"/>
      <c r="CNU156" s="4"/>
      <c r="CNV156" s="4"/>
      <c r="CNW156" s="4"/>
      <c r="CNX156" s="4"/>
      <c r="CNY156" s="4"/>
      <c r="CNZ156" s="4"/>
      <c r="COA156" s="4"/>
      <c r="COB156" s="4"/>
      <c r="COC156" s="4"/>
      <c r="COD156" s="4"/>
      <c r="COE156" s="4"/>
      <c r="COF156" s="4"/>
      <c r="COG156" s="4"/>
      <c r="COH156" s="4"/>
      <c r="COI156" s="4"/>
      <c r="COJ156" s="4"/>
      <c r="COK156" s="4"/>
      <c r="COL156" s="4"/>
      <c r="COM156" s="4"/>
      <c r="CON156" s="4"/>
      <c r="COO156" s="4"/>
      <c r="COP156" s="4"/>
      <c r="COQ156" s="4"/>
      <c r="COR156" s="4"/>
      <c r="COS156" s="4"/>
      <c r="COT156" s="4"/>
      <c r="COU156" s="4"/>
      <c r="COV156" s="4"/>
      <c r="COW156" s="4"/>
      <c r="COX156" s="4"/>
      <c r="COY156" s="4"/>
      <c r="COZ156" s="4"/>
      <c r="CPA156" s="4"/>
      <c r="CPB156" s="4"/>
      <c r="CPC156" s="4"/>
      <c r="CPD156" s="4"/>
      <c r="CPE156" s="4"/>
      <c r="CPF156" s="4"/>
      <c r="CPG156" s="4"/>
      <c r="CPH156" s="4"/>
      <c r="CPI156" s="4"/>
      <c r="CPJ156" s="4"/>
      <c r="CPK156" s="4"/>
      <c r="CPL156" s="4"/>
      <c r="CPM156" s="4"/>
      <c r="CPN156" s="4"/>
      <c r="CPO156" s="4"/>
      <c r="CPP156" s="4"/>
      <c r="CPQ156" s="4"/>
      <c r="CPR156" s="4"/>
      <c r="CPS156" s="4"/>
      <c r="CPT156" s="4"/>
      <c r="CPU156" s="4"/>
      <c r="CPV156" s="4"/>
      <c r="CPW156" s="4"/>
      <c r="CPX156" s="4"/>
      <c r="CPY156" s="4"/>
      <c r="CPZ156" s="4"/>
      <c r="CQA156" s="4"/>
      <c r="CQB156" s="4"/>
      <c r="CQC156" s="4"/>
      <c r="CQD156" s="4"/>
      <c r="CQE156" s="4"/>
      <c r="CQF156" s="4"/>
      <c r="CQG156" s="4"/>
      <c r="CQH156" s="4"/>
      <c r="CQI156" s="4"/>
      <c r="CQJ156" s="4"/>
      <c r="CQK156" s="4"/>
      <c r="CQL156" s="4"/>
      <c r="CQM156" s="4"/>
      <c r="CQN156" s="4"/>
      <c r="CQO156" s="4"/>
      <c r="CQP156" s="4"/>
      <c r="CQQ156" s="4"/>
      <c r="CQR156" s="4"/>
      <c r="CQS156" s="4"/>
      <c r="CQT156" s="4"/>
      <c r="CQU156" s="4"/>
      <c r="CQV156" s="4"/>
      <c r="CQW156" s="4"/>
      <c r="CQX156" s="4"/>
      <c r="CQY156" s="4"/>
      <c r="CQZ156" s="4"/>
      <c r="CRA156" s="4"/>
      <c r="CRB156" s="4"/>
      <c r="CRC156" s="4"/>
      <c r="CRD156" s="4"/>
      <c r="CRE156" s="4"/>
      <c r="CRF156" s="4"/>
      <c r="CRG156" s="4"/>
      <c r="CRH156" s="4"/>
      <c r="CRI156" s="4"/>
      <c r="CRJ156" s="4"/>
      <c r="CRK156" s="4"/>
      <c r="CRL156" s="4"/>
      <c r="CRM156" s="4"/>
      <c r="CRN156" s="4"/>
      <c r="CRO156" s="4"/>
      <c r="CRP156" s="4"/>
      <c r="CRQ156" s="4"/>
      <c r="CRR156" s="4"/>
      <c r="CRS156" s="4"/>
      <c r="CRT156" s="4"/>
      <c r="CRU156" s="4"/>
      <c r="CRV156" s="4"/>
      <c r="CRW156" s="4"/>
      <c r="CRX156" s="4"/>
      <c r="CRY156" s="4"/>
      <c r="CRZ156" s="4"/>
      <c r="CSA156" s="4"/>
      <c r="CSB156" s="4"/>
      <c r="CSC156" s="4"/>
      <c r="CSD156" s="4"/>
      <c r="CSE156" s="4"/>
      <c r="CSF156" s="4"/>
      <c r="CSG156" s="4"/>
      <c r="CSH156" s="4"/>
      <c r="CSI156" s="4"/>
      <c r="CSJ156" s="4"/>
      <c r="CSK156" s="4"/>
      <c r="CSL156" s="4"/>
      <c r="CSM156" s="4"/>
      <c r="CSN156" s="4"/>
      <c r="CSO156" s="4"/>
      <c r="CSP156" s="4"/>
      <c r="CSQ156" s="4"/>
      <c r="CSR156" s="4"/>
      <c r="CSS156" s="4"/>
      <c r="CST156" s="4"/>
      <c r="CSU156" s="4"/>
      <c r="CSV156" s="4"/>
      <c r="CSW156" s="4"/>
      <c r="CSX156" s="4"/>
      <c r="CSY156" s="4"/>
      <c r="CSZ156" s="4"/>
      <c r="CTA156" s="4"/>
      <c r="CTB156" s="4"/>
      <c r="CTC156" s="4"/>
      <c r="CTD156" s="4"/>
      <c r="CTE156" s="4"/>
      <c r="CTF156" s="4"/>
      <c r="CTG156" s="4"/>
      <c r="CTH156" s="4"/>
      <c r="CTI156" s="4"/>
      <c r="CTJ156" s="4"/>
      <c r="CTK156" s="4"/>
      <c r="CTL156" s="4"/>
      <c r="CTM156" s="4"/>
      <c r="CTN156" s="4"/>
      <c r="CTO156" s="4"/>
      <c r="CTP156" s="4"/>
      <c r="CTQ156" s="4"/>
      <c r="CTR156" s="4"/>
      <c r="CTS156" s="4"/>
      <c r="CTT156" s="4"/>
      <c r="CTU156" s="4"/>
      <c r="CTV156" s="4"/>
      <c r="CTW156" s="4"/>
      <c r="CTX156" s="4"/>
      <c r="CTY156" s="4"/>
      <c r="CTZ156" s="4"/>
      <c r="CUA156" s="4"/>
      <c r="CUB156" s="4"/>
      <c r="CUC156" s="4"/>
      <c r="CUD156" s="4"/>
      <c r="CUE156" s="4"/>
      <c r="CUF156" s="4"/>
      <c r="CUG156" s="4"/>
      <c r="CUH156" s="4"/>
      <c r="CUI156" s="4"/>
      <c r="CUJ156" s="4"/>
      <c r="CUK156" s="4"/>
      <c r="CUL156" s="4"/>
      <c r="CUM156" s="4"/>
      <c r="CUN156" s="4"/>
      <c r="CUO156" s="4"/>
      <c r="CUP156" s="4"/>
      <c r="CUQ156" s="4"/>
      <c r="CUR156" s="4"/>
      <c r="CUS156" s="4"/>
      <c r="CUT156" s="4"/>
      <c r="CUU156" s="4"/>
      <c r="CUV156" s="4"/>
      <c r="CUW156" s="4"/>
      <c r="CUX156" s="4"/>
      <c r="CUY156" s="4"/>
      <c r="CUZ156" s="4"/>
      <c r="CVA156" s="4"/>
      <c r="CVB156" s="4"/>
      <c r="CVC156" s="4"/>
      <c r="CVD156" s="4"/>
      <c r="CVE156" s="4"/>
      <c r="CVF156" s="4"/>
      <c r="CVG156" s="4"/>
      <c r="CVH156" s="4"/>
      <c r="CVI156" s="4"/>
      <c r="CVJ156" s="4"/>
      <c r="CVK156" s="4"/>
      <c r="CVL156" s="4"/>
      <c r="CVM156" s="4"/>
      <c r="CVN156" s="4"/>
      <c r="CVO156" s="4"/>
      <c r="CVP156" s="4"/>
      <c r="CVQ156" s="4"/>
      <c r="CVR156" s="4"/>
      <c r="CVS156" s="4"/>
      <c r="CVT156" s="4"/>
      <c r="CVU156" s="4"/>
      <c r="CVV156" s="4"/>
      <c r="CVW156" s="4"/>
      <c r="CVX156" s="4"/>
      <c r="CVY156" s="4"/>
      <c r="CVZ156" s="4"/>
      <c r="CWA156" s="4"/>
      <c r="CWB156" s="4"/>
      <c r="CWC156" s="4"/>
      <c r="CWD156" s="4"/>
      <c r="CWE156" s="4"/>
      <c r="CWF156" s="4"/>
      <c r="CWG156" s="4"/>
      <c r="CWH156" s="4"/>
      <c r="CWI156" s="4"/>
      <c r="CWJ156" s="4"/>
      <c r="CWK156" s="4"/>
      <c r="CWL156" s="4"/>
      <c r="CWM156" s="4"/>
      <c r="CWN156" s="4"/>
      <c r="CWO156" s="4"/>
      <c r="CWP156" s="4"/>
      <c r="CWQ156" s="4"/>
      <c r="CWR156" s="4"/>
      <c r="CWS156" s="4"/>
      <c r="CWT156" s="4"/>
      <c r="CWU156" s="4"/>
      <c r="CWV156" s="4"/>
      <c r="CWW156" s="4"/>
      <c r="CWX156" s="4"/>
      <c r="CWY156" s="4"/>
      <c r="CWZ156" s="4"/>
      <c r="CXA156" s="4"/>
      <c r="CXB156" s="4"/>
      <c r="CXC156" s="4"/>
      <c r="CXD156" s="4"/>
      <c r="CXE156" s="4"/>
      <c r="CXF156" s="4"/>
      <c r="CXG156" s="4"/>
      <c r="CXH156" s="4"/>
      <c r="CXI156" s="4"/>
      <c r="CXJ156" s="4"/>
      <c r="CXK156" s="4"/>
      <c r="CXL156" s="4"/>
      <c r="CXM156" s="4"/>
      <c r="CXN156" s="4"/>
      <c r="CXO156" s="4"/>
      <c r="CXP156" s="4"/>
      <c r="CXQ156" s="4"/>
      <c r="CXR156" s="4"/>
      <c r="CXS156" s="4"/>
      <c r="CXT156" s="4"/>
      <c r="CXU156" s="4"/>
      <c r="CXV156" s="4"/>
      <c r="CXW156" s="4"/>
      <c r="CXX156" s="4"/>
      <c r="CXY156" s="4"/>
      <c r="CXZ156" s="4"/>
      <c r="CYA156" s="4"/>
      <c r="CYB156" s="4"/>
      <c r="CYC156" s="4"/>
      <c r="CYD156" s="4"/>
      <c r="CYE156" s="4"/>
      <c r="CYF156" s="4"/>
      <c r="CYG156" s="4"/>
      <c r="CYH156" s="4"/>
      <c r="CYI156" s="4"/>
      <c r="CYJ156" s="4"/>
      <c r="CYK156" s="4"/>
      <c r="CYL156" s="4"/>
      <c r="CYM156" s="4"/>
      <c r="CYN156" s="4"/>
      <c r="CYO156" s="4"/>
      <c r="CYP156" s="4"/>
      <c r="CYQ156" s="4"/>
      <c r="CYR156" s="4"/>
      <c r="CYS156" s="4"/>
      <c r="CYT156" s="4"/>
      <c r="CYU156" s="4"/>
      <c r="CYV156" s="4"/>
      <c r="CYW156" s="4"/>
      <c r="CYX156" s="4"/>
      <c r="CYY156" s="4"/>
      <c r="CYZ156" s="4"/>
      <c r="CZA156" s="4"/>
      <c r="CZB156" s="4"/>
      <c r="CZC156" s="4"/>
      <c r="CZD156" s="4"/>
      <c r="CZE156" s="4"/>
      <c r="CZF156" s="4"/>
      <c r="CZG156" s="4"/>
      <c r="CZH156" s="4"/>
      <c r="CZI156" s="4"/>
      <c r="CZJ156" s="4"/>
      <c r="CZK156" s="4"/>
      <c r="CZL156" s="4"/>
      <c r="CZM156" s="4"/>
      <c r="CZN156" s="4"/>
      <c r="CZO156" s="4"/>
      <c r="CZP156" s="4"/>
      <c r="CZQ156" s="4"/>
      <c r="CZR156" s="4"/>
      <c r="CZS156" s="4"/>
      <c r="CZT156" s="4"/>
      <c r="CZU156" s="4"/>
      <c r="CZV156" s="4"/>
      <c r="CZW156" s="4"/>
      <c r="CZX156" s="4"/>
      <c r="CZY156" s="4"/>
      <c r="CZZ156" s="4"/>
      <c r="DAA156" s="4"/>
      <c r="DAB156" s="4"/>
      <c r="DAC156" s="4"/>
      <c r="DAD156" s="4"/>
      <c r="DAE156" s="4"/>
      <c r="DAF156" s="4"/>
      <c r="DAG156" s="4"/>
      <c r="DAH156" s="4"/>
      <c r="DAI156" s="4"/>
      <c r="DAJ156" s="4"/>
      <c r="DAK156" s="4"/>
      <c r="DAL156" s="4"/>
      <c r="DAM156" s="4"/>
      <c r="DAN156" s="4"/>
      <c r="DAO156" s="4"/>
      <c r="DAP156" s="4"/>
      <c r="DAQ156" s="4"/>
      <c r="DAR156" s="4"/>
      <c r="DAS156" s="4"/>
      <c r="DAT156" s="4"/>
      <c r="DAU156" s="4"/>
      <c r="DAV156" s="4"/>
      <c r="DAW156" s="4"/>
      <c r="DAX156" s="4"/>
      <c r="DAY156" s="4"/>
      <c r="DAZ156" s="4"/>
      <c r="DBA156" s="4"/>
      <c r="DBB156" s="4"/>
      <c r="DBC156" s="4"/>
      <c r="DBD156" s="4"/>
      <c r="DBE156" s="4"/>
      <c r="DBF156" s="4"/>
      <c r="DBG156" s="4"/>
      <c r="DBH156" s="4"/>
      <c r="DBI156" s="4"/>
      <c r="DBJ156" s="4"/>
      <c r="DBK156" s="4"/>
      <c r="DBL156" s="4"/>
      <c r="DBM156" s="4"/>
      <c r="DBN156" s="4"/>
      <c r="DBO156" s="4"/>
      <c r="DBP156" s="4"/>
      <c r="DBQ156" s="4"/>
      <c r="DBR156" s="4"/>
      <c r="DBS156" s="4"/>
      <c r="DBT156" s="4"/>
      <c r="DBU156" s="4"/>
      <c r="DBV156" s="4"/>
      <c r="DBW156" s="4"/>
      <c r="DBX156" s="4"/>
      <c r="DBY156" s="4"/>
      <c r="DBZ156" s="4"/>
      <c r="DCA156" s="4"/>
      <c r="DCB156" s="4"/>
      <c r="DCC156" s="4"/>
      <c r="DCD156" s="4"/>
      <c r="DCE156" s="4"/>
      <c r="DCF156" s="4"/>
      <c r="DCG156" s="4"/>
      <c r="DCH156" s="4"/>
      <c r="DCI156" s="4"/>
      <c r="DCJ156" s="4"/>
      <c r="DCK156" s="4"/>
      <c r="DCL156" s="4"/>
      <c r="DCM156" s="4"/>
      <c r="DCN156" s="4"/>
      <c r="DCO156" s="4"/>
      <c r="DCP156" s="4"/>
      <c r="DCQ156" s="4"/>
      <c r="DCR156" s="4"/>
      <c r="DCS156" s="4"/>
      <c r="DCT156" s="4"/>
      <c r="DCU156" s="4"/>
      <c r="DCV156" s="4"/>
      <c r="DCW156" s="4"/>
      <c r="DCX156" s="4"/>
      <c r="DCY156" s="4"/>
      <c r="DCZ156" s="4"/>
      <c r="DDA156" s="4"/>
      <c r="DDB156" s="4"/>
      <c r="DDC156" s="4"/>
      <c r="DDD156" s="4"/>
      <c r="DDE156" s="4"/>
      <c r="DDF156" s="4"/>
      <c r="DDG156" s="4"/>
      <c r="DDH156" s="4"/>
      <c r="DDI156" s="4"/>
      <c r="DDJ156" s="4"/>
      <c r="DDK156" s="4"/>
      <c r="DDL156" s="4"/>
      <c r="DDM156" s="4"/>
      <c r="DDN156" s="4"/>
      <c r="DDO156" s="4"/>
      <c r="DDP156" s="4"/>
      <c r="DDQ156" s="4"/>
      <c r="DDR156" s="4"/>
      <c r="DDS156" s="4"/>
      <c r="DDT156" s="4"/>
      <c r="DDU156" s="4"/>
      <c r="DDV156" s="4"/>
      <c r="DDW156" s="4"/>
      <c r="DDX156" s="4"/>
      <c r="DDY156" s="4"/>
      <c r="DDZ156" s="4"/>
      <c r="DEA156" s="4"/>
      <c r="DEB156" s="4"/>
      <c r="DEC156" s="4"/>
      <c r="DED156" s="4"/>
      <c r="DEE156" s="4"/>
      <c r="DEF156" s="4"/>
      <c r="DEG156" s="4"/>
      <c r="DEH156" s="4"/>
      <c r="DEI156" s="4"/>
      <c r="DEJ156" s="4"/>
      <c r="DEK156" s="4"/>
      <c r="DEL156" s="4"/>
      <c r="DEM156" s="4"/>
      <c r="DEN156" s="4"/>
      <c r="DEO156" s="4"/>
      <c r="DEP156" s="4"/>
      <c r="DEQ156" s="4"/>
      <c r="DER156" s="4"/>
      <c r="DES156" s="4"/>
      <c r="DET156" s="4"/>
      <c r="DEU156" s="4"/>
      <c r="DEV156" s="4"/>
      <c r="DEW156" s="4"/>
      <c r="DEX156" s="4"/>
      <c r="DEY156" s="4"/>
      <c r="DEZ156" s="4"/>
      <c r="DFA156" s="4"/>
      <c r="DFB156" s="4"/>
      <c r="DFC156" s="4"/>
      <c r="DFD156" s="4"/>
      <c r="DFE156" s="4"/>
      <c r="DFF156" s="4"/>
      <c r="DFG156" s="4"/>
      <c r="DFH156" s="4"/>
      <c r="DFI156" s="4"/>
      <c r="DFJ156" s="4"/>
      <c r="DFK156" s="4"/>
      <c r="DFL156" s="4"/>
      <c r="DFM156" s="4"/>
      <c r="DFN156" s="4"/>
      <c r="DFO156" s="4"/>
      <c r="DFP156" s="4"/>
      <c r="DFQ156" s="4"/>
      <c r="DFR156" s="4"/>
      <c r="DFS156" s="4"/>
      <c r="DFT156" s="4"/>
      <c r="DFU156" s="4"/>
      <c r="DFV156" s="4"/>
      <c r="DFW156" s="4"/>
      <c r="DFX156" s="4"/>
      <c r="DFY156" s="4"/>
      <c r="DFZ156" s="4"/>
      <c r="DGA156" s="4"/>
      <c r="DGB156" s="4"/>
      <c r="DGC156" s="4"/>
      <c r="DGD156" s="4"/>
      <c r="DGE156" s="4"/>
      <c r="DGF156" s="4"/>
      <c r="DGG156" s="4"/>
      <c r="DGH156" s="4"/>
      <c r="DGI156" s="4"/>
      <c r="DGJ156" s="4"/>
      <c r="DGK156" s="4"/>
      <c r="DGL156" s="4"/>
      <c r="DGM156" s="4"/>
      <c r="DGN156" s="4"/>
      <c r="DGO156" s="4"/>
      <c r="DGP156" s="4"/>
      <c r="DGQ156" s="4"/>
      <c r="DGR156" s="4"/>
      <c r="DGS156" s="4"/>
      <c r="DGT156" s="4"/>
      <c r="DGU156" s="4"/>
      <c r="DGV156" s="4"/>
      <c r="DGW156" s="4"/>
      <c r="DGX156" s="4"/>
      <c r="DGY156" s="4"/>
      <c r="DGZ156" s="4"/>
      <c r="DHA156" s="4"/>
      <c r="DHB156" s="4"/>
      <c r="DHC156" s="4"/>
      <c r="DHD156" s="4"/>
      <c r="DHE156" s="4"/>
      <c r="DHF156" s="4"/>
      <c r="DHG156" s="4"/>
      <c r="DHH156" s="4"/>
      <c r="DHI156" s="4"/>
      <c r="DHJ156" s="4"/>
      <c r="DHK156" s="4"/>
      <c r="DHL156" s="4"/>
      <c r="DHM156" s="4"/>
      <c r="DHN156" s="4"/>
      <c r="DHO156" s="4"/>
      <c r="DHP156" s="4"/>
      <c r="DHQ156" s="4"/>
      <c r="DHR156" s="4"/>
      <c r="DHS156" s="4"/>
      <c r="DHT156" s="4"/>
      <c r="DHU156" s="4"/>
      <c r="DHV156" s="4"/>
      <c r="DHW156" s="4"/>
      <c r="DHX156" s="4"/>
      <c r="DHY156" s="4"/>
      <c r="DHZ156" s="4"/>
      <c r="DIA156" s="4"/>
      <c r="DIB156" s="4"/>
      <c r="DIC156" s="4"/>
      <c r="DID156" s="4"/>
      <c r="DIE156" s="4"/>
      <c r="DIF156" s="4"/>
      <c r="DIG156" s="4"/>
      <c r="DIH156" s="4"/>
      <c r="DII156" s="4"/>
      <c r="DIJ156" s="4"/>
      <c r="DIK156" s="4"/>
      <c r="DIL156" s="4"/>
      <c r="DIM156" s="4"/>
      <c r="DIN156" s="4"/>
      <c r="DIO156" s="4"/>
      <c r="DIP156" s="4"/>
      <c r="DIQ156" s="4"/>
      <c r="DIR156" s="4"/>
      <c r="DIS156" s="4"/>
      <c r="DIT156" s="4"/>
      <c r="DIU156" s="4"/>
      <c r="DIV156" s="4"/>
      <c r="DIW156" s="4"/>
      <c r="DIX156" s="4"/>
      <c r="DIY156" s="4"/>
      <c r="DIZ156" s="4"/>
      <c r="DJA156" s="4"/>
      <c r="DJB156" s="4"/>
      <c r="DJC156" s="4"/>
      <c r="DJD156" s="4"/>
      <c r="DJE156" s="4"/>
      <c r="DJF156" s="4"/>
      <c r="DJG156" s="4"/>
      <c r="DJH156" s="4"/>
      <c r="DJI156" s="4"/>
      <c r="DJJ156" s="4"/>
      <c r="DJK156" s="4"/>
      <c r="DJL156" s="4"/>
      <c r="DJM156" s="4"/>
      <c r="DJN156" s="4"/>
      <c r="DJO156" s="4"/>
      <c r="DJP156" s="4"/>
      <c r="DJQ156" s="4"/>
      <c r="DJR156" s="4"/>
      <c r="DJS156" s="4"/>
      <c r="DJT156" s="4"/>
      <c r="DJU156" s="4"/>
      <c r="DJV156" s="4"/>
      <c r="DJW156" s="4"/>
      <c r="DJX156" s="4"/>
      <c r="DJY156" s="4"/>
      <c r="DJZ156" s="4"/>
      <c r="DKA156" s="4"/>
      <c r="DKB156" s="4"/>
      <c r="DKC156" s="4"/>
      <c r="DKD156" s="4"/>
      <c r="DKE156" s="4"/>
      <c r="DKF156" s="4"/>
      <c r="DKG156" s="4"/>
      <c r="DKH156" s="4"/>
      <c r="DKI156" s="4"/>
      <c r="DKJ156" s="4"/>
      <c r="DKK156" s="4"/>
      <c r="DKL156" s="4"/>
      <c r="DKM156" s="4"/>
      <c r="DKN156" s="4"/>
      <c r="DKO156" s="4"/>
      <c r="DKP156" s="4"/>
      <c r="DKQ156" s="4"/>
      <c r="DKR156" s="4"/>
      <c r="DKS156" s="4"/>
      <c r="DKT156" s="4"/>
      <c r="DKU156" s="4"/>
      <c r="DKV156" s="4"/>
      <c r="DKW156" s="4"/>
      <c r="DKX156" s="4"/>
      <c r="DKY156" s="4"/>
      <c r="DKZ156" s="4"/>
      <c r="DLA156" s="4"/>
      <c r="DLB156" s="4"/>
      <c r="DLC156" s="4"/>
      <c r="DLD156" s="4"/>
      <c r="DLE156" s="4"/>
      <c r="DLF156" s="4"/>
      <c r="DLG156" s="4"/>
      <c r="DLH156" s="4"/>
      <c r="DLI156" s="4"/>
      <c r="DLJ156" s="4"/>
      <c r="DLK156" s="4"/>
      <c r="DLL156" s="4"/>
      <c r="DLM156" s="4"/>
      <c r="DLN156" s="4"/>
      <c r="DLO156" s="4"/>
      <c r="DLP156" s="4"/>
      <c r="DLQ156" s="4"/>
      <c r="DLR156" s="4"/>
      <c r="DLS156" s="4"/>
      <c r="DLT156" s="4"/>
      <c r="DLU156" s="4"/>
      <c r="DLV156" s="4"/>
      <c r="DLW156" s="4"/>
      <c r="DLX156" s="4"/>
      <c r="DLY156" s="4"/>
      <c r="DLZ156" s="4"/>
      <c r="DMA156" s="4"/>
      <c r="DMB156" s="4"/>
      <c r="DMC156" s="4"/>
      <c r="DMD156" s="4"/>
      <c r="DME156" s="4"/>
      <c r="DMF156" s="4"/>
      <c r="DMG156" s="4"/>
      <c r="DMH156" s="4"/>
      <c r="DMI156" s="4"/>
      <c r="DMJ156" s="4"/>
      <c r="DMK156" s="4"/>
      <c r="DML156" s="4"/>
      <c r="DMM156" s="4"/>
      <c r="DMN156" s="4"/>
      <c r="DMO156" s="4"/>
      <c r="DMP156" s="4"/>
      <c r="DMQ156" s="4"/>
      <c r="DMR156" s="4"/>
      <c r="DMS156" s="4"/>
      <c r="DMT156" s="4"/>
      <c r="DMU156" s="4"/>
      <c r="DMV156" s="4"/>
      <c r="DMW156" s="4"/>
      <c r="DMX156" s="4"/>
      <c r="DMY156" s="4"/>
      <c r="DMZ156" s="4"/>
      <c r="DNA156" s="4"/>
      <c r="DNB156" s="4"/>
      <c r="DNC156" s="4"/>
      <c r="DND156" s="4"/>
      <c r="DNE156" s="4"/>
      <c r="DNF156" s="4"/>
      <c r="DNG156" s="4"/>
      <c r="DNH156" s="4"/>
      <c r="DNI156" s="4"/>
      <c r="DNJ156" s="4"/>
      <c r="DNK156" s="4"/>
      <c r="DNL156" s="4"/>
      <c r="DNM156" s="4"/>
      <c r="DNN156" s="4"/>
      <c r="DNO156" s="4"/>
      <c r="DNP156" s="4"/>
      <c r="DNQ156" s="4"/>
      <c r="DNR156" s="4"/>
      <c r="DNS156" s="4"/>
      <c r="DNT156" s="4"/>
      <c r="DNU156" s="4"/>
      <c r="DNV156" s="4"/>
      <c r="DNW156" s="4"/>
      <c r="DNX156" s="4"/>
      <c r="DNY156" s="4"/>
      <c r="DNZ156" s="4"/>
      <c r="DOA156" s="4"/>
      <c r="DOB156" s="4"/>
      <c r="DOC156" s="4"/>
      <c r="DOD156" s="4"/>
      <c r="DOE156" s="4"/>
      <c r="DOF156" s="4"/>
      <c r="DOG156" s="4"/>
      <c r="DOH156" s="4"/>
      <c r="DOI156" s="4"/>
      <c r="DOJ156" s="4"/>
      <c r="DOK156" s="4"/>
      <c r="DOL156" s="4"/>
      <c r="DOM156" s="4"/>
      <c r="DON156" s="4"/>
      <c r="DOO156" s="4"/>
      <c r="DOP156" s="4"/>
      <c r="DOQ156" s="4"/>
      <c r="DOR156" s="4"/>
      <c r="DOS156" s="4"/>
      <c r="DOT156" s="4"/>
      <c r="DOU156" s="4"/>
      <c r="DOV156" s="4"/>
      <c r="DOW156" s="4"/>
      <c r="DOX156" s="4"/>
      <c r="DOY156" s="4"/>
      <c r="DOZ156" s="4"/>
      <c r="DPA156" s="4"/>
      <c r="DPB156" s="4"/>
      <c r="DPC156" s="4"/>
      <c r="DPD156" s="4"/>
      <c r="DPE156" s="4"/>
      <c r="DPF156" s="4"/>
      <c r="DPG156" s="4"/>
      <c r="DPH156" s="4"/>
      <c r="DPI156" s="4"/>
      <c r="DPJ156" s="4"/>
      <c r="DPK156" s="4"/>
      <c r="DPL156" s="4"/>
      <c r="DPM156" s="4"/>
      <c r="DPN156" s="4"/>
      <c r="DPO156" s="4"/>
      <c r="DPP156" s="4"/>
      <c r="DPQ156" s="4"/>
      <c r="DPR156" s="4"/>
      <c r="DPS156" s="4"/>
      <c r="DPT156" s="4"/>
      <c r="DPU156" s="4"/>
      <c r="DPV156" s="4"/>
      <c r="DPW156" s="4"/>
      <c r="DPX156" s="4"/>
      <c r="DPY156" s="4"/>
      <c r="DPZ156" s="4"/>
      <c r="DQA156" s="4"/>
      <c r="DQB156" s="4"/>
      <c r="DQC156" s="4"/>
      <c r="DQD156" s="4"/>
      <c r="DQE156" s="4"/>
      <c r="DQF156" s="4"/>
      <c r="DQG156" s="4"/>
      <c r="DQH156" s="4"/>
      <c r="DQI156" s="4"/>
      <c r="DQJ156" s="4"/>
      <c r="DQK156" s="4"/>
      <c r="DQL156" s="4"/>
      <c r="DQM156" s="4"/>
      <c r="DQN156" s="4"/>
      <c r="DQO156" s="4"/>
      <c r="DQP156" s="4"/>
      <c r="DQQ156" s="4"/>
      <c r="DQR156" s="4"/>
      <c r="DQS156" s="4"/>
      <c r="DQT156" s="4"/>
      <c r="DQU156" s="4"/>
      <c r="DQV156" s="4"/>
      <c r="DQW156" s="4"/>
      <c r="DQX156" s="4"/>
      <c r="DQY156" s="4"/>
      <c r="DQZ156" s="4"/>
      <c r="DRA156" s="4"/>
      <c r="DRB156" s="4"/>
      <c r="DRC156" s="4"/>
      <c r="DRD156" s="4"/>
      <c r="DRE156" s="4"/>
      <c r="DRF156" s="4"/>
      <c r="DRG156" s="4"/>
      <c r="DRH156" s="4"/>
      <c r="DRI156" s="4"/>
      <c r="DRJ156" s="4"/>
      <c r="DRK156" s="4"/>
      <c r="DRL156" s="4"/>
      <c r="DRM156" s="4"/>
      <c r="DRN156" s="4"/>
      <c r="DRO156" s="4"/>
      <c r="DRP156" s="4"/>
      <c r="DRQ156" s="4"/>
      <c r="DRR156" s="4"/>
      <c r="DRS156" s="4"/>
      <c r="DRT156" s="4"/>
      <c r="DRU156" s="4"/>
      <c r="DRV156" s="4"/>
      <c r="DRW156" s="4"/>
      <c r="DRX156" s="4"/>
      <c r="DRY156" s="4"/>
      <c r="DRZ156" s="4"/>
      <c r="DSA156" s="4"/>
      <c r="DSB156" s="4"/>
      <c r="DSC156" s="4"/>
      <c r="DSD156" s="4"/>
      <c r="DSE156" s="4"/>
      <c r="DSF156" s="4"/>
      <c r="DSG156" s="4"/>
      <c r="DSH156" s="4"/>
      <c r="DSI156" s="4"/>
      <c r="DSJ156" s="4"/>
      <c r="DSK156" s="4"/>
      <c r="DSL156" s="4"/>
      <c r="DSM156" s="4"/>
      <c r="DSN156" s="4"/>
      <c r="DSO156" s="4"/>
      <c r="DSP156" s="4"/>
      <c r="DSQ156" s="4"/>
      <c r="DSR156" s="4"/>
      <c r="DSS156" s="4"/>
      <c r="DST156" s="4"/>
      <c r="DSU156" s="4"/>
      <c r="DSV156" s="4"/>
      <c r="DSW156" s="4"/>
      <c r="DSX156" s="4"/>
      <c r="DSY156" s="4"/>
      <c r="DSZ156" s="4"/>
      <c r="DTA156" s="4"/>
      <c r="DTB156" s="4"/>
      <c r="DTC156" s="4"/>
      <c r="DTD156" s="4"/>
      <c r="DTE156" s="4"/>
      <c r="DTF156" s="4"/>
      <c r="DTG156" s="4"/>
      <c r="DTH156" s="4"/>
      <c r="DTI156" s="4"/>
      <c r="DTJ156" s="4"/>
      <c r="DTK156" s="4"/>
      <c r="DTL156" s="4"/>
      <c r="DTM156" s="4"/>
      <c r="DTN156" s="4"/>
      <c r="DTO156" s="4"/>
      <c r="DTP156" s="4"/>
      <c r="DTQ156" s="4"/>
      <c r="DTR156" s="4"/>
      <c r="DTS156" s="4"/>
      <c r="DTT156" s="4"/>
      <c r="DTU156" s="4"/>
      <c r="DTV156" s="4"/>
      <c r="DTW156" s="4"/>
      <c r="DTX156" s="4"/>
      <c r="DTY156" s="4"/>
      <c r="DTZ156" s="4"/>
      <c r="DUA156" s="4"/>
      <c r="DUB156" s="4"/>
      <c r="DUC156" s="4"/>
      <c r="DUD156" s="4"/>
      <c r="DUE156" s="4"/>
      <c r="DUF156" s="4"/>
      <c r="DUG156" s="4"/>
      <c r="DUH156" s="4"/>
      <c r="DUI156" s="4"/>
      <c r="DUJ156" s="4"/>
      <c r="DUK156" s="4"/>
      <c r="DUL156" s="4"/>
      <c r="DUM156" s="4"/>
      <c r="DUN156" s="4"/>
      <c r="DUO156" s="4"/>
      <c r="DUP156" s="4"/>
      <c r="DUQ156" s="4"/>
      <c r="DUR156" s="4"/>
      <c r="DUS156" s="4"/>
      <c r="DUT156" s="4"/>
      <c r="DUU156" s="4"/>
      <c r="DUV156" s="4"/>
      <c r="DUW156" s="4"/>
      <c r="DUX156" s="4"/>
      <c r="DUY156" s="4"/>
      <c r="DUZ156" s="4"/>
      <c r="DVA156" s="4"/>
      <c r="DVB156" s="4"/>
      <c r="DVC156" s="4"/>
      <c r="DVD156" s="4"/>
      <c r="DVE156" s="4"/>
      <c r="DVF156" s="4"/>
      <c r="DVG156" s="4"/>
      <c r="DVH156" s="4"/>
      <c r="DVI156" s="4"/>
      <c r="DVJ156" s="4"/>
      <c r="DVK156" s="4"/>
      <c r="DVL156" s="4"/>
      <c r="DVM156" s="4"/>
      <c r="DVN156" s="4"/>
      <c r="DVO156" s="4"/>
      <c r="DVP156" s="4"/>
      <c r="DVQ156" s="4"/>
      <c r="DVR156" s="4"/>
      <c r="DVS156" s="4"/>
      <c r="DVT156" s="4"/>
      <c r="DVU156" s="4"/>
      <c r="DVV156" s="4"/>
      <c r="DVW156" s="4"/>
      <c r="DVX156" s="4"/>
      <c r="DVY156" s="4"/>
      <c r="DVZ156" s="4"/>
      <c r="DWA156" s="4"/>
      <c r="DWB156" s="4"/>
      <c r="DWC156" s="4"/>
      <c r="DWD156" s="4"/>
      <c r="DWE156" s="4"/>
      <c r="DWF156" s="4"/>
      <c r="DWG156" s="4"/>
      <c r="DWH156" s="4"/>
      <c r="DWI156" s="4"/>
      <c r="DWJ156" s="4"/>
      <c r="DWK156" s="4"/>
      <c r="DWL156" s="4"/>
      <c r="DWM156" s="4"/>
      <c r="DWN156" s="4"/>
      <c r="DWO156" s="4"/>
      <c r="DWP156" s="4"/>
      <c r="DWQ156" s="4"/>
      <c r="DWR156" s="4"/>
      <c r="DWS156" s="4"/>
      <c r="DWT156" s="4"/>
      <c r="DWU156" s="4"/>
      <c r="DWV156" s="4"/>
      <c r="DWW156" s="4"/>
      <c r="DWX156" s="4"/>
      <c r="DWY156" s="4"/>
      <c r="DWZ156" s="4"/>
      <c r="DXA156" s="4"/>
      <c r="DXB156" s="4"/>
      <c r="DXC156" s="4"/>
      <c r="DXD156" s="4"/>
      <c r="DXE156" s="4"/>
      <c r="DXF156" s="4"/>
      <c r="DXG156" s="4"/>
      <c r="DXH156" s="4"/>
      <c r="DXI156" s="4"/>
      <c r="DXJ156" s="4"/>
      <c r="DXK156" s="4"/>
      <c r="DXL156" s="4"/>
      <c r="DXM156" s="4"/>
      <c r="DXN156" s="4"/>
      <c r="DXO156" s="4"/>
      <c r="DXP156" s="4"/>
      <c r="DXQ156" s="4"/>
      <c r="DXR156" s="4"/>
      <c r="DXS156" s="4"/>
      <c r="DXT156" s="4"/>
      <c r="DXU156" s="4"/>
      <c r="DXV156" s="4"/>
      <c r="DXW156" s="4"/>
      <c r="DXX156" s="4"/>
      <c r="DXY156" s="4"/>
      <c r="DXZ156" s="4"/>
      <c r="DYA156" s="4"/>
      <c r="DYB156" s="4"/>
      <c r="DYC156" s="4"/>
      <c r="DYD156" s="4"/>
      <c r="DYE156" s="4"/>
      <c r="DYF156" s="4"/>
      <c r="DYG156" s="4"/>
      <c r="DYH156" s="4"/>
      <c r="DYI156" s="4"/>
      <c r="DYJ156" s="4"/>
      <c r="DYK156" s="4"/>
      <c r="DYL156" s="4"/>
      <c r="DYM156" s="4"/>
      <c r="DYN156" s="4"/>
      <c r="DYO156" s="4"/>
      <c r="DYP156" s="4"/>
      <c r="DYQ156" s="4"/>
      <c r="DYR156" s="4"/>
      <c r="DYS156" s="4"/>
      <c r="DYT156" s="4"/>
      <c r="DYU156" s="4"/>
      <c r="DYV156" s="4"/>
      <c r="DYW156" s="4"/>
      <c r="DYX156" s="4"/>
      <c r="DYY156" s="4"/>
      <c r="DYZ156" s="4"/>
      <c r="DZA156" s="4"/>
      <c r="DZB156" s="4"/>
      <c r="DZC156" s="4"/>
      <c r="DZD156" s="4"/>
      <c r="DZE156" s="4"/>
      <c r="DZF156" s="4"/>
      <c r="DZG156" s="4"/>
      <c r="DZH156" s="4"/>
      <c r="DZI156" s="4"/>
      <c r="DZJ156" s="4"/>
      <c r="DZK156" s="4"/>
      <c r="DZL156" s="4"/>
      <c r="DZM156" s="4"/>
      <c r="DZN156" s="4"/>
      <c r="DZO156" s="4"/>
      <c r="DZP156" s="4"/>
      <c r="DZQ156" s="4"/>
      <c r="DZR156" s="4"/>
      <c r="DZS156" s="4"/>
      <c r="DZT156" s="4"/>
      <c r="DZU156" s="4"/>
      <c r="DZV156" s="4"/>
      <c r="DZW156" s="4"/>
      <c r="DZX156" s="4"/>
      <c r="DZY156" s="4"/>
      <c r="DZZ156" s="4"/>
      <c r="EAA156" s="4"/>
      <c r="EAB156" s="4"/>
      <c r="EAC156" s="4"/>
      <c r="EAD156" s="4"/>
      <c r="EAE156" s="4"/>
      <c r="EAF156" s="4"/>
      <c r="EAG156" s="4"/>
      <c r="EAH156" s="4"/>
      <c r="EAI156" s="4"/>
      <c r="EAJ156" s="4"/>
      <c r="EAK156" s="4"/>
      <c r="EAL156" s="4"/>
      <c r="EAM156" s="4"/>
      <c r="EAN156" s="4"/>
      <c r="EAO156" s="4"/>
      <c r="EAP156" s="4"/>
      <c r="EAQ156" s="4"/>
      <c r="EAR156" s="4"/>
      <c r="EAS156" s="4"/>
      <c r="EAT156" s="4"/>
      <c r="EAU156" s="4"/>
      <c r="EAV156" s="4"/>
      <c r="EAW156" s="4"/>
      <c r="EAX156" s="4"/>
      <c r="EAY156" s="4"/>
      <c r="EAZ156" s="4"/>
      <c r="EBA156" s="4"/>
      <c r="EBB156" s="4"/>
      <c r="EBC156" s="4"/>
      <c r="EBD156" s="4"/>
      <c r="EBE156" s="4"/>
      <c r="EBF156" s="4"/>
      <c r="EBG156" s="4"/>
      <c r="EBH156" s="4"/>
      <c r="EBI156" s="4"/>
      <c r="EBJ156" s="4"/>
      <c r="EBK156" s="4"/>
      <c r="EBL156" s="4"/>
      <c r="EBM156" s="4"/>
      <c r="EBN156" s="4"/>
      <c r="EBO156" s="4"/>
      <c r="EBP156" s="4"/>
      <c r="EBQ156" s="4"/>
      <c r="EBR156" s="4"/>
      <c r="EBS156" s="4"/>
      <c r="EBT156" s="4"/>
      <c r="EBU156" s="4"/>
      <c r="EBV156" s="4"/>
      <c r="EBW156" s="4"/>
      <c r="EBX156" s="4"/>
      <c r="EBY156" s="4"/>
      <c r="EBZ156" s="4"/>
      <c r="ECA156" s="4"/>
      <c r="ECB156" s="4"/>
      <c r="ECC156" s="4"/>
      <c r="ECD156" s="4"/>
      <c r="ECE156" s="4"/>
      <c r="ECF156" s="4"/>
      <c r="ECG156" s="4"/>
      <c r="ECH156" s="4"/>
      <c r="ECI156" s="4"/>
      <c r="ECJ156" s="4"/>
      <c r="ECK156" s="4"/>
      <c r="ECL156" s="4"/>
      <c r="ECM156" s="4"/>
      <c r="ECN156" s="4"/>
      <c r="ECO156" s="4"/>
      <c r="ECP156" s="4"/>
      <c r="ECQ156" s="4"/>
      <c r="ECR156" s="4"/>
      <c r="ECS156" s="4"/>
      <c r="ECT156" s="4"/>
      <c r="ECU156" s="4"/>
      <c r="ECV156" s="4"/>
      <c r="ECW156" s="4"/>
      <c r="ECX156" s="4"/>
      <c r="ECY156" s="4"/>
      <c r="ECZ156" s="4"/>
      <c r="EDA156" s="4"/>
      <c r="EDB156" s="4"/>
      <c r="EDC156" s="4"/>
      <c r="EDD156" s="4"/>
      <c r="EDE156" s="4"/>
      <c r="EDF156" s="4"/>
      <c r="EDG156" s="4"/>
      <c r="EDH156" s="4"/>
      <c r="EDI156" s="4"/>
      <c r="EDJ156" s="4"/>
      <c r="EDK156" s="4"/>
      <c r="EDL156" s="4"/>
      <c r="EDM156" s="4"/>
      <c r="EDN156" s="4"/>
      <c r="EDO156" s="4"/>
      <c r="EDP156" s="4"/>
      <c r="EDQ156" s="4"/>
      <c r="EDR156" s="4"/>
      <c r="EDS156" s="4"/>
      <c r="EDT156" s="4"/>
      <c r="EDU156" s="4"/>
      <c r="EDV156" s="4"/>
      <c r="EDW156" s="4"/>
      <c r="EDX156" s="4"/>
      <c r="EDY156" s="4"/>
      <c r="EDZ156" s="4"/>
      <c r="EEA156" s="4"/>
      <c r="EEB156" s="4"/>
      <c r="EEC156" s="4"/>
      <c r="EED156" s="4"/>
      <c r="EEE156" s="4"/>
      <c r="EEF156" s="4"/>
      <c r="EEG156" s="4"/>
      <c r="EEH156" s="4"/>
      <c r="EEI156" s="4"/>
      <c r="EEJ156" s="4"/>
      <c r="EEK156" s="4"/>
      <c r="EEL156" s="4"/>
      <c r="EEM156" s="4"/>
      <c r="EEN156" s="4"/>
      <c r="EEO156" s="4"/>
      <c r="EEP156" s="4"/>
      <c r="EEQ156" s="4"/>
      <c r="EER156" s="4"/>
      <c r="EES156" s="4"/>
      <c r="EET156" s="4"/>
      <c r="EEU156" s="4"/>
      <c r="EEV156" s="4"/>
      <c r="EEW156" s="4"/>
      <c r="EEX156" s="4"/>
      <c r="EEY156" s="4"/>
      <c r="EEZ156" s="4"/>
      <c r="EFA156" s="4"/>
      <c r="EFB156" s="4"/>
      <c r="EFC156" s="4"/>
      <c r="EFD156" s="4"/>
      <c r="EFE156" s="4"/>
      <c r="EFF156" s="4"/>
      <c r="EFG156" s="4"/>
      <c r="EFH156" s="4"/>
      <c r="EFI156" s="4"/>
      <c r="EFJ156" s="4"/>
      <c r="EFK156" s="4"/>
      <c r="EFL156" s="4"/>
      <c r="EFM156" s="4"/>
      <c r="EFN156" s="4"/>
      <c r="EFO156" s="4"/>
      <c r="EFP156" s="4"/>
      <c r="EFQ156" s="4"/>
      <c r="EFR156" s="4"/>
      <c r="EFS156" s="4"/>
      <c r="EFT156" s="4"/>
      <c r="EFU156" s="4"/>
      <c r="EFV156" s="4"/>
      <c r="EFW156" s="4"/>
      <c r="EFX156" s="4"/>
      <c r="EFY156" s="4"/>
      <c r="EFZ156" s="4"/>
      <c r="EGA156" s="4"/>
      <c r="EGB156" s="4"/>
      <c r="EGC156" s="4"/>
      <c r="EGD156" s="4"/>
      <c r="EGE156" s="4"/>
      <c r="EGF156" s="4"/>
      <c r="EGG156" s="4"/>
      <c r="EGH156" s="4"/>
      <c r="EGI156" s="4"/>
      <c r="EGJ156" s="4"/>
      <c r="EGK156" s="4"/>
      <c r="EGL156" s="4"/>
      <c r="EGM156" s="4"/>
      <c r="EGN156" s="4"/>
      <c r="EGO156" s="4"/>
      <c r="EGP156" s="4"/>
      <c r="EGQ156" s="4"/>
      <c r="EGR156" s="4"/>
      <c r="EGS156" s="4"/>
      <c r="EGT156" s="4"/>
      <c r="EGU156" s="4"/>
      <c r="EGV156" s="4"/>
      <c r="EGW156" s="4"/>
      <c r="EGX156" s="4"/>
      <c r="EGY156" s="4"/>
      <c r="EGZ156" s="4"/>
      <c r="EHA156" s="4"/>
      <c r="EHB156" s="4"/>
      <c r="EHC156" s="4"/>
      <c r="EHD156" s="4"/>
      <c r="EHE156" s="4"/>
      <c r="EHF156" s="4"/>
      <c r="EHG156" s="4"/>
      <c r="EHH156" s="4"/>
      <c r="EHI156" s="4"/>
      <c r="EHJ156" s="4"/>
      <c r="EHK156" s="4"/>
      <c r="EHL156" s="4"/>
      <c r="EHM156" s="4"/>
      <c r="EHN156" s="4"/>
      <c r="EHO156" s="4"/>
      <c r="EHP156" s="4"/>
      <c r="EHQ156" s="4"/>
      <c r="EHR156" s="4"/>
      <c r="EHS156" s="4"/>
      <c r="EHT156" s="4"/>
      <c r="EHU156" s="4"/>
      <c r="EHV156" s="4"/>
      <c r="EHW156" s="4"/>
      <c r="EHX156" s="4"/>
      <c r="EHY156" s="4"/>
      <c r="EHZ156" s="4"/>
      <c r="EIA156" s="4"/>
      <c r="EIB156" s="4"/>
      <c r="EIC156" s="4"/>
      <c r="EID156" s="4"/>
      <c r="EIE156" s="4"/>
      <c r="EIF156" s="4"/>
      <c r="EIG156" s="4"/>
      <c r="EIH156" s="4"/>
      <c r="EII156" s="4"/>
      <c r="EIJ156" s="4"/>
      <c r="EIK156" s="4"/>
      <c r="EIL156" s="4"/>
      <c r="EIM156" s="4"/>
      <c r="EIN156" s="4"/>
      <c r="EIO156" s="4"/>
      <c r="EIP156" s="4"/>
      <c r="EIQ156" s="4"/>
      <c r="EIR156" s="4"/>
      <c r="EIS156" s="4"/>
      <c r="EIT156" s="4"/>
      <c r="EIU156" s="4"/>
      <c r="EIV156" s="4"/>
      <c r="EIW156" s="4"/>
      <c r="EIX156" s="4"/>
      <c r="EIY156" s="4"/>
      <c r="EIZ156" s="4"/>
      <c r="EJA156" s="4"/>
      <c r="EJB156" s="4"/>
      <c r="EJC156" s="4"/>
      <c r="EJD156" s="4"/>
      <c r="EJE156" s="4"/>
      <c r="EJF156" s="4"/>
      <c r="EJG156" s="4"/>
      <c r="EJH156" s="4"/>
      <c r="EJI156" s="4"/>
      <c r="EJJ156" s="4"/>
      <c r="EJK156" s="4"/>
      <c r="EJL156" s="4"/>
      <c r="EJM156" s="4"/>
      <c r="EJN156" s="4"/>
      <c r="EJO156" s="4"/>
      <c r="EJP156" s="4"/>
      <c r="EJQ156" s="4"/>
      <c r="EJR156" s="4"/>
      <c r="EJS156" s="4"/>
      <c r="EJT156" s="4"/>
      <c r="EJU156" s="4"/>
      <c r="EJV156" s="4"/>
      <c r="EJW156" s="4"/>
      <c r="EJX156" s="4"/>
      <c r="EJY156" s="4"/>
      <c r="EJZ156" s="4"/>
      <c r="EKA156" s="4"/>
      <c r="EKB156" s="4"/>
      <c r="EKC156" s="4"/>
      <c r="EKD156" s="4"/>
      <c r="EKE156" s="4"/>
      <c r="EKF156" s="4"/>
      <c r="EKG156" s="4"/>
      <c r="EKH156" s="4"/>
      <c r="EKI156" s="4"/>
      <c r="EKJ156" s="4"/>
      <c r="EKK156" s="4"/>
      <c r="EKL156" s="4"/>
      <c r="EKM156" s="4"/>
      <c r="EKN156" s="4"/>
      <c r="EKO156" s="4"/>
      <c r="EKP156" s="4"/>
      <c r="EKQ156" s="4"/>
      <c r="EKR156" s="4"/>
      <c r="EKS156" s="4"/>
      <c r="EKT156" s="4"/>
      <c r="EKU156" s="4"/>
      <c r="EKV156" s="4"/>
      <c r="EKW156" s="4"/>
      <c r="EKX156" s="4"/>
      <c r="EKY156" s="4"/>
      <c r="EKZ156" s="4"/>
      <c r="ELA156" s="4"/>
      <c r="ELB156" s="4"/>
      <c r="ELC156" s="4"/>
      <c r="ELD156" s="4"/>
      <c r="ELE156" s="4"/>
      <c r="ELF156" s="4"/>
      <c r="ELG156" s="4"/>
      <c r="ELH156" s="4"/>
      <c r="ELI156" s="4"/>
      <c r="ELJ156" s="4"/>
      <c r="ELK156" s="4"/>
      <c r="ELL156" s="4"/>
      <c r="ELM156" s="4"/>
      <c r="ELN156" s="4"/>
      <c r="ELO156" s="4"/>
      <c r="ELP156" s="4"/>
      <c r="ELQ156" s="4"/>
      <c r="ELR156" s="4"/>
      <c r="ELS156" s="4"/>
      <c r="ELT156" s="4"/>
      <c r="ELU156" s="4"/>
      <c r="ELV156" s="4"/>
      <c r="ELW156" s="4"/>
      <c r="ELX156" s="4"/>
      <c r="ELY156" s="4"/>
      <c r="ELZ156" s="4"/>
      <c r="EMA156" s="4"/>
      <c r="EMB156" s="4"/>
      <c r="EMC156" s="4"/>
      <c r="EMD156" s="4"/>
      <c r="EME156" s="4"/>
      <c r="EMF156" s="4"/>
      <c r="EMG156" s="4"/>
      <c r="EMH156" s="4"/>
      <c r="EMI156" s="4"/>
      <c r="EMJ156" s="4"/>
      <c r="EMK156" s="4"/>
      <c r="EML156" s="4"/>
      <c r="EMM156" s="4"/>
      <c r="EMN156" s="4"/>
      <c r="EMO156" s="4"/>
      <c r="EMP156" s="4"/>
      <c r="EMQ156" s="4"/>
      <c r="EMR156" s="4"/>
      <c r="EMS156" s="4"/>
      <c r="EMT156" s="4"/>
      <c r="EMU156" s="4"/>
      <c r="EMV156" s="4"/>
      <c r="EMW156" s="4"/>
      <c r="EMX156" s="4"/>
      <c r="EMY156" s="4"/>
      <c r="EMZ156" s="4"/>
      <c r="ENA156" s="4"/>
      <c r="ENB156" s="4"/>
      <c r="ENC156" s="4"/>
      <c r="END156" s="4"/>
      <c r="ENE156" s="4"/>
      <c r="ENF156" s="4"/>
      <c r="ENG156" s="4"/>
      <c r="ENH156" s="4"/>
      <c r="ENI156" s="4"/>
      <c r="ENJ156" s="4"/>
      <c r="ENK156" s="4"/>
      <c r="ENL156" s="4"/>
      <c r="ENM156" s="4"/>
      <c r="ENN156" s="4"/>
      <c r="ENO156" s="4"/>
      <c r="ENP156" s="4"/>
      <c r="ENQ156" s="4"/>
      <c r="ENR156" s="4"/>
      <c r="ENS156" s="4"/>
      <c r="ENT156" s="4"/>
      <c r="ENU156" s="4"/>
      <c r="ENV156" s="4"/>
      <c r="ENW156" s="4"/>
      <c r="ENX156" s="4"/>
      <c r="ENY156" s="4"/>
      <c r="ENZ156" s="4"/>
      <c r="EOA156" s="4"/>
      <c r="EOB156" s="4"/>
      <c r="EOC156" s="4"/>
      <c r="EOD156" s="4"/>
      <c r="EOE156" s="4"/>
      <c r="EOF156" s="4"/>
      <c r="EOG156" s="4"/>
      <c r="EOH156" s="4"/>
      <c r="EOI156" s="4"/>
      <c r="EOJ156" s="4"/>
      <c r="EOK156" s="4"/>
      <c r="EOL156" s="4"/>
      <c r="EOM156" s="4"/>
      <c r="EON156" s="4"/>
      <c r="EOO156" s="4"/>
      <c r="EOP156" s="4"/>
      <c r="EOQ156" s="4"/>
      <c r="EOR156" s="4"/>
      <c r="EOS156" s="4"/>
      <c r="EOT156" s="4"/>
      <c r="EOU156" s="4"/>
      <c r="EOV156" s="4"/>
      <c r="EOW156" s="4"/>
      <c r="EOX156" s="4"/>
      <c r="EOY156" s="4"/>
      <c r="EOZ156" s="4"/>
      <c r="EPA156" s="4"/>
      <c r="EPB156" s="4"/>
      <c r="EPC156" s="4"/>
      <c r="EPD156" s="4"/>
      <c r="EPE156" s="4"/>
      <c r="EPF156" s="4"/>
      <c r="EPG156" s="4"/>
      <c r="EPH156" s="4"/>
      <c r="EPI156" s="4"/>
      <c r="EPJ156" s="4"/>
      <c r="EPK156" s="4"/>
      <c r="EPL156" s="4"/>
      <c r="EPM156" s="4"/>
      <c r="EPN156" s="4"/>
      <c r="EPO156" s="4"/>
      <c r="EPP156" s="4"/>
      <c r="EPQ156" s="4"/>
      <c r="EPR156" s="4"/>
      <c r="EPS156" s="4"/>
      <c r="EPT156" s="4"/>
      <c r="EPU156" s="4"/>
      <c r="EPV156" s="4"/>
      <c r="EPW156" s="4"/>
      <c r="EPX156" s="4"/>
      <c r="EPY156" s="4"/>
      <c r="EPZ156" s="4"/>
      <c r="EQA156" s="4"/>
      <c r="EQB156" s="4"/>
      <c r="EQC156" s="4"/>
      <c r="EQD156" s="4"/>
      <c r="EQE156" s="4"/>
      <c r="EQF156" s="4"/>
      <c r="EQG156" s="4"/>
      <c r="EQH156" s="4"/>
      <c r="EQI156" s="4"/>
      <c r="EQJ156" s="4"/>
      <c r="EQK156" s="4"/>
      <c r="EQL156" s="4"/>
      <c r="EQM156" s="4"/>
      <c r="EQN156" s="4"/>
      <c r="EQO156" s="4"/>
      <c r="EQP156" s="4"/>
      <c r="EQQ156" s="4"/>
      <c r="EQR156" s="4"/>
      <c r="EQS156" s="4"/>
      <c r="EQT156" s="4"/>
      <c r="EQU156" s="4"/>
      <c r="EQV156" s="4"/>
      <c r="EQW156" s="4"/>
      <c r="EQX156" s="4"/>
      <c r="EQY156" s="4"/>
      <c r="EQZ156" s="4"/>
      <c r="ERA156" s="4"/>
      <c r="ERB156" s="4"/>
      <c r="ERC156" s="4"/>
      <c r="ERD156" s="4"/>
      <c r="ERE156" s="4"/>
      <c r="ERF156" s="4"/>
      <c r="ERG156" s="4"/>
      <c r="ERH156" s="4"/>
      <c r="ERI156" s="4"/>
      <c r="ERJ156" s="4"/>
      <c r="ERK156" s="4"/>
      <c r="ERL156" s="4"/>
      <c r="ERM156" s="4"/>
      <c r="ERN156" s="4"/>
      <c r="ERO156" s="4"/>
      <c r="ERP156" s="4"/>
      <c r="ERQ156" s="4"/>
      <c r="ERR156" s="4"/>
      <c r="ERS156" s="4"/>
      <c r="ERT156" s="4"/>
      <c r="ERU156" s="4"/>
      <c r="ERV156" s="4"/>
      <c r="ERW156" s="4"/>
      <c r="ERX156" s="4"/>
      <c r="ERY156" s="4"/>
      <c r="ERZ156" s="4"/>
      <c r="ESA156" s="4"/>
      <c r="ESB156" s="4"/>
      <c r="ESC156" s="4"/>
      <c r="ESD156" s="4"/>
      <c r="ESE156" s="4"/>
      <c r="ESF156" s="4"/>
      <c r="ESG156" s="4"/>
      <c r="ESH156" s="4"/>
      <c r="ESI156" s="4"/>
      <c r="ESJ156" s="4"/>
      <c r="ESK156" s="4"/>
      <c r="ESL156" s="4"/>
      <c r="ESM156" s="4"/>
      <c r="ESN156" s="4"/>
      <c r="ESO156" s="4"/>
      <c r="ESP156" s="4"/>
      <c r="ESQ156" s="4"/>
      <c r="ESR156" s="4"/>
      <c r="ESS156" s="4"/>
      <c r="EST156" s="4"/>
      <c r="ESU156" s="4"/>
      <c r="ESV156" s="4"/>
      <c r="ESW156" s="4"/>
      <c r="ESX156" s="4"/>
      <c r="ESY156" s="4"/>
      <c r="ESZ156" s="4"/>
      <c r="ETA156" s="4"/>
      <c r="ETB156" s="4"/>
      <c r="ETC156" s="4"/>
      <c r="ETD156" s="4"/>
      <c r="ETE156" s="4"/>
      <c r="ETF156" s="4"/>
      <c r="ETG156" s="4"/>
      <c r="ETH156" s="4"/>
      <c r="ETI156" s="4"/>
      <c r="ETJ156" s="4"/>
      <c r="ETK156" s="4"/>
      <c r="ETL156" s="4"/>
      <c r="ETM156" s="4"/>
      <c r="ETN156" s="4"/>
      <c r="ETO156" s="4"/>
      <c r="ETP156" s="4"/>
      <c r="ETQ156" s="4"/>
      <c r="ETR156" s="4"/>
      <c r="ETS156" s="4"/>
      <c r="ETT156" s="4"/>
      <c r="ETU156" s="4"/>
      <c r="ETV156" s="4"/>
      <c r="ETW156" s="4"/>
      <c r="ETX156" s="4"/>
      <c r="ETY156" s="4"/>
      <c r="ETZ156" s="4"/>
      <c r="EUA156" s="4"/>
      <c r="EUB156" s="4"/>
      <c r="EUC156" s="4"/>
      <c r="EUD156" s="4"/>
      <c r="EUE156" s="4"/>
      <c r="EUF156" s="4"/>
      <c r="EUG156" s="4"/>
      <c r="EUH156" s="4"/>
      <c r="EUI156" s="4"/>
      <c r="EUJ156" s="4"/>
      <c r="EUK156" s="4"/>
      <c r="EUL156" s="4"/>
      <c r="EUM156" s="4"/>
      <c r="EUN156" s="4"/>
      <c r="EUO156" s="4"/>
      <c r="EUP156" s="4"/>
      <c r="EUQ156" s="4"/>
      <c r="EUR156" s="4"/>
      <c r="EUS156" s="4"/>
      <c r="EUT156" s="4"/>
      <c r="EUU156" s="4"/>
      <c r="EUV156" s="4"/>
      <c r="EUW156" s="4"/>
      <c r="EUX156" s="4"/>
      <c r="EUY156" s="4"/>
      <c r="EUZ156" s="4"/>
      <c r="EVA156" s="4"/>
      <c r="EVB156" s="4"/>
      <c r="EVC156" s="4"/>
      <c r="EVD156" s="4"/>
      <c r="EVE156" s="4"/>
      <c r="EVF156" s="4"/>
      <c r="EVG156" s="4"/>
      <c r="EVH156" s="4"/>
      <c r="EVI156" s="4"/>
      <c r="EVJ156" s="4"/>
      <c r="EVK156" s="4"/>
      <c r="EVL156" s="4"/>
      <c r="EVM156" s="4"/>
      <c r="EVN156" s="4"/>
      <c r="EVO156" s="4"/>
      <c r="EVP156" s="4"/>
      <c r="EVQ156" s="4"/>
      <c r="EVR156" s="4"/>
      <c r="EVS156" s="4"/>
      <c r="EVT156" s="4"/>
      <c r="EVU156" s="4"/>
      <c r="EVV156" s="4"/>
      <c r="EVW156" s="4"/>
      <c r="EVX156" s="4"/>
      <c r="EVY156" s="4"/>
      <c r="EVZ156" s="4"/>
      <c r="EWA156" s="4"/>
      <c r="EWB156" s="4"/>
      <c r="EWC156" s="4"/>
      <c r="EWD156" s="4"/>
      <c r="EWE156" s="4"/>
      <c r="EWF156" s="4"/>
      <c r="EWG156" s="4"/>
      <c r="EWH156" s="4"/>
      <c r="EWI156" s="4"/>
      <c r="EWJ156" s="4"/>
      <c r="EWK156" s="4"/>
      <c r="EWL156" s="4"/>
      <c r="EWM156" s="4"/>
      <c r="EWN156" s="4"/>
      <c r="EWO156" s="4"/>
      <c r="EWP156" s="4"/>
      <c r="EWQ156" s="4"/>
      <c r="EWR156" s="4"/>
      <c r="EWS156" s="4"/>
      <c r="EWT156" s="4"/>
      <c r="EWU156" s="4"/>
      <c r="EWV156" s="4"/>
      <c r="EWW156" s="4"/>
      <c r="EWX156" s="4"/>
      <c r="EWY156" s="4"/>
      <c r="EWZ156" s="4"/>
      <c r="EXA156" s="4"/>
      <c r="EXB156" s="4"/>
      <c r="EXC156" s="4"/>
      <c r="EXD156" s="4"/>
      <c r="EXE156" s="4"/>
      <c r="EXF156" s="4"/>
      <c r="EXG156" s="4"/>
      <c r="EXH156" s="4"/>
      <c r="EXI156" s="4"/>
      <c r="EXJ156" s="4"/>
      <c r="EXK156" s="4"/>
      <c r="EXL156" s="4"/>
      <c r="EXM156" s="4"/>
      <c r="EXN156" s="4"/>
      <c r="EXO156" s="4"/>
      <c r="EXP156" s="4"/>
      <c r="EXQ156" s="4"/>
      <c r="EXR156" s="4"/>
      <c r="EXS156" s="4"/>
      <c r="EXT156" s="4"/>
      <c r="EXU156" s="4"/>
      <c r="EXV156" s="4"/>
      <c r="EXW156" s="4"/>
      <c r="EXX156" s="4"/>
      <c r="EXY156" s="4"/>
      <c r="EXZ156" s="4"/>
      <c r="EYA156" s="4"/>
      <c r="EYB156" s="4"/>
      <c r="EYC156" s="4"/>
      <c r="EYD156" s="4"/>
      <c r="EYE156" s="4"/>
      <c r="EYF156" s="4"/>
      <c r="EYG156" s="4"/>
      <c r="EYH156" s="4"/>
      <c r="EYI156" s="4"/>
      <c r="EYJ156" s="4"/>
      <c r="EYK156" s="4"/>
      <c r="EYL156" s="4"/>
      <c r="EYM156" s="4"/>
      <c r="EYN156" s="4"/>
      <c r="EYO156" s="4"/>
      <c r="EYP156" s="4"/>
      <c r="EYQ156" s="4"/>
      <c r="EYR156" s="4"/>
      <c r="EYS156" s="4"/>
      <c r="EYT156" s="4"/>
      <c r="EYU156" s="4"/>
      <c r="EYV156" s="4"/>
      <c r="EYW156" s="4"/>
      <c r="EYX156" s="4"/>
      <c r="EYY156" s="4"/>
      <c r="EYZ156" s="4"/>
      <c r="EZA156" s="4"/>
      <c r="EZB156" s="4"/>
      <c r="EZC156" s="4"/>
      <c r="EZD156" s="4"/>
      <c r="EZE156" s="4"/>
      <c r="EZF156" s="4"/>
      <c r="EZG156" s="4"/>
      <c r="EZH156" s="4"/>
      <c r="EZI156" s="4"/>
      <c r="EZJ156" s="4"/>
      <c r="EZK156" s="4"/>
      <c r="EZL156" s="4"/>
      <c r="EZM156" s="4"/>
      <c r="EZN156" s="4"/>
      <c r="EZO156" s="4"/>
      <c r="EZP156" s="4"/>
      <c r="EZQ156" s="4"/>
      <c r="EZR156" s="4"/>
      <c r="EZS156" s="4"/>
      <c r="EZT156" s="4"/>
      <c r="EZU156" s="4"/>
      <c r="EZV156" s="4"/>
      <c r="EZW156" s="4"/>
      <c r="EZX156" s="4"/>
      <c r="EZY156" s="4"/>
      <c r="EZZ156" s="4"/>
      <c r="FAA156" s="4"/>
      <c r="FAB156" s="4"/>
      <c r="FAC156" s="4"/>
      <c r="FAD156" s="4"/>
      <c r="FAE156" s="4"/>
      <c r="FAF156" s="4"/>
      <c r="FAG156" s="4"/>
      <c r="FAH156" s="4"/>
      <c r="FAI156" s="4"/>
      <c r="FAJ156" s="4"/>
      <c r="FAK156" s="4"/>
      <c r="FAL156" s="4"/>
      <c r="FAM156" s="4"/>
      <c r="FAN156" s="4"/>
      <c r="FAO156" s="4"/>
      <c r="FAP156" s="4"/>
      <c r="FAQ156" s="4"/>
      <c r="FAR156" s="4"/>
      <c r="FAS156" s="4"/>
      <c r="FAT156" s="4"/>
      <c r="FAU156" s="4"/>
      <c r="FAV156" s="4"/>
      <c r="FAW156" s="4"/>
      <c r="FAX156" s="4"/>
      <c r="FAY156" s="4"/>
      <c r="FAZ156" s="4"/>
      <c r="FBA156" s="4"/>
      <c r="FBB156" s="4"/>
      <c r="FBC156" s="4"/>
      <c r="FBD156" s="4"/>
      <c r="FBE156" s="4"/>
      <c r="FBF156" s="4"/>
      <c r="FBG156" s="4"/>
      <c r="FBH156" s="4"/>
      <c r="FBI156" s="4"/>
      <c r="FBJ156" s="4"/>
      <c r="FBK156" s="4"/>
      <c r="FBL156" s="4"/>
      <c r="FBM156" s="4"/>
      <c r="FBN156" s="4"/>
      <c r="FBO156" s="4"/>
      <c r="FBP156" s="4"/>
      <c r="FBQ156" s="4"/>
      <c r="FBR156" s="4"/>
      <c r="FBS156" s="4"/>
      <c r="FBT156" s="4"/>
      <c r="FBU156" s="4"/>
      <c r="FBV156" s="4"/>
      <c r="FBW156" s="4"/>
      <c r="FBX156" s="4"/>
      <c r="FBY156" s="4"/>
      <c r="FBZ156" s="4"/>
      <c r="FCA156" s="4"/>
      <c r="FCB156" s="4"/>
      <c r="FCC156" s="4"/>
      <c r="FCD156" s="4"/>
      <c r="FCE156" s="4"/>
      <c r="FCF156" s="4"/>
      <c r="FCG156" s="4"/>
      <c r="FCH156" s="4"/>
      <c r="FCI156" s="4"/>
      <c r="FCJ156" s="4"/>
      <c r="FCK156" s="4"/>
      <c r="FCL156" s="4"/>
      <c r="FCM156" s="4"/>
      <c r="FCN156" s="4"/>
      <c r="FCO156" s="4"/>
      <c r="FCP156" s="4"/>
      <c r="FCQ156" s="4"/>
      <c r="FCR156" s="4"/>
      <c r="FCS156" s="4"/>
      <c r="FCT156" s="4"/>
      <c r="FCU156" s="4"/>
      <c r="FCV156" s="4"/>
      <c r="FCW156" s="4"/>
      <c r="FCX156" s="4"/>
      <c r="FCY156" s="4"/>
      <c r="FCZ156" s="4"/>
      <c r="FDA156" s="4"/>
      <c r="FDB156" s="4"/>
      <c r="FDC156" s="4"/>
      <c r="FDD156" s="4"/>
      <c r="FDE156" s="4"/>
      <c r="FDF156" s="4"/>
      <c r="FDG156" s="4"/>
      <c r="FDH156" s="4"/>
      <c r="FDI156" s="4"/>
      <c r="FDJ156" s="4"/>
      <c r="FDK156" s="4"/>
      <c r="FDL156" s="4"/>
      <c r="FDM156" s="4"/>
      <c r="FDN156" s="4"/>
      <c r="FDO156" s="4"/>
      <c r="FDP156" s="4"/>
      <c r="FDQ156" s="4"/>
      <c r="FDR156" s="4"/>
      <c r="FDS156" s="4"/>
      <c r="FDT156" s="4"/>
      <c r="FDU156" s="4"/>
      <c r="FDV156" s="4"/>
      <c r="FDW156" s="4"/>
      <c r="FDX156" s="4"/>
      <c r="FDY156" s="4"/>
      <c r="FDZ156" s="4"/>
      <c r="FEA156" s="4"/>
      <c r="FEB156" s="4"/>
      <c r="FEC156" s="4"/>
      <c r="FED156" s="4"/>
      <c r="FEE156" s="4"/>
      <c r="FEF156" s="4"/>
      <c r="FEG156" s="4"/>
      <c r="FEH156" s="4"/>
      <c r="FEI156" s="4"/>
      <c r="FEJ156" s="4"/>
      <c r="FEK156" s="4"/>
      <c r="FEL156" s="4"/>
      <c r="FEM156" s="4"/>
      <c r="FEN156" s="4"/>
      <c r="FEO156" s="4"/>
      <c r="FEP156" s="4"/>
      <c r="FEQ156" s="4"/>
      <c r="FER156" s="4"/>
      <c r="FES156" s="4"/>
      <c r="FET156" s="4"/>
      <c r="FEU156" s="4"/>
      <c r="FEV156" s="4"/>
      <c r="FEW156" s="4"/>
      <c r="FEX156" s="4"/>
      <c r="FEY156" s="4"/>
      <c r="FEZ156" s="4"/>
      <c r="FFA156" s="4"/>
      <c r="FFB156" s="4"/>
      <c r="FFC156" s="4"/>
      <c r="FFD156" s="4"/>
      <c r="FFE156" s="4"/>
      <c r="FFF156" s="4"/>
      <c r="FFG156" s="4"/>
      <c r="FFH156" s="4"/>
      <c r="FFI156" s="4"/>
      <c r="FFJ156" s="4"/>
      <c r="FFK156" s="4"/>
      <c r="FFL156" s="4"/>
      <c r="FFM156" s="4"/>
      <c r="FFN156" s="4"/>
      <c r="FFO156" s="4"/>
      <c r="FFP156" s="4"/>
      <c r="FFQ156" s="4"/>
      <c r="FFR156" s="4"/>
      <c r="FFS156" s="4"/>
      <c r="FFT156" s="4"/>
      <c r="FFU156" s="4"/>
      <c r="FFV156" s="4"/>
      <c r="FFW156" s="4"/>
      <c r="FFX156" s="4"/>
      <c r="FFY156" s="4"/>
      <c r="FFZ156" s="4"/>
      <c r="FGA156" s="4"/>
      <c r="FGB156" s="4"/>
      <c r="FGC156" s="4"/>
      <c r="FGD156" s="4"/>
      <c r="FGE156" s="4"/>
      <c r="FGF156" s="4"/>
      <c r="FGG156" s="4"/>
      <c r="FGH156" s="4"/>
      <c r="FGI156" s="4"/>
      <c r="FGJ156" s="4"/>
      <c r="FGK156" s="4"/>
      <c r="FGL156" s="4"/>
      <c r="FGM156" s="4"/>
      <c r="FGN156" s="4"/>
      <c r="FGO156" s="4"/>
      <c r="FGP156" s="4"/>
      <c r="FGQ156" s="4"/>
      <c r="FGR156" s="4"/>
      <c r="FGS156" s="4"/>
      <c r="FGT156" s="4"/>
      <c r="FGU156" s="4"/>
      <c r="FGV156" s="4"/>
      <c r="FGW156" s="4"/>
      <c r="FGX156" s="4"/>
      <c r="FGY156" s="4"/>
      <c r="FGZ156" s="4"/>
      <c r="FHA156" s="4"/>
      <c r="FHB156" s="4"/>
      <c r="FHC156" s="4"/>
      <c r="FHD156" s="4"/>
      <c r="FHE156" s="4"/>
      <c r="FHF156" s="4"/>
      <c r="FHG156" s="4"/>
      <c r="FHH156" s="4"/>
      <c r="FHI156" s="4"/>
      <c r="FHJ156" s="4"/>
      <c r="FHK156" s="4"/>
      <c r="FHL156" s="4"/>
      <c r="FHM156" s="4"/>
      <c r="FHN156" s="4"/>
      <c r="FHO156" s="4"/>
      <c r="FHP156" s="4"/>
      <c r="FHQ156" s="4"/>
      <c r="FHR156" s="4"/>
      <c r="FHS156" s="4"/>
      <c r="FHT156" s="4"/>
      <c r="FHU156" s="4"/>
      <c r="FHV156" s="4"/>
      <c r="FHW156" s="4"/>
      <c r="FHX156" s="4"/>
      <c r="FHY156" s="4"/>
      <c r="FHZ156" s="4"/>
      <c r="FIA156" s="4"/>
      <c r="FIB156" s="4"/>
      <c r="FIC156" s="4"/>
      <c r="FID156" s="4"/>
      <c r="FIE156" s="4"/>
      <c r="FIF156" s="4"/>
      <c r="FIG156" s="4"/>
      <c r="FIH156" s="4"/>
      <c r="FII156" s="4"/>
      <c r="FIJ156" s="4"/>
      <c r="FIK156" s="4"/>
      <c r="FIL156" s="4"/>
      <c r="FIM156" s="4"/>
      <c r="FIN156" s="4"/>
      <c r="FIO156" s="4"/>
      <c r="FIP156" s="4"/>
      <c r="FIQ156" s="4"/>
      <c r="FIR156" s="4"/>
      <c r="FIS156" s="4"/>
      <c r="FIT156" s="4"/>
      <c r="FIU156" s="4"/>
      <c r="FIV156" s="4"/>
      <c r="FIW156" s="4"/>
      <c r="FIX156" s="4"/>
      <c r="FIY156" s="4"/>
      <c r="FIZ156" s="4"/>
      <c r="FJA156" s="4"/>
      <c r="FJB156" s="4"/>
      <c r="FJC156" s="4"/>
      <c r="FJD156" s="4"/>
      <c r="FJE156" s="4"/>
      <c r="FJF156" s="4"/>
      <c r="FJG156" s="4"/>
      <c r="FJH156" s="4"/>
      <c r="FJI156" s="4"/>
      <c r="FJJ156" s="4"/>
      <c r="FJK156" s="4"/>
      <c r="FJL156" s="4"/>
      <c r="FJM156" s="4"/>
      <c r="FJN156" s="4"/>
      <c r="FJO156" s="4"/>
      <c r="FJP156" s="4"/>
      <c r="FJQ156" s="4"/>
      <c r="FJR156" s="4"/>
      <c r="FJS156" s="4"/>
      <c r="FJT156" s="4"/>
      <c r="FJU156" s="4"/>
      <c r="FJV156" s="4"/>
      <c r="FJW156" s="4"/>
      <c r="FJX156" s="4"/>
      <c r="FJY156" s="4"/>
      <c r="FJZ156" s="4"/>
      <c r="FKA156" s="4"/>
      <c r="FKB156" s="4"/>
      <c r="FKC156" s="4"/>
      <c r="FKD156" s="4"/>
      <c r="FKE156" s="4"/>
      <c r="FKF156" s="4"/>
      <c r="FKG156" s="4"/>
      <c r="FKH156" s="4"/>
      <c r="FKI156" s="4"/>
      <c r="FKJ156" s="4"/>
      <c r="FKK156" s="4"/>
      <c r="FKL156" s="4"/>
      <c r="FKM156" s="4"/>
      <c r="FKN156" s="4"/>
      <c r="FKO156" s="4"/>
      <c r="FKP156" s="4"/>
      <c r="FKQ156" s="4"/>
      <c r="FKR156" s="4"/>
      <c r="FKS156" s="4"/>
      <c r="FKT156" s="4"/>
      <c r="FKU156" s="4"/>
      <c r="FKV156" s="4"/>
      <c r="FKW156" s="4"/>
      <c r="FKX156" s="4"/>
      <c r="FKY156" s="4"/>
      <c r="FKZ156" s="4"/>
      <c r="FLA156" s="4"/>
      <c r="FLB156" s="4"/>
      <c r="FLC156" s="4"/>
      <c r="FLD156" s="4"/>
      <c r="FLE156" s="4"/>
      <c r="FLF156" s="4"/>
      <c r="FLG156" s="4"/>
      <c r="FLH156" s="4"/>
      <c r="FLI156" s="4"/>
      <c r="FLJ156" s="4"/>
      <c r="FLK156" s="4"/>
      <c r="FLL156" s="4"/>
      <c r="FLM156" s="4"/>
      <c r="FLN156" s="4"/>
      <c r="FLO156" s="4"/>
      <c r="FLP156" s="4"/>
      <c r="FLQ156" s="4"/>
      <c r="FLR156" s="4"/>
      <c r="FLS156" s="4"/>
      <c r="FLT156" s="4"/>
      <c r="FLU156" s="4"/>
      <c r="FLV156" s="4"/>
      <c r="FLW156" s="4"/>
      <c r="FLX156" s="4"/>
      <c r="FLY156" s="4"/>
      <c r="FLZ156" s="4"/>
      <c r="FMA156" s="4"/>
      <c r="FMB156" s="4"/>
      <c r="FMC156" s="4"/>
      <c r="FMD156" s="4"/>
      <c r="FME156" s="4"/>
      <c r="FMF156" s="4"/>
      <c r="FMG156" s="4"/>
      <c r="FMH156" s="4"/>
      <c r="FMI156" s="4"/>
      <c r="FMJ156" s="4"/>
      <c r="FMK156" s="4"/>
      <c r="FML156" s="4"/>
      <c r="FMM156" s="4"/>
      <c r="FMN156" s="4"/>
      <c r="FMO156" s="4"/>
      <c r="FMP156" s="4"/>
      <c r="FMQ156" s="4"/>
      <c r="FMR156" s="4"/>
      <c r="FMS156" s="4"/>
      <c r="FMT156" s="4"/>
      <c r="FMU156" s="4"/>
      <c r="FMV156" s="4"/>
      <c r="FMW156" s="4"/>
      <c r="FMX156" s="4"/>
      <c r="FMY156" s="4"/>
      <c r="FMZ156" s="4"/>
      <c r="FNA156" s="4"/>
      <c r="FNB156" s="4"/>
      <c r="FNC156" s="4"/>
      <c r="FND156" s="4"/>
      <c r="FNE156" s="4"/>
      <c r="FNF156" s="4"/>
      <c r="FNG156" s="4"/>
      <c r="FNH156" s="4"/>
      <c r="FNI156" s="4"/>
      <c r="FNJ156" s="4"/>
      <c r="FNK156" s="4"/>
      <c r="FNL156" s="4"/>
      <c r="FNM156" s="4"/>
      <c r="FNN156" s="4"/>
      <c r="FNO156" s="4"/>
      <c r="FNP156" s="4"/>
      <c r="FNQ156" s="4"/>
      <c r="FNR156" s="4"/>
      <c r="FNS156" s="4"/>
      <c r="FNT156" s="4"/>
      <c r="FNU156" s="4"/>
      <c r="FNV156" s="4"/>
      <c r="FNW156" s="4"/>
      <c r="FNX156" s="4"/>
      <c r="FNY156" s="4"/>
      <c r="FNZ156" s="4"/>
      <c r="FOA156" s="4"/>
      <c r="FOB156" s="4"/>
      <c r="FOC156" s="4"/>
      <c r="FOD156" s="4"/>
      <c r="FOE156" s="4"/>
      <c r="FOF156" s="4"/>
      <c r="FOG156" s="4"/>
      <c r="FOH156" s="4"/>
      <c r="FOI156" s="4"/>
      <c r="FOJ156" s="4"/>
      <c r="FOK156" s="4"/>
      <c r="FOL156" s="4"/>
      <c r="FOM156" s="4"/>
      <c r="FON156" s="4"/>
      <c r="FOO156" s="4"/>
      <c r="FOP156" s="4"/>
      <c r="FOQ156" s="4"/>
      <c r="FOR156" s="4"/>
      <c r="FOS156" s="4"/>
      <c r="FOT156" s="4"/>
      <c r="FOU156" s="4"/>
      <c r="FOV156" s="4"/>
      <c r="FOW156" s="4"/>
      <c r="FOX156" s="4"/>
      <c r="FOY156" s="4"/>
      <c r="FOZ156" s="4"/>
      <c r="FPA156" s="4"/>
      <c r="FPB156" s="4"/>
      <c r="FPC156" s="4"/>
      <c r="FPD156" s="4"/>
      <c r="FPE156" s="4"/>
      <c r="FPF156" s="4"/>
      <c r="FPG156" s="4"/>
      <c r="FPH156" s="4"/>
      <c r="FPI156" s="4"/>
      <c r="FPJ156" s="4"/>
      <c r="FPK156" s="4"/>
      <c r="FPL156" s="4"/>
      <c r="FPM156" s="4"/>
      <c r="FPN156" s="4"/>
      <c r="FPO156" s="4"/>
      <c r="FPP156" s="4"/>
      <c r="FPQ156" s="4"/>
      <c r="FPR156" s="4"/>
      <c r="FPS156" s="4"/>
      <c r="FPT156" s="4"/>
      <c r="FPU156" s="4"/>
      <c r="FPV156" s="4"/>
      <c r="FPW156" s="4"/>
      <c r="FPX156" s="4"/>
      <c r="FPY156" s="4"/>
      <c r="FPZ156" s="4"/>
      <c r="FQA156" s="4"/>
      <c r="FQB156" s="4"/>
      <c r="FQC156" s="4"/>
      <c r="FQD156" s="4"/>
      <c r="FQE156" s="4"/>
      <c r="FQF156" s="4"/>
      <c r="FQG156" s="4"/>
      <c r="FQH156" s="4"/>
      <c r="FQI156" s="4"/>
      <c r="FQJ156" s="4"/>
      <c r="FQK156" s="4"/>
      <c r="FQL156" s="4"/>
      <c r="FQM156" s="4"/>
      <c r="FQN156" s="4"/>
      <c r="FQO156" s="4"/>
      <c r="FQP156" s="4"/>
      <c r="FQQ156" s="4"/>
      <c r="FQR156" s="4"/>
      <c r="FQS156" s="4"/>
      <c r="FQT156" s="4"/>
      <c r="FQU156" s="4"/>
      <c r="FQV156" s="4"/>
      <c r="FQW156" s="4"/>
      <c r="FQX156" s="4"/>
      <c r="FQY156" s="4"/>
      <c r="FQZ156" s="4"/>
      <c r="FRA156" s="4"/>
      <c r="FRB156" s="4"/>
      <c r="FRC156" s="4"/>
      <c r="FRD156" s="4"/>
      <c r="FRE156" s="4"/>
      <c r="FRF156" s="4"/>
      <c r="FRG156" s="4"/>
      <c r="FRH156" s="4"/>
      <c r="FRI156" s="4"/>
      <c r="FRJ156" s="4"/>
      <c r="FRK156" s="4"/>
      <c r="FRL156" s="4"/>
      <c r="FRM156" s="4"/>
      <c r="FRN156" s="4"/>
      <c r="FRO156" s="4"/>
      <c r="FRP156" s="4"/>
      <c r="FRQ156" s="4"/>
      <c r="FRR156" s="4"/>
      <c r="FRS156" s="4"/>
      <c r="FRT156" s="4"/>
      <c r="FRU156" s="4"/>
      <c r="FRV156" s="4"/>
      <c r="FRW156" s="4"/>
      <c r="FRX156" s="4"/>
      <c r="FRY156" s="4"/>
      <c r="FRZ156" s="4"/>
      <c r="FSA156" s="4"/>
      <c r="FSB156" s="4"/>
      <c r="FSC156" s="4"/>
      <c r="FSD156" s="4"/>
      <c r="FSE156" s="4"/>
      <c r="FSF156" s="4"/>
      <c r="FSG156" s="4"/>
      <c r="FSH156" s="4"/>
      <c r="FSI156" s="4"/>
      <c r="FSJ156" s="4"/>
      <c r="FSK156" s="4"/>
      <c r="FSL156" s="4"/>
      <c r="FSM156" s="4"/>
      <c r="FSN156" s="4"/>
      <c r="FSO156" s="4"/>
      <c r="FSP156" s="4"/>
      <c r="FSQ156" s="4"/>
      <c r="FSR156" s="4"/>
      <c r="FSS156" s="4"/>
      <c r="FST156" s="4"/>
      <c r="FSU156" s="4"/>
      <c r="FSV156" s="4"/>
      <c r="FSW156" s="4"/>
      <c r="FSX156" s="4"/>
      <c r="FSY156" s="4"/>
      <c r="FSZ156" s="4"/>
      <c r="FTA156" s="4"/>
      <c r="FTB156" s="4"/>
      <c r="FTC156" s="4"/>
      <c r="FTD156" s="4"/>
      <c r="FTE156" s="4"/>
      <c r="FTF156" s="4"/>
      <c r="FTG156" s="4"/>
      <c r="FTH156" s="4"/>
      <c r="FTI156" s="4"/>
      <c r="FTJ156" s="4"/>
      <c r="FTK156" s="4"/>
      <c r="FTL156" s="4"/>
      <c r="FTM156" s="4"/>
      <c r="FTN156" s="4"/>
      <c r="FTO156" s="4"/>
      <c r="FTP156" s="4"/>
      <c r="FTQ156" s="4"/>
      <c r="FTR156" s="4"/>
      <c r="FTS156" s="4"/>
      <c r="FTT156" s="4"/>
      <c r="FTU156" s="4"/>
      <c r="FTV156" s="4"/>
      <c r="FTW156" s="4"/>
      <c r="FTX156" s="4"/>
      <c r="FTY156" s="4"/>
      <c r="FTZ156" s="4"/>
      <c r="FUA156" s="4"/>
      <c r="FUB156" s="4"/>
      <c r="FUC156" s="4"/>
      <c r="FUD156" s="4"/>
      <c r="FUE156" s="4"/>
      <c r="FUF156" s="4"/>
      <c r="FUG156" s="4"/>
      <c r="FUH156" s="4"/>
      <c r="FUI156" s="4"/>
      <c r="FUJ156" s="4"/>
      <c r="FUK156" s="4"/>
      <c r="FUL156" s="4"/>
      <c r="FUM156" s="4"/>
      <c r="FUN156" s="4"/>
      <c r="FUO156" s="4"/>
      <c r="FUP156" s="4"/>
      <c r="FUQ156" s="4"/>
      <c r="FUR156" s="4"/>
      <c r="FUS156" s="4"/>
      <c r="FUT156" s="4"/>
      <c r="FUU156" s="4"/>
      <c r="FUV156" s="4"/>
      <c r="FUW156" s="4"/>
      <c r="FUX156" s="4"/>
      <c r="FUY156" s="4"/>
      <c r="FUZ156" s="4"/>
      <c r="FVA156" s="4"/>
      <c r="FVB156" s="4"/>
      <c r="FVC156" s="4"/>
      <c r="FVD156" s="4"/>
      <c r="FVE156" s="4"/>
      <c r="FVF156" s="4"/>
      <c r="FVG156" s="4"/>
      <c r="FVH156" s="4"/>
      <c r="FVI156" s="4"/>
      <c r="FVJ156" s="4"/>
      <c r="FVK156" s="4"/>
      <c r="FVL156" s="4"/>
      <c r="FVM156" s="4"/>
      <c r="FVN156" s="4"/>
      <c r="FVO156" s="4"/>
      <c r="FVP156" s="4"/>
      <c r="FVQ156" s="4"/>
      <c r="FVR156" s="4"/>
      <c r="FVS156" s="4"/>
      <c r="FVT156" s="4"/>
      <c r="FVU156" s="4"/>
      <c r="FVV156" s="4"/>
      <c r="FVW156" s="4"/>
      <c r="FVX156" s="4"/>
      <c r="FVY156" s="4"/>
      <c r="FVZ156" s="4"/>
      <c r="FWA156" s="4"/>
      <c r="FWB156" s="4"/>
      <c r="FWC156" s="4"/>
      <c r="FWD156" s="4"/>
      <c r="FWE156" s="4"/>
      <c r="FWF156" s="4"/>
      <c r="FWG156" s="4"/>
      <c r="FWH156" s="4"/>
      <c r="FWI156" s="4"/>
      <c r="FWJ156" s="4"/>
      <c r="FWK156" s="4"/>
      <c r="FWL156" s="4"/>
      <c r="FWM156" s="4"/>
      <c r="FWN156" s="4"/>
      <c r="FWO156" s="4"/>
      <c r="FWP156" s="4"/>
      <c r="FWQ156" s="4"/>
      <c r="FWR156" s="4"/>
      <c r="FWS156" s="4"/>
      <c r="FWT156" s="4"/>
      <c r="FWU156" s="4"/>
      <c r="FWV156" s="4"/>
      <c r="FWW156" s="4"/>
      <c r="FWX156" s="4"/>
      <c r="FWY156" s="4"/>
      <c r="FWZ156" s="4"/>
      <c r="FXA156" s="4"/>
      <c r="FXB156" s="4"/>
      <c r="FXC156" s="4"/>
      <c r="FXD156" s="4"/>
      <c r="FXE156" s="4"/>
      <c r="FXF156" s="4"/>
      <c r="FXG156" s="4"/>
      <c r="FXH156" s="4"/>
      <c r="FXI156" s="4"/>
      <c r="FXJ156" s="4"/>
      <c r="FXK156" s="4"/>
      <c r="FXL156" s="4"/>
      <c r="FXM156" s="4"/>
      <c r="FXN156" s="4"/>
      <c r="FXO156" s="4"/>
      <c r="FXP156" s="4"/>
      <c r="FXQ156" s="4"/>
      <c r="FXR156" s="4"/>
      <c r="FXS156" s="4"/>
      <c r="FXT156" s="4"/>
      <c r="FXU156" s="4"/>
      <c r="FXV156" s="4"/>
      <c r="FXW156" s="4"/>
      <c r="FXX156" s="4"/>
      <c r="FXY156" s="4"/>
      <c r="FXZ156" s="4"/>
      <c r="FYA156" s="4"/>
      <c r="FYB156" s="4"/>
      <c r="FYC156" s="4"/>
      <c r="FYD156" s="4"/>
      <c r="FYE156" s="4"/>
      <c r="FYF156" s="4"/>
      <c r="FYG156" s="4"/>
      <c r="FYH156" s="4"/>
      <c r="FYI156" s="4"/>
      <c r="FYJ156" s="4"/>
      <c r="FYK156" s="4"/>
      <c r="FYL156" s="4"/>
      <c r="FYM156" s="4"/>
      <c r="FYN156" s="4"/>
      <c r="FYO156" s="4"/>
      <c r="FYP156" s="4"/>
      <c r="FYQ156" s="4"/>
      <c r="FYR156" s="4"/>
      <c r="FYS156" s="4"/>
      <c r="FYT156" s="4"/>
      <c r="FYU156" s="4"/>
      <c r="FYV156" s="4"/>
      <c r="FYW156" s="4"/>
      <c r="FYX156" s="4"/>
      <c r="FYY156" s="4"/>
      <c r="FYZ156" s="4"/>
      <c r="FZA156" s="4"/>
      <c r="FZB156" s="4"/>
      <c r="FZC156" s="4"/>
      <c r="FZD156" s="4"/>
      <c r="FZE156" s="4"/>
      <c r="FZF156" s="4"/>
      <c r="FZG156" s="4"/>
      <c r="FZH156" s="4"/>
      <c r="FZI156" s="4"/>
      <c r="FZJ156" s="4"/>
      <c r="FZK156" s="4"/>
      <c r="FZL156" s="4"/>
      <c r="FZM156" s="4"/>
      <c r="FZN156" s="4"/>
      <c r="FZO156" s="4"/>
      <c r="FZP156" s="4"/>
      <c r="FZQ156" s="4"/>
      <c r="FZR156" s="4"/>
      <c r="FZS156" s="4"/>
      <c r="FZT156" s="4"/>
      <c r="FZU156" s="4"/>
      <c r="FZV156" s="4"/>
      <c r="FZW156" s="4"/>
      <c r="FZX156" s="4"/>
      <c r="FZY156" s="4"/>
      <c r="FZZ156" s="4"/>
      <c r="GAA156" s="4"/>
      <c r="GAB156" s="4"/>
      <c r="GAC156" s="4"/>
      <c r="GAD156" s="4"/>
      <c r="GAE156" s="4"/>
      <c r="GAF156" s="4"/>
      <c r="GAG156" s="4"/>
      <c r="GAH156" s="4"/>
      <c r="GAI156" s="4"/>
      <c r="GAJ156" s="4"/>
      <c r="GAK156" s="4"/>
      <c r="GAL156" s="4"/>
      <c r="GAM156" s="4"/>
      <c r="GAN156" s="4"/>
      <c r="GAO156" s="4"/>
      <c r="GAP156" s="4"/>
      <c r="GAQ156" s="4"/>
      <c r="GAR156" s="4"/>
      <c r="GAS156" s="4"/>
      <c r="GAT156" s="4"/>
      <c r="GAU156" s="4"/>
      <c r="GAV156" s="4"/>
      <c r="GAW156" s="4"/>
      <c r="GAX156" s="4"/>
      <c r="GAY156" s="4"/>
      <c r="GAZ156" s="4"/>
      <c r="GBA156" s="4"/>
      <c r="GBB156" s="4"/>
      <c r="GBC156" s="4"/>
      <c r="GBD156" s="4"/>
      <c r="GBE156" s="4"/>
      <c r="GBF156" s="4"/>
      <c r="GBG156" s="4"/>
      <c r="GBH156" s="4"/>
      <c r="GBI156" s="4"/>
      <c r="GBJ156" s="4"/>
      <c r="GBK156" s="4"/>
      <c r="GBL156" s="4"/>
      <c r="GBM156" s="4"/>
      <c r="GBN156" s="4"/>
      <c r="GBO156" s="4"/>
      <c r="GBP156" s="4"/>
      <c r="GBQ156" s="4"/>
      <c r="GBR156" s="4"/>
      <c r="GBS156" s="4"/>
      <c r="GBT156" s="4"/>
      <c r="GBU156" s="4"/>
      <c r="GBV156" s="4"/>
      <c r="GBW156" s="4"/>
      <c r="GBX156" s="4"/>
      <c r="GBY156" s="4"/>
      <c r="GBZ156" s="4"/>
      <c r="GCA156" s="4"/>
      <c r="GCB156" s="4"/>
      <c r="GCC156" s="4"/>
      <c r="GCD156" s="4"/>
      <c r="GCE156" s="4"/>
      <c r="GCF156" s="4"/>
      <c r="GCG156" s="4"/>
      <c r="GCH156" s="4"/>
      <c r="GCI156" s="4"/>
      <c r="GCJ156" s="4"/>
      <c r="GCK156" s="4"/>
      <c r="GCL156" s="4"/>
      <c r="GCM156" s="4"/>
      <c r="GCN156" s="4"/>
      <c r="GCO156" s="4"/>
      <c r="GCP156" s="4"/>
      <c r="GCQ156" s="4"/>
      <c r="GCR156" s="4"/>
      <c r="GCS156" s="4"/>
      <c r="GCT156" s="4"/>
      <c r="GCU156" s="4"/>
      <c r="GCV156" s="4"/>
      <c r="GCW156" s="4"/>
      <c r="GCX156" s="4"/>
      <c r="GCY156" s="4"/>
      <c r="GCZ156" s="4"/>
      <c r="GDA156" s="4"/>
      <c r="GDB156" s="4"/>
      <c r="GDC156" s="4"/>
      <c r="GDD156" s="4"/>
      <c r="GDE156" s="4"/>
      <c r="GDF156" s="4"/>
      <c r="GDG156" s="4"/>
      <c r="GDH156" s="4"/>
      <c r="GDI156" s="4"/>
      <c r="GDJ156" s="4"/>
      <c r="GDK156" s="4"/>
      <c r="GDL156" s="4"/>
      <c r="GDM156" s="4"/>
      <c r="GDN156" s="4"/>
      <c r="GDO156" s="4"/>
      <c r="GDP156" s="4"/>
      <c r="GDQ156" s="4"/>
      <c r="GDR156" s="4"/>
      <c r="GDS156" s="4"/>
      <c r="GDT156" s="4"/>
      <c r="GDU156" s="4"/>
      <c r="GDV156" s="4"/>
      <c r="GDW156" s="4"/>
      <c r="GDX156" s="4"/>
      <c r="GDY156" s="4"/>
      <c r="GDZ156" s="4"/>
      <c r="GEA156" s="4"/>
      <c r="GEB156" s="4"/>
      <c r="GEC156" s="4"/>
      <c r="GED156" s="4"/>
      <c r="GEE156" s="4"/>
      <c r="GEF156" s="4"/>
      <c r="GEG156" s="4"/>
      <c r="GEH156" s="4"/>
      <c r="GEI156" s="4"/>
      <c r="GEJ156" s="4"/>
      <c r="GEK156" s="4"/>
      <c r="GEL156" s="4"/>
      <c r="GEM156" s="4"/>
      <c r="GEN156" s="4"/>
      <c r="GEO156" s="4"/>
      <c r="GEP156" s="4"/>
      <c r="GEQ156" s="4"/>
      <c r="GER156" s="4"/>
      <c r="GES156" s="4"/>
      <c r="GET156" s="4"/>
      <c r="GEU156" s="4"/>
      <c r="GEV156" s="4"/>
      <c r="GEW156" s="4"/>
      <c r="GEX156" s="4"/>
      <c r="GEY156" s="4"/>
      <c r="GEZ156" s="4"/>
      <c r="GFA156" s="4"/>
      <c r="GFB156" s="4"/>
      <c r="GFC156" s="4"/>
      <c r="GFD156" s="4"/>
      <c r="GFE156" s="4"/>
      <c r="GFF156" s="4"/>
      <c r="GFG156" s="4"/>
      <c r="GFH156" s="4"/>
      <c r="GFI156" s="4"/>
      <c r="GFJ156" s="4"/>
      <c r="GFK156" s="4"/>
      <c r="GFL156" s="4"/>
      <c r="GFM156" s="4"/>
      <c r="GFN156" s="4"/>
      <c r="GFO156" s="4"/>
      <c r="GFP156" s="4"/>
      <c r="GFQ156" s="4"/>
      <c r="GFR156" s="4"/>
      <c r="GFS156" s="4"/>
      <c r="GFT156" s="4"/>
      <c r="GFU156" s="4"/>
      <c r="GFV156" s="4"/>
      <c r="GFW156" s="4"/>
      <c r="GFX156" s="4"/>
      <c r="GFY156" s="4"/>
      <c r="GFZ156" s="4"/>
      <c r="GGA156" s="4"/>
      <c r="GGB156" s="4"/>
      <c r="GGC156" s="4"/>
      <c r="GGD156" s="4"/>
      <c r="GGE156" s="4"/>
      <c r="GGF156" s="4"/>
      <c r="GGG156" s="4"/>
      <c r="GGH156" s="4"/>
      <c r="GGI156" s="4"/>
      <c r="GGJ156" s="4"/>
      <c r="GGK156" s="4"/>
      <c r="GGL156" s="4"/>
      <c r="GGM156" s="4"/>
      <c r="GGN156" s="4"/>
      <c r="GGO156" s="4"/>
      <c r="GGP156" s="4"/>
      <c r="GGQ156" s="4"/>
      <c r="GGR156" s="4"/>
      <c r="GGS156" s="4"/>
      <c r="GGT156" s="4"/>
      <c r="GGU156" s="4"/>
      <c r="GGV156" s="4"/>
      <c r="GGW156" s="4"/>
      <c r="GGX156" s="4"/>
      <c r="GGY156" s="4"/>
      <c r="GGZ156" s="4"/>
      <c r="GHA156" s="4"/>
      <c r="GHB156" s="4"/>
      <c r="GHC156" s="4"/>
      <c r="GHD156" s="4"/>
      <c r="GHE156" s="4"/>
      <c r="GHF156" s="4"/>
      <c r="GHG156" s="4"/>
      <c r="GHH156" s="4"/>
      <c r="GHI156" s="4"/>
      <c r="GHJ156" s="4"/>
      <c r="GHK156" s="4"/>
      <c r="GHL156" s="4"/>
      <c r="GHM156" s="4"/>
      <c r="GHN156" s="4"/>
      <c r="GHO156" s="4"/>
      <c r="GHP156" s="4"/>
      <c r="GHQ156" s="4"/>
      <c r="GHR156" s="4"/>
      <c r="GHS156" s="4"/>
      <c r="GHT156" s="4"/>
      <c r="GHU156" s="4"/>
      <c r="GHV156" s="4"/>
      <c r="GHW156" s="4"/>
      <c r="GHX156" s="4"/>
      <c r="GHY156" s="4"/>
      <c r="GHZ156" s="4"/>
      <c r="GIA156" s="4"/>
      <c r="GIB156" s="4"/>
      <c r="GIC156" s="4"/>
      <c r="GID156" s="4"/>
      <c r="GIE156" s="4"/>
      <c r="GIF156" s="4"/>
      <c r="GIG156" s="4"/>
      <c r="GIH156" s="4"/>
      <c r="GII156" s="4"/>
      <c r="GIJ156" s="4"/>
      <c r="GIK156" s="4"/>
      <c r="GIL156" s="4"/>
      <c r="GIM156" s="4"/>
      <c r="GIN156" s="4"/>
      <c r="GIO156" s="4"/>
      <c r="GIP156" s="4"/>
      <c r="GIQ156" s="4"/>
      <c r="GIR156" s="4"/>
      <c r="GIS156" s="4"/>
      <c r="GIT156" s="4"/>
      <c r="GIU156" s="4"/>
      <c r="GIV156" s="4"/>
      <c r="GIW156" s="4"/>
      <c r="GIX156" s="4"/>
      <c r="GIY156" s="4"/>
      <c r="GIZ156" s="4"/>
      <c r="GJA156" s="4"/>
      <c r="GJB156" s="4"/>
      <c r="GJC156" s="4"/>
      <c r="GJD156" s="4"/>
      <c r="GJE156" s="4"/>
      <c r="GJF156" s="4"/>
      <c r="GJG156" s="4"/>
      <c r="GJH156" s="4"/>
      <c r="GJI156" s="4"/>
      <c r="GJJ156" s="4"/>
      <c r="GJK156" s="4"/>
      <c r="GJL156" s="4"/>
      <c r="GJM156" s="4"/>
      <c r="GJN156" s="4"/>
      <c r="GJO156" s="4"/>
      <c r="GJP156" s="4"/>
      <c r="GJQ156" s="4"/>
      <c r="GJR156" s="4"/>
      <c r="GJS156" s="4"/>
      <c r="GJT156" s="4"/>
      <c r="GJU156" s="4"/>
      <c r="GJV156" s="4"/>
      <c r="GJW156" s="4"/>
      <c r="GJX156" s="4"/>
      <c r="GJY156" s="4"/>
      <c r="GJZ156" s="4"/>
      <c r="GKA156" s="4"/>
      <c r="GKB156" s="4"/>
      <c r="GKC156" s="4"/>
      <c r="GKD156" s="4"/>
      <c r="GKE156" s="4"/>
      <c r="GKF156" s="4"/>
      <c r="GKG156" s="4"/>
      <c r="GKH156" s="4"/>
      <c r="GKI156" s="4"/>
      <c r="GKJ156" s="4"/>
      <c r="GKK156" s="4"/>
      <c r="GKL156" s="4"/>
      <c r="GKM156" s="4"/>
      <c r="GKN156" s="4"/>
      <c r="GKO156" s="4"/>
      <c r="GKP156" s="4"/>
      <c r="GKQ156" s="4"/>
      <c r="GKR156" s="4"/>
      <c r="GKS156" s="4"/>
      <c r="GKT156" s="4"/>
      <c r="GKU156" s="4"/>
      <c r="GKV156" s="4"/>
      <c r="GKW156" s="4"/>
      <c r="GKX156" s="4"/>
      <c r="GKY156" s="4"/>
      <c r="GKZ156" s="4"/>
      <c r="GLA156" s="4"/>
      <c r="GLB156" s="4"/>
      <c r="GLC156" s="4"/>
      <c r="GLD156" s="4"/>
      <c r="GLE156" s="4"/>
      <c r="GLF156" s="4"/>
      <c r="GLG156" s="4"/>
      <c r="GLH156" s="4"/>
      <c r="GLI156" s="4"/>
      <c r="GLJ156" s="4"/>
      <c r="GLK156" s="4"/>
      <c r="GLL156" s="4"/>
      <c r="GLM156" s="4"/>
      <c r="GLN156" s="4"/>
      <c r="GLO156" s="4"/>
      <c r="GLP156" s="4"/>
      <c r="GLQ156" s="4"/>
      <c r="GLR156" s="4"/>
      <c r="GLS156" s="4"/>
      <c r="GLT156" s="4"/>
      <c r="GLU156" s="4"/>
      <c r="GLV156" s="4"/>
      <c r="GLW156" s="4"/>
      <c r="GLX156" s="4"/>
      <c r="GLY156" s="4"/>
      <c r="GLZ156" s="4"/>
      <c r="GMA156" s="4"/>
      <c r="GMB156" s="4"/>
      <c r="GMC156" s="4"/>
      <c r="GMD156" s="4"/>
      <c r="GME156" s="4"/>
      <c r="GMF156" s="4"/>
      <c r="GMG156" s="4"/>
      <c r="GMH156" s="4"/>
      <c r="GMI156" s="4"/>
      <c r="GMJ156" s="4"/>
      <c r="GMK156" s="4"/>
      <c r="GML156" s="4"/>
      <c r="GMM156" s="4"/>
      <c r="GMN156" s="4"/>
      <c r="GMO156" s="4"/>
      <c r="GMP156" s="4"/>
      <c r="GMQ156" s="4"/>
      <c r="GMR156" s="4"/>
      <c r="GMS156" s="4"/>
      <c r="GMT156" s="4"/>
      <c r="GMU156" s="4"/>
      <c r="GMV156" s="4"/>
      <c r="GMW156" s="4"/>
      <c r="GMX156" s="4"/>
      <c r="GMY156" s="4"/>
      <c r="GMZ156" s="4"/>
      <c r="GNA156" s="4"/>
      <c r="GNB156" s="4"/>
      <c r="GNC156" s="4"/>
      <c r="GND156" s="4"/>
      <c r="GNE156" s="4"/>
      <c r="GNF156" s="4"/>
      <c r="GNG156" s="4"/>
      <c r="GNH156" s="4"/>
      <c r="GNI156" s="4"/>
      <c r="GNJ156" s="4"/>
      <c r="GNK156" s="4"/>
      <c r="GNL156" s="4"/>
      <c r="GNM156" s="4"/>
      <c r="GNN156" s="4"/>
      <c r="GNO156" s="4"/>
      <c r="GNP156" s="4"/>
      <c r="GNQ156" s="4"/>
      <c r="GNR156" s="4"/>
      <c r="GNS156" s="4"/>
      <c r="GNT156" s="4"/>
      <c r="GNU156" s="4"/>
      <c r="GNV156" s="4"/>
      <c r="GNW156" s="4"/>
      <c r="GNX156" s="4"/>
      <c r="GNY156" s="4"/>
      <c r="GNZ156" s="4"/>
      <c r="GOA156" s="4"/>
      <c r="GOB156" s="4"/>
      <c r="GOC156" s="4"/>
      <c r="GOD156" s="4"/>
      <c r="GOE156" s="4"/>
      <c r="GOF156" s="4"/>
      <c r="GOG156" s="4"/>
      <c r="GOH156" s="4"/>
      <c r="GOI156" s="4"/>
      <c r="GOJ156" s="4"/>
      <c r="GOK156" s="4"/>
      <c r="GOL156" s="4"/>
      <c r="GOM156" s="4"/>
      <c r="GON156" s="4"/>
      <c r="GOO156" s="4"/>
      <c r="GOP156" s="4"/>
      <c r="GOQ156" s="4"/>
      <c r="GOR156" s="4"/>
      <c r="GOS156" s="4"/>
      <c r="GOT156" s="4"/>
      <c r="GOU156" s="4"/>
      <c r="GOV156" s="4"/>
      <c r="GOW156" s="4"/>
      <c r="GOX156" s="4"/>
      <c r="GOY156" s="4"/>
      <c r="GOZ156" s="4"/>
      <c r="GPA156" s="4"/>
      <c r="GPB156" s="4"/>
      <c r="GPC156" s="4"/>
      <c r="GPD156" s="4"/>
      <c r="GPE156" s="4"/>
      <c r="GPF156" s="4"/>
      <c r="GPG156" s="4"/>
      <c r="GPH156" s="4"/>
      <c r="GPI156" s="4"/>
      <c r="GPJ156" s="4"/>
      <c r="GPK156" s="4"/>
      <c r="GPL156" s="4"/>
      <c r="GPM156" s="4"/>
      <c r="GPN156" s="4"/>
      <c r="GPO156" s="4"/>
      <c r="GPP156" s="4"/>
      <c r="GPQ156" s="4"/>
      <c r="GPR156" s="4"/>
      <c r="GPS156" s="4"/>
      <c r="GPT156" s="4"/>
      <c r="GPU156" s="4"/>
      <c r="GPV156" s="4"/>
      <c r="GPW156" s="4"/>
      <c r="GPX156" s="4"/>
      <c r="GPY156" s="4"/>
      <c r="GPZ156" s="4"/>
      <c r="GQA156" s="4"/>
      <c r="GQB156" s="4"/>
      <c r="GQC156" s="4"/>
      <c r="GQD156" s="4"/>
      <c r="GQE156" s="4"/>
      <c r="GQF156" s="4"/>
      <c r="GQG156" s="4"/>
      <c r="GQH156" s="4"/>
      <c r="GQI156" s="4"/>
      <c r="GQJ156" s="4"/>
      <c r="GQK156" s="4"/>
      <c r="GQL156" s="4"/>
      <c r="GQM156" s="4"/>
      <c r="GQN156" s="4"/>
      <c r="GQO156" s="4"/>
      <c r="GQP156" s="4"/>
      <c r="GQQ156" s="4"/>
      <c r="GQR156" s="4"/>
      <c r="GQS156" s="4"/>
      <c r="GQT156" s="4"/>
      <c r="GQU156" s="4"/>
      <c r="GQV156" s="4"/>
      <c r="GQW156" s="4"/>
      <c r="GQX156" s="4"/>
      <c r="GQY156" s="4"/>
      <c r="GQZ156" s="4"/>
      <c r="GRA156" s="4"/>
      <c r="GRB156" s="4"/>
      <c r="GRC156" s="4"/>
      <c r="GRD156" s="4"/>
      <c r="GRE156" s="4"/>
      <c r="GRF156" s="4"/>
      <c r="GRG156" s="4"/>
      <c r="GRH156" s="4"/>
      <c r="GRI156" s="4"/>
      <c r="GRJ156" s="4"/>
      <c r="GRK156" s="4"/>
      <c r="GRL156" s="4"/>
      <c r="GRM156" s="4"/>
      <c r="GRN156" s="4"/>
      <c r="GRO156" s="4"/>
      <c r="GRP156" s="4"/>
      <c r="GRQ156" s="4"/>
      <c r="GRR156" s="4"/>
      <c r="GRS156" s="4"/>
      <c r="GRT156" s="4"/>
      <c r="GRU156" s="4"/>
      <c r="GRV156" s="4"/>
      <c r="GRW156" s="4"/>
      <c r="GRX156" s="4"/>
      <c r="GRY156" s="4"/>
      <c r="GRZ156" s="4"/>
      <c r="GSA156" s="4"/>
      <c r="GSB156" s="4"/>
      <c r="GSC156" s="4"/>
      <c r="GSD156" s="4"/>
      <c r="GSE156" s="4"/>
      <c r="GSF156" s="4"/>
      <c r="GSG156" s="4"/>
      <c r="GSH156" s="4"/>
      <c r="GSI156" s="4"/>
      <c r="GSJ156" s="4"/>
      <c r="GSK156" s="4"/>
      <c r="GSL156" s="4"/>
      <c r="GSM156" s="4"/>
      <c r="GSN156" s="4"/>
      <c r="GSO156" s="4"/>
      <c r="GSP156" s="4"/>
      <c r="GSQ156" s="4"/>
      <c r="GSR156" s="4"/>
      <c r="GSS156" s="4"/>
      <c r="GST156" s="4"/>
      <c r="GSU156" s="4"/>
      <c r="GSV156" s="4"/>
      <c r="GSW156" s="4"/>
      <c r="GSX156" s="4"/>
      <c r="GSY156" s="4"/>
      <c r="GSZ156" s="4"/>
      <c r="GTA156" s="4"/>
      <c r="GTB156" s="4"/>
      <c r="GTC156" s="4"/>
      <c r="GTD156" s="4"/>
      <c r="GTE156" s="4"/>
      <c r="GTF156" s="4"/>
      <c r="GTG156" s="4"/>
      <c r="GTH156" s="4"/>
      <c r="GTI156" s="4"/>
      <c r="GTJ156" s="4"/>
      <c r="GTK156" s="4"/>
      <c r="GTL156" s="4"/>
      <c r="GTM156" s="4"/>
      <c r="GTN156" s="4"/>
      <c r="GTO156" s="4"/>
      <c r="GTP156" s="4"/>
      <c r="GTQ156" s="4"/>
      <c r="GTR156" s="4"/>
      <c r="GTS156" s="4"/>
      <c r="GTT156" s="4"/>
      <c r="GTU156" s="4"/>
      <c r="GTV156" s="4"/>
      <c r="GTW156" s="4"/>
      <c r="GTX156" s="4"/>
      <c r="GTY156" s="4"/>
      <c r="GTZ156" s="4"/>
      <c r="GUA156" s="4"/>
      <c r="GUB156" s="4"/>
      <c r="GUC156" s="4"/>
      <c r="GUD156" s="4"/>
      <c r="GUE156" s="4"/>
      <c r="GUF156" s="4"/>
      <c r="GUG156" s="4"/>
      <c r="GUH156" s="4"/>
      <c r="GUI156" s="4"/>
      <c r="GUJ156" s="4"/>
      <c r="GUK156" s="4"/>
      <c r="GUL156" s="4"/>
      <c r="GUM156" s="4"/>
      <c r="GUN156" s="4"/>
      <c r="GUO156" s="4"/>
      <c r="GUP156" s="4"/>
      <c r="GUQ156" s="4"/>
      <c r="GUR156" s="4"/>
      <c r="GUS156" s="4"/>
      <c r="GUT156" s="4"/>
      <c r="GUU156" s="4"/>
      <c r="GUV156" s="4"/>
      <c r="GUW156" s="4"/>
      <c r="GUX156" s="4"/>
      <c r="GUY156" s="4"/>
      <c r="GUZ156" s="4"/>
      <c r="GVA156" s="4"/>
      <c r="GVB156" s="4"/>
      <c r="GVC156" s="4"/>
      <c r="GVD156" s="4"/>
      <c r="GVE156" s="4"/>
      <c r="GVF156" s="4"/>
      <c r="GVG156" s="4"/>
      <c r="GVH156" s="4"/>
      <c r="GVI156" s="4"/>
      <c r="GVJ156" s="4"/>
      <c r="GVK156" s="4"/>
      <c r="GVL156" s="4"/>
      <c r="GVM156" s="4"/>
      <c r="GVN156" s="4"/>
      <c r="GVO156" s="4"/>
      <c r="GVP156" s="4"/>
      <c r="GVQ156" s="4"/>
      <c r="GVR156" s="4"/>
      <c r="GVS156" s="4"/>
      <c r="GVT156" s="4"/>
      <c r="GVU156" s="4"/>
      <c r="GVV156" s="4"/>
      <c r="GVW156" s="4"/>
      <c r="GVX156" s="4"/>
      <c r="GVY156" s="4"/>
      <c r="GVZ156" s="4"/>
      <c r="GWA156" s="4"/>
      <c r="GWB156" s="4"/>
      <c r="GWC156" s="4"/>
      <c r="GWD156" s="4"/>
      <c r="GWE156" s="4"/>
      <c r="GWF156" s="4"/>
      <c r="GWG156" s="4"/>
      <c r="GWH156" s="4"/>
      <c r="GWI156" s="4"/>
      <c r="GWJ156" s="4"/>
      <c r="GWK156" s="4"/>
      <c r="GWL156" s="4"/>
      <c r="GWM156" s="4"/>
      <c r="GWN156" s="4"/>
      <c r="GWO156" s="4"/>
      <c r="GWP156" s="4"/>
      <c r="GWQ156" s="4"/>
      <c r="GWR156" s="4"/>
      <c r="GWS156" s="4"/>
      <c r="GWT156" s="4"/>
      <c r="GWU156" s="4"/>
      <c r="GWV156" s="4"/>
      <c r="GWW156" s="4"/>
      <c r="GWX156" s="4"/>
      <c r="GWY156" s="4"/>
      <c r="GWZ156" s="4"/>
      <c r="GXA156" s="4"/>
      <c r="GXB156" s="4"/>
      <c r="GXC156" s="4"/>
      <c r="GXD156" s="4"/>
      <c r="GXE156" s="4"/>
      <c r="GXF156" s="4"/>
      <c r="GXG156" s="4"/>
      <c r="GXH156" s="4"/>
      <c r="GXI156" s="4"/>
      <c r="GXJ156" s="4"/>
      <c r="GXK156" s="4"/>
      <c r="GXL156" s="4"/>
      <c r="GXM156" s="4"/>
      <c r="GXN156" s="4"/>
      <c r="GXO156" s="4"/>
      <c r="GXP156" s="4"/>
      <c r="GXQ156" s="4"/>
      <c r="GXR156" s="4"/>
      <c r="GXS156" s="4"/>
      <c r="GXT156" s="4"/>
      <c r="GXU156" s="4"/>
      <c r="GXV156" s="4"/>
      <c r="GXW156" s="4"/>
      <c r="GXX156" s="4"/>
      <c r="GXY156" s="4"/>
      <c r="GXZ156" s="4"/>
      <c r="GYA156" s="4"/>
      <c r="GYB156" s="4"/>
      <c r="GYC156" s="4"/>
      <c r="GYD156" s="4"/>
      <c r="GYE156" s="4"/>
      <c r="GYF156" s="4"/>
      <c r="GYG156" s="4"/>
      <c r="GYH156" s="4"/>
      <c r="GYI156" s="4"/>
      <c r="GYJ156" s="4"/>
      <c r="GYK156" s="4"/>
      <c r="GYL156" s="4"/>
      <c r="GYM156" s="4"/>
      <c r="GYN156" s="4"/>
      <c r="GYO156" s="4"/>
      <c r="GYP156" s="4"/>
      <c r="GYQ156" s="4"/>
      <c r="GYR156" s="4"/>
      <c r="GYS156" s="4"/>
      <c r="GYT156" s="4"/>
      <c r="GYU156" s="4"/>
      <c r="GYV156" s="4"/>
      <c r="GYW156" s="4"/>
      <c r="GYX156" s="4"/>
      <c r="GYY156" s="4"/>
      <c r="GYZ156" s="4"/>
      <c r="GZA156" s="4"/>
      <c r="GZB156" s="4"/>
      <c r="GZC156" s="4"/>
      <c r="GZD156" s="4"/>
      <c r="GZE156" s="4"/>
      <c r="GZF156" s="4"/>
      <c r="GZG156" s="4"/>
      <c r="GZH156" s="4"/>
      <c r="GZI156" s="4"/>
      <c r="GZJ156" s="4"/>
      <c r="GZK156" s="4"/>
      <c r="GZL156" s="4"/>
      <c r="GZM156" s="4"/>
      <c r="GZN156" s="4"/>
      <c r="GZO156" s="4"/>
      <c r="GZP156" s="4"/>
      <c r="GZQ156" s="4"/>
      <c r="GZR156" s="4"/>
      <c r="GZS156" s="4"/>
      <c r="GZT156" s="4"/>
      <c r="GZU156" s="4"/>
      <c r="GZV156" s="4"/>
      <c r="GZW156" s="4"/>
      <c r="GZX156" s="4"/>
      <c r="GZY156" s="4"/>
      <c r="GZZ156" s="4"/>
      <c r="HAA156" s="4"/>
      <c r="HAB156" s="4"/>
      <c r="HAC156" s="4"/>
      <c r="HAD156" s="4"/>
      <c r="HAE156" s="4"/>
      <c r="HAF156" s="4"/>
      <c r="HAG156" s="4"/>
      <c r="HAH156" s="4"/>
      <c r="HAI156" s="4"/>
      <c r="HAJ156" s="4"/>
      <c r="HAK156" s="4"/>
      <c r="HAL156" s="4"/>
      <c r="HAM156" s="4"/>
      <c r="HAN156" s="4"/>
      <c r="HAO156" s="4"/>
      <c r="HAP156" s="4"/>
      <c r="HAQ156" s="4"/>
      <c r="HAR156" s="4"/>
      <c r="HAS156" s="4"/>
      <c r="HAT156" s="4"/>
      <c r="HAU156" s="4"/>
      <c r="HAV156" s="4"/>
      <c r="HAW156" s="4"/>
      <c r="HAX156" s="4"/>
      <c r="HAY156" s="4"/>
      <c r="HAZ156" s="4"/>
      <c r="HBA156" s="4"/>
      <c r="HBB156" s="4"/>
      <c r="HBC156" s="4"/>
      <c r="HBD156" s="4"/>
      <c r="HBE156" s="4"/>
      <c r="HBF156" s="4"/>
      <c r="HBG156" s="4"/>
      <c r="HBH156" s="4"/>
      <c r="HBI156" s="4"/>
      <c r="HBJ156" s="4"/>
      <c r="HBK156" s="4"/>
      <c r="HBL156" s="4"/>
      <c r="HBM156" s="4"/>
      <c r="HBN156" s="4"/>
      <c r="HBO156" s="4"/>
      <c r="HBP156" s="4"/>
      <c r="HBQ156" s="4"/>
      <c r="HBR156" s="4"/>
      <c r="HBS156" s="4"/>
      <c r="HBT156" s="4"/>
      <c r="HBU156" s="4"/>
      <c r="HBV156" s="4"/>
      <c r="HBW156" s="4"/>
      <c r="HBX156" s="4"/>
      <c r="HBY156" s="4"/>
      <c r="HBZ156" s="4"/>
      <c r="HCA156" s="4"/>
      <c r="HCB156" s="4"/>
      <c r="HCC156" s="4"/>
      <c r="HCD156" s="4"/>
      <c r="HCE156" s="4"/>
      <c r="HCF156" s="4"/>
      <c r="HCG156" s="4"/>
      <c r="HCH156" s="4"/>
      <c r="HCI156" s="4"/>
      <c r="HCJ156" s="4"/>
      <c r="HCK156" s="4"/>
      <c r="HCL156" s="4"/>
      <c r="HCM156" s="4"/>
      <c r="HCN156" s="4"/>
      <c r="HCO156" s="4"/>
      <c r="HCP156" s="4"/>
      <c r="HCQ156" s="4"/>
      <c r="HCR156" s="4"/>
      <c r="HCS156" s="4"/>
      <c r="HCT156" s="4"/>
      <c r="HCU156" s="4"/>
      <c r="HCV156" s="4"/>
      <c r="HCW156" s="4"/>
      <c r="HCX156" s="4"/>
      <c r="HCY156" s="4"/>
      <c r="HCZ156" s="4"/>
      <c r="HDA156" s="4"/>
      <c r="HDB156" s="4"/>
      <c r="HDC156" s="4"/>
      <c r="HDD156" s="4"/>
      <c r="HDE156" s="4"/>
      <c r="HDF156" s="4"/>
      <c r="HDG156" s="4"/>
      <c r="HDH156" s="4"/>
      <c r="HDI156" s="4"/>
      <c r="HDJ156" s="4"/>
      <c r="HDK156" s="4"/>
      <c r="HDL156" s="4"/>
      <c r="HDM156" s="4"/>
      <c r="HDN156" s="4"/>
      <c r="HDO156" s="4"/>
      <c r="HDP156" s="4"/>
      <c r="HDQ156" s="4"/>
      <c r="HDR156" s="4"/>
      <c r="HDS156" s="4"/>
      <c r="HDT156" s="4"/>
      <c r="HDU156" s="4"/>
      <c r="HDV156" s="4"/>
      <c r="HDW156" s="4"/>
      <c r="HDX156" s="4"/>
      <c r="HDY156" s="4"/>
      <c r="HDZ156" s="4"/>
      <c r="HEA156" s="4"/>
      <c r="HEB156" s="4"/>
      <c r="HEC156" s="4"/>
      <c r="HED156" s="4"/>
      <c r="HEE156" s="4"/>
      <c r="HEF156" s="4"/>
      <c r="HEG156" s="4"/>
      <c r="HEH156" s="4"/>
      <c r="HEI156" s="4"/>
      <c r="HEJ156" s="4"/>
      <c r="HEK156" s="4"/>
      <c r="HEL156" s="4"/>
      <c r="HEM156" s="4"/>
      <c r="HEN156" s="4"/>
      <c r="HEO156" s="4"/>
      <c r="HEP156" s="4"/>
      <c r="HEQ156" s="4"/>
      <c r="HER156" s="4"/>
      <c r="HES156" s="4"/>
      <c r="HET156" s="4"/>
      <c r="HEU156" s="4"/>
      <c r="HEV156" s="4"/>
      <c r="HEW156" s="4"/>
      <c r="HEX156" s="4"/>
      <c r="HEY156" s="4"/>
      <c r="HEZ156" s="4"/>
      <c r="HFA156" s="4"/>
      <c r="HFB156" s="4"/>
      <c r="HFC156" s="4"/>
      <c r="HFD156" s="4"/>
      <c r="HFE156" s="4"/>
      <c r="HFF156" s="4"/>
      <c r="HFG156" s="4"/>
      <c r="HFH156" s="4"/>
      <c r="HFI156" s="4"/>
      <c r="HFJ156" s="4"/>
      <c r="HFK156" s="4"/>
      <c r="HFL156" s="4"/>
      <c r="HFM156" s="4"/>
      <c r="HFN156" s="4"/>
      <c r="HFO156" s="4"/>
      <c r="HFP156" s="4"/>
      <c r="HFQ156" s="4"/>
      <c r="HFR156" s="4"/>
      <c r="HFS156" s="4"/>
      <c r="HFT156" s="4"/>
      <c r="HFU156" s="4"/>
      <c r="HFV156" s="4"/>
      <c r="HFW156" s="4"/>
      <c r="HFX156" s="4"/>
      <c r="HFY156" s="4"/>
      <c r="HFZ156" s="4"/>
      <c r="HGA156" s="4"/>
      <c r="HGB156" s="4"/>
      <c r="HGC156" s="4"/>
      <c r="HGD156" s="4"/>
      <c r="HGE156" s="4"/>
      <c r="HGF156" s="4"/>
      <c r="HGG156" s="4"/>
      <c r="HGH156" s="4"/>
      <c r="HGI156" s="4"/>
      <c r="HGJ156" s="4"/>
      <c r="HGK156" s="4"/>
      <c r="HGL156" s="4"/>
      <c r="HGM156" s="4"/>
      <c r="HGN156" s="4"/>
      <c r="HGO156" s="4"/>
      <c r="HGP156" s="4"/>
      <c r="HGQ156" s="4"/>
      <c r="HGR156" s="4"/>
      <c r="HGS156" s="4"/>
      <c r="HGT156" s="4"/>
      <c r="HGU156" s="4"/>
      <c r="HGV156" s="4"/>
      <c r="HGW156" s="4"/>
      <c r="HGX156" s="4"/>
      <c r="HGY156" s="4"/>
      <c r="HGZ156" s="4"/>
      <c r="HHA156" s="4"/>
      <c r="HHB156" s="4"/>
      <c r="HHC156" s="4"/>
      <c r="HHD156" s="4"/>
      <c r="HHE156" s="4"/>
      <c r="HHF156" s="4"/>
      <c r="HHG156" s="4"/>
      <c r="HHH156" s="4"/>
      <c r="HHI156" s="4"/>
      <c r="HHJ156" s="4"/>
      <c r="HHK156" s="4"/>
      <c r="HHL156" s="4"/>
      <c r="HHM156" s="4"/>
      <c r="HHN156" s="4"/>
      <c r="HHO156" s="4"/>
      <c r="HHP156" s="4"/>
      <c r="HHQ156" s="4"/>
      <c r="HHR156" s="4"/>
      <c r="HHS156" s="4"/>
      <c r="HHT156" s="4"/>
      <c r="HHU156" s="4"/>
      <c r="HHV156" s="4"/>
      <c r="HHW156" s="4"/>
      <c r="HHX156" s="4"/>
      <c r="HHY156" s="4"/>
      <c r="HHZ156" s="4"/>
      <c r="HIA156" s="4"/>
      <c r="HIB156" s="4"/>
      <c r="HIC156" s="4"/>
      <c r="HID156" s="4"/>
      <c r="HIE156" s="4"/>
      <c r="HIF156" s="4"/>
      <c r="HIG156" s="4"/>
      <c r="HIH156" s="4"/>
      <c r="HII156" s="4"/>
      <c r="HIJ156" s="4"/>
      <c r="HIK156" s="4"/>
      <c r="HIL156" s="4"/>
      <c r="HIM156" s="4"/>
      <c r="HIN156" s="4"/>
      <c r="HIO156" s="4"/>
      <c r="HIP156" s="4"/>
      <c r="HIQ156" s="4"/>
      <c r="HIR156" s="4"/>
      <c r="HIS156" s="4"/>
      <c r="HIT156" s="4"/>
      <c r="HIU156" s="4"/>
      <c r="HIV156" s="4"/>
      <c r="HIW156" s="4"/>
      <c r="HIX156" s="4"/>
      <c r="HIY156" s="4"/>
      <c r="HIZ156" s="4"/>
      <c r="HJA156" s="4"/>
      <c r="HJB156" s="4"/>
      <c r="HJC156" s="4"/>
      <c r="HJD156" s="4"/>
      <c r="HJE156" s="4"/>
      <c r="HJF156" s="4"/>
      <c r="HJG156" s="4"/>
      <c r="HJH156" s="4"/>
      <c r="HJI156" s="4"/>
      <c r="HJJ156" s="4"/>
      <c r="HJK156" s="4"/>
      <c r="HJL156" s="4"/>
      <c r="HJM156" s="4"/>
      <c r="HJN156" s="4"/>
      <c r="HJO156" s="4"/>
      <c r="HJP156" s="4"/>
      <c r="HJQ156" s="4"/>
      <c r="HJR156" s="4"/>
      <c r="HJS156" s="4"/>
      <c r="HJT156" s="4"/>
      <c r="HJU156" s="4"/>
      <c r="HJV156" s="4"/>
      <c r="HJW156" s="4"/>
      <c r="HJX156" s="4"/>
      <c r="HJY156" s="4"/>
      <c r="HJZ156" s="4"/>
      <c r="HKA156" s="4"/>
      <c r="HKB156" s="4"/>
      <c r="HKC156" s="4"/>
      <c r="HKD156" s="4"/>
      <c r="HKE156" s="4"/>
      <c r="HKF156" s="4"/>
      <c r="HKG156" s="4"/>
      <c r="HKH156" s="4"/>
      <c r="HKI156" s="4"/>
      <c r="HKJ156" s="4"/>
      <c r="HKK156" s="4"/>
      <c r="HKL156" s="4"/>
      <c r="HKM156" s="4"/>
      <c r="HKN156" s="4"/>
      <c r="HKO156" s="4"/>
      <c r="HKP156" s="4"/>
      <c r="HKQ156" s="4"/>
      <c r="HKR156" s="4"/>
      <c r="HKS156" s="4"/>
      <c r="HKT156" s="4"/>
      <c r="HKU156" s="4"/>
      <c r="HKV156" s="4"/>
      <c r="HKW156" s="4"/>
      <c r="HKX156" s="4"/>
      <c r="HKY156" s="4"/>
      <c r="HKZ156" s="4"/>
      <c r="HLA156" s="4"/>
      <c r="HLB156" s="4"/>
      <c r="HLC156" s="4"/>
      <c r="HLD156" s="4"/>
      <c r="HLE156" s="4"/>
      <c r="HLF156" s="4"/>
      <c r="HLG156" s="4"/>
      <c r="HLH156" s="4"/>
      <c r="HLI156" s="4"/>
      <c r="HLJ156" s="4"/>
      <c r="HLK156" s="4"/>
      <c r="HLL156" s="4"/>
      <c r="HLM156" s="4"/>
      <c r="HLN156" s="4"/>
      <c r="HLO156" s="4"/>
      <c r="HLP156" s="4"/>
      <c r="HLQ156" s="4"/>
      <c r="HLR156" s="4"/>
      <c r="HLS156" s="4"/>
      <c r="HLT156" s="4"/>
      <c r="HLU156" s="4"/>
      <c r="HLV156" s="4"/>
      <c r="HLW156" s="4"/>
      <c r="HLX156" s="4"/>
      <c r="HLY156" s="4"/>
      <c r="HLZ156" s="4"/>
      <c r="HMA156" s="4"/>
      <c r="HMB156" s="4"/>
      <c r="HMC156" s="4"/>
      <c r="HMD156" s="4"/>
      <c r="HME156" s="4"/>
      <c r="HMF156" s="4"/>
      <c r="HMG156" s="4"/>
      <c r="HMH156" s="4"/>
      <c r="HMI156" s="4"/>
      <c r="HMJ156" s="4"/>
      <c r="HMK156" s="4"/>
      <c r="HML156" s="4"/>
      <c r="HMM156" s="4"/>
      <c r="HMN156" s="4"/>
      <c r="HMO156" s="4"/>
      <c r="HMP156" s="4"/>
      <c r="HMQ156" s="4"/>
      <c r="HMR156" s="4"/>
      <c r="HMS156" s="4"/>
      <c r="HMT156" s="4"/>
      <c r="HMU156" s="4"/>
      <c r="HMV156" s="4"/>
      <c r="HMW156" s="4"/>
      <c r="HMX156" s="4"/>
      <c r="HMY156" s="4"/>
      <c r="HMZ156" s="4"/>
      <c r="HNA156" s="4"/>
      <c r="HNB156" s="4"/>
      <c r="HNC156" s="4"/>
      <c r="HND156" s="4"/>
      <c r="HNE156" s="4"/>
      <c r="HNF156" s="4"/>
      <c r="HNG156" s="4"/>
      <c r="HNH156" s="4"/>
      <c r="HNI156" s="4"/>
      <c r="HNJ156" s="4"/>
      <c r="HNK156" s="4"/>
      <c r="HNL156" s="4"/>
      <c r="HNM156" s="4"/>
      <c r="HNN156" s="4"/>
      <c r="HNO156" s="4"/>
      <c r="HNP156" s="4"/>
      <c r="HNQ156" s="4"/>
      <c r="HNR156" s="4"/>
      <c r="HNS156" s="4"/>
      <c r="HNT156" s="4"/>
      <c r="HNU156" s="4"/>
      <c r="HNV156" s="4"/>
      <c r="HNW156" s="4"/>
      <c r="HNX156" s="4"/>
      <c r="HNY156" s="4"/>
      <c r="HNZ156" s="4"/>
      <c r="HOA156" s="4"/>
      <c r="HOB156" s="4"/>
      <c r="HOC156" s="4"/>
      <c r="HOD156" s="4"/>
      <c r="HOE156" s="4"/>
      <c r="HOF156" s="4"/>
      <c r="HOG156" s="4"/>
      <c r="HOH156" s="4"/>
      <c r="HOI156" s="4"/>
      <c r="HOJ156" s="4"/>
      <c r="HOK156" s="4"/>
      <c r="HOL156" s="4"/>
      <c r="HOM156" s="4"/>
      <c r="HON156" s="4"/>
      <c r="HOO156" s="4"/>
      <c r="HOP156" s="4"/>
      <c r="HOQ156" s="4"/>
      <c r="HOR156" s="4"/>
      <c r="HOS156" s="4"/>
      <c r="HOT156" s="4"/>
      <c r="HOU156" s="4"/>
      <c r="HOV156" s="4"/>
      <c r="HOW156" s="4"/>
      <c r="HOX156" s="4"/>
      <c r="HOY156" s="4"/>
      <c r="HOZ156" s="4"/>
      <c r="HPA156" s="4"/>
      <c r="HPB156" s="4"/>
      <c r="HPC156" s="4"/>
      <c r="HPD156" s="4"/>
      <c r="HPE156" s="4"/>
      <c r="HPF156" s="4"/>
      <c r="HPG156" s="4"/>
      <c r="HPH156" s="4"/>
      <c r="HPI156" s="4"/>
      <c r="HPJ156" s="4"/>
      <c r="HPK156" s="4"/>
      <c r="HPL156" s="4"/>
      <c r="HPM156" s="4"/>
      <c r="HPN156" s="4"/>
      <c r="HPO156" s="4"/>
      <c r="HPP156" s="4"/>
      <c r="HPQ156" s="4"/>
      <c r="HPR156" s="4"/>
      <c r="HPS156" s="4"/>
      <c r="HPT156" s="4"/>
      <c r="HPU156" s="4"/>
      <c r="HPV156" s="4"/>
      <c r="HPW156" s="4"/>
      <c r="HPX156" s="4"/>
      <c r="HPY156" s="4"/>
      <c r="HPZ156" s="4"/>
      <c r="HQA156" s="4"/>
      <c r="HQB156" s="4"/>
      <c r="HQC156" s="4"/>
      <c r="HQD156" s="4"/>
      <c r="HQE156" s="4"/>
      <c r="HQF156" s="4"/>
      <c r="HQG156" s="4"/>
      <c r="HQH156" s="4"/>
      <c r="HQI156" s="4"/>
      <c r="HQJ156" s="4"/>
      <c r="HQK156" s="4"/>
      <c r="HQL156" s="4"/>
      <c r="HQM156" s="4"/>
      <c r="HQN156" s="4"/>
      <c r="HQO156" s="4"/>
      <c r="HQP156" s="4"/>
      <c r="HQQ156" s="4"/>
      <c r="HQR156" s="4"/>
      <c r="HQS156" s="4"/>
      <c r="HQT156" s="4"/>
      <c r="HQU156" s="4"/>
      <c r="HQV156" s="4"/>
      <c r="HQW156" s="4"/>
      <c r="HQX156" s="4"/>
      <c r="HQY156" s="4"/>
      <c r="HQZ156" s="4"/>
      <c r="HRA156" s="4"/>
      <c r="HRB156" s="4"/>
      <c r="HRC156" s="4"/>
      <c r="HRD156" s="4"/>
      <c r="HRE156" s="4"/>
      <c r="HRF156" s="4"/>
      <c r="HRG156" s="4"/>
      <c r="HRH156" s="4"/>
      <c r="HRI156" s="4"/>
      <c r="HRJ156" s="4"/>
      <c r="HRK156" s="4"/>
      <c r="HRL156" s="4"/>
      <c r="HRM156" s="4"/>
      <c r="HRN156" s="4"/>
      <c r="HRO156" s="4"/>
      <c r="HRP156" s="4"/>
      <c r="HRQ156" s="4"/>
      <c r="HRR156" s="4"/>
      <c r="HRS156" s="4"/>
      <c r="HRT156" s="4"/>
      <c r="HRU156" s="4"/>
      <c r="HRV156" s="4"/>
      <c r="HRW156" s="4"/>
      <c r="HRX156" s="4"/>
      <c r="HRY156" s="4"/>
      <c r="HRZ156" s="4"/>
      <c r="HSA156" s="4"/>
      <c r="HSB156" s="4"/>
      <c r="HSC156" s="4"/>
      <c r="HSD156" s="4"/>
      <c r="HSE156" s="4"/>
      <c r="HSF156" s="4"/>
      <c r="HSG156" s="4"/>
      <c r="HSH156" s="4"/>
      <c r="HSI156" s="4"/>
      <c r="HSJ156" s="4"/>
      <c r="HSK156" s="4"/>
      <c r="HSL156" s="4"/>
      <c r="HSM156" s="4"/>
      <c r="HSN156" s="4"/>
      <c r="HSO156" s="4"/>
      <c r="HSP156" s="4"/>
      <c r="HSQ156" s="4"/>
      <c r="HSR156" s="4"/>
      <c r="HSS156" s="4"/>
      <c r="HST156" s="4"/>
      <c r="HSU156" s="4"/>
      <c r="HSV156" s="4"/>
      <c r="HSW156" s="4"/>
      <c r="HSX156" s="4"/>
      <c r="HSY156" s="4"/>
      <c r="HSZ156" s="4"/>
      <c r="HTA156" s="4"/>
      <c r="HTB156" s="4"/>
      <c r="HTC156" s="4"/>
      <c r="HTD156" s="4"/>
      <c r="HTE156" s="4"/>
      <c r="HTF156" s="4"/>
      <c r="HTG156" s="4"/>
      <c r="HTH156" s="4"/>
      <c r="HTI156" s="4"/>
      <c r="HTJ156" s="4"/>
      <c r="HTK156" s="4"/>
      <c r="HTL156" s="4"/>
      <c r="HTM156" s="4"/>
      <c r="HTN156" s="4"/>
      <c r="HTO156" s="4"/>
      <c r="HTP156" s="4"/>
      <c r="HTQ156" s="4"/>
      <c r="HTR156" s="4"/>
      <c r="HTS156" s="4"/>
      <c r="HTT156" s="4"/>
      <c r="HTU156" s="4"/>
      <c r="HTV156" s="4"/>
      <c r="HTW156" s="4"/>
      <c r="HTX156" s="4"/>
      <c r="HTY156" s="4"/>
      <c r="HTZ156" s="4"/>
      <c r="HUA156" s="4"/>
      <c r="HUB156" s="4"/>
      <c r="HUC156" s="4"/>
      <c r="HUD156" s="4"/>
      <c r="HUE156" s="4"/>
      <c r="HUF156" s="4"/>
      <c r="HUG156" s="4"/>
      <c r="HUH156" s="4"/>
      <c r="HUI156" s="4"/>
      <c r="HUJ156" s="4"/>
      <c r="HUK156" s="4"/>
      <c r="HUL156" s="4"/>
      <c r="HUM156" s="4"/>
      <c r="HUN156" s="4"/>
      <c r="HUO156" s="4"/>
      <c r="HUP156" s="4"/>
      <c r="HUQ156" s="4"/>
      <c r="HUR156" s="4"/>
      <c r="HUS156" s="4"/>
      <c r="HUT156" s="4"/>
      <c r="HUU156" s="4"/>
      <c r="HUV156" s="4"/>
      <c r="HUW156" s="4"/>
      <c r="HUX156" s="4"/>
      <c r="HUY156" s="4"/>
      <c r="HUZ156" s="4"/>
      <c r="HVA156" s="4"/>
      <c r="HVB156" s="4"/>
      <c r="HVC156" s="4"/>
      <c r="HVD156" s="4"/>
      <c r="HVE156" s="4"/>
      <c r="HVF156" s="4"/>
      <c r="HVG156" s="4"/>
      <c r="HVH156" s="4"/>
      <c r="HVI156" s="4"/>
      <c r="HVJ156" s="4"/>
      <c r="HVK156" s="4"/>
      <c r="HVL156" s="4"/>
      <c r="HVM156" s="4"/>
      <c r="HVN156" s="4"/>
      <c r="HVO156" s="4"/>
      <c r="HVP156" s="4"/>
      <c r="HVQ156" s="4"/>
      <c r="HVR156" s="4"/>
      <c r="HVS156" s="4"/>
      <c r="HVT156" s="4"/>
      <c r="HVU156" s="4"/>
      <c r="HVV156" s="4"/>
      <c r="HVW156" s="4"/>
      <c r="HVX156" s="4"/>
      <c r="HVY156" s="4"/>
      <c r="HVZ156" s="4"/>
      <c r="HWA156" s="4"/>
      <c r="HWB156" s="4"/>
      <c r="HWC156" s="4"/>
      <c r="HWD156" s="4"/>
      <c r="HWE156" s="4"/>
      <c r="HWF156" s="4"/>
      <c r="HWG156" s="4"/>
      <c r="HWH156" s="4"/>
      <c r="HWI156" s="4"/>
      <c r="HWJ156" s="4"/>
      <c r="HWK156" s="4"/>
      <c r="HWL156" s="4"/>
      <c r="HWM156" s="4"/>
      <c r="HWN156" s="4"/>
      <c r="HWO156" s="4"/>
      <c r="HWP156" s="4"/>
      <c r="HWQ156" s="4"/>
      <c r="HWR156" s="4"/>
      <c r="HWS156" s="4"/>
      <c r="HWT156" s="4"/>
      <c r="HWU156" s="4"/>
      <c r="HWV156" s="4"/>
      <c r="HWW156" s="4"/>
      <c r="HWX156" s="4"/>
      <c r="HWY156" s="4"/>
      <c r="HWZ156" s="4"/>
      <c r="HXA156" s="4"/>
      <c r="HXB156" s="4"/>
      <c r="HXC156" s="4"/>
      <c r="HXD156" s="4"/>
      <c r="HXE156" s="4"/>
      <c r="HXF156" s="4"/>
      <c r="HXG156" s="4"/>
      <c r="HXH156" s="4"/>
      <c r="HXI156" s="4"/>
      <c r="HXJ156" s="4"/>
      <c r="HXK156" s="4"/>
      <c r="HXL156" s="4"/>
      <c r="HXM156" s="4"/>
      <c r="HXN156" s="4"/>
      <c r="HXO156" s="4"/>
      <c r="HXP156" s="4"/>
      <c r="HXQ156" s="4"/>
      <c r="HXR156" s="4"/>
      <c r="HXS156" s="4"/>
      <c r="HXT156" s="4"/>
      <c r="HXU156" s="4"/>
      <c r="HXV156" s="4"/>
      <c r="HXW156" s="4"/>
      <c r="HXX156" s="4"/>
      <c r="HXY156" s="4"/>
      <c r="HXZ156" s="4"/>
      <c r="HYA156" s="4"/>
      <c r="HYB156" s="4"/>
      <c r="HYC156" s="4"/>
      <c r="HYD156" s="4"/>
      <c r="HYE156" s="4"/>
      <c r="HYF156" s="4"/>
      <c r="HYG156" s="4"/>
      <c r="HYH156" s="4"/>
      <c r="HYI156" s="4"/>
      <c r="HYJ156" s="4"/>
      <c r="HYK156" s="4"/>
      <c r="HYL156" s="4"/>
      <c r="HYM156" s="4"/>
      <c r="HYN156" s="4"/>
      <c r="HYO156" s="4"/>
      <c r="HYP156" s="4"/>
      <c r="HYQ156" s="4"/>
      <c r="HYR156" s="4"/>
      <c r="HYS156" s="4"/>
      <c r="HYT156" s="4"/>
      <c r="HYU156" s="4"/>
      <c r="HYV156" s="4"/>
      <c r="HYW156" s="4"/>
      <c r="HYX156" s="4"/>
      <c r="HYY156" s="4"/>
      <c r="HYZ156" s="4"/>
      <c r="HZA156" s="4"/>
      <c r="HZB156" s="4"/>
      <c r="HZC156" s="4"/>
      <c r="HZD156" s="4"/>
      <c r="HZE156" s="4"/>
      <c r="HZF156" s="4"/>
      <c r="HZG156" s="4"/>
      <c r="HZH156" s="4"/>
      <c r="HZI156" s="4"/>
      <c r="HZJ156" s="4"/>
      <c r="HZK156" s="4"/>
      <c r="HZL156" s="4"/>
      <c r="HZM156" s="4"/>
      <c r="HZN156" s="4"/>
      <c r="HZO156" s="4"/>
      <c r="HZP156" s="4"/>
      <c r="HZQ156" s="4"/>
      <c r="HZR156" s="4"/>
      <c r="HZS156" s="4"/>
      <c r="HZT156" s="4"/>
      <c r="HZU156" s="4"/>
      <c r="HZV156" s="4"/>
      <c r="HZW156" s="4"/>
      <c r="HZX156" s="4"/>
      <c r="HZY156" s="4"/>
      <c r="HZZ156" s="4"/>
      <c r="IAA156" s="4"/>
      <c r="IAB156" s="4"/>
      <c r="IAC156" s="4"/>
      <c r="IAD156" s="4"/>
      <c r="IAE156" s="4"/>
      <c r="IAF156" s="4"/>
      <c r="IAG156" s="4"/>
      <c r="IAH156" s="4"/>
      <c r="IAI156" s="4"/>
      <c r="IAJ156" s="4"/>
      <c r="IAK156" s="4"/>
      <c r="IAL156" s="4"/>
      <c r="IAM156" s="4"/>
      <c r="IAN156" s="4"/>
      <c r="IAO156" s="4"/>
      <c r="IAP156" s="4"/>
      <c r="IAQ156" s="4"/>
      <c r="IAR156" s="4"/>
      <c r="IAS156" s="4"/>
      <c r="IAT156" s="4"/>
      <c r="IAU156" s="4"/>
      <c r="IAV156" s="4"/>
      <c r="IAW156" s="4"/>
      <c r="IAX156" s="4"/>
      <c r="IAY156" s="4"/>
      <c r="IAZ156" s="4"/>
      <c r="IBA156" s="4"/>
      <c r="IBB156" s="4"/>
      <c r="IBC156" s="4"/>
      <c r="IBD156" s="4"/>
      <c r="IBE156" s="4"/>
      <c r="IBF156" s="4"/>
      <c r="IBG156" s="4"/>
      <c r="IBH156" s="4"/>
      <c r="IBI156" s="4"/>
      <c r="IBJ156" s="4"/>
      <c r="IBK156" s="4"/>
      <c r="IBL156" s="4"/>
      <c r="IBM156" s="4"/>
      <c r="IBN156" s="4"/>
      <c r="IBO156" s="4"/>
      <c r="IBP156" s="4"/>
      <c r="IBQ156" s="4"/>
      <c r="IBR156" s="4"/>
      <c r="IBS156" s="4"/>
      <c r="IBT156" s="4"/>
      <c r="IBU156" s="4"/>
      <c r="IBV156" s="4"/>
      <c r="IBW156" s="4"/>
      <c r="IBX156" s="4"/>
      <c r="IBY156" s="4"/>
      <c r="IBZ156" s="4"/>
      <c r="ICA156" s="4"/>
      <c r="ICB156" s="4"/>
      <c r="ICC156" s="4"/>
      <c r="ICD156" s="4"/>
      <c r="ICE156" s="4"/>
      <c r="ICF156" s="4"/>
      <c r="ICG156" s="4"/>
      <c r="ICH156" s="4"/>
      <c r="ICI156" s="4"/>
      <c r="ICJ156" s="4"/>
      <c r="ICK156" s="4"/>
      <c r="ICL156" s="4"/>
      <c r="ICM156" s="4"/>
      <c r="ICN156" s="4"/>
      <c r="ICO156" s="4"/>
      <c r="ICP156" s="4"/>
      <c r="ICQ156" s="4"/>
      <c r="ICR156" s="4"/>
      <c r="ICS156" s="4"/>
      <c r="ICT156" s="4"/>
      <c r="ICU156" s="4"/>
      <c r="ICV156" s="4"/>
      <c r="ICW156" s="4"/>
      <c r="ICX156" s="4"/>
      <c r="ICY156" s="4"/>
      <c r="ICZ156" s="4"/>
      <c r="IDA156" s="4"/>
      <c r="IDB156" s="4"/>
      <c r="IDC156" s="4"/>
      <c r="IDD156" s="4"/>
      <c r="IDE156" s="4"/>
      <c r="IDF156" s="4"/>
      <c r="IDG156" s="4"/>
      <c r="IDH156" s="4"/>
      <c r="IDI156" s="4"/>
      <c r="IDJ156" s="4"/>
      <c r="IDK156" s="4"/>
      <c r="IDL156" s="4"/>
      <c r="IDM156" s="4"/>
      <c r="IDN156" s="4"/>
      <c r="IDO156" s="4"/>
      <c r="IDP156" s="4"/>
      <c r="IDQ156" s="4"/>
      <c r="IDR156" s="4"/>
      <c r="IDS156" s="4"/>
      <c r="IDT156" s="4"/>
      <c r="IDU156" s="4"/>
      <c r="IDV156" s="4"/>
      <c r="IDW156" s="4"/>
      <c r="IDX156" s="4"/>
      <c r="IDY156" s="4"/>
      <c r="IDZ156" s="4"/>
      <c r="IEA156" s="4"/>
      <c r="IEB156" s="4"/>
      <c r="IEC156" s="4"/>
      <c r="IED156" s="4"/>
      <c r="IEE156" s="4"/>
      <c r="IEF156" s="4"/>
      <c r="IEG156" s="4"/>
      <c r="IEH156" s="4"/>
      <c r="IEI156" s="4"/>
      <c r="IEJ156" s="4"/>
      <c r="IEK156" s="4"/>
      <c r="IEL156" s="4"/>
      <c r="IEM156" s="4"/>
      <c r="IEN156" s="4"/>
      <c r="IEO156" s="4"/>
      <c r="IEP156" s="4"/>
      <c r="IEQ156" s="4"/>
      <c r="IER156" s="4"/>
      <c r="IES156" s="4"/>
      <c r="IET156" s="4"/>
      <c r="IEU156" s="4"/>
      <c r="IEV156" s="4"/>
      <c r="IEW156" s="4"/>
      <c r="IEX156" s="4"/>
      <c r="IEY156" s="4"/>
      <c r="IEZ156" s="4"/>
      <c r="IFA156" s="4"/>
      <c r="IFB156" s="4"/>
      <c r="IFC156" s="4"/>
      <c r="IFD156" s="4"/>
      <c r="IFE156" s="4"/>
      <c r="IFF156" s="4"/>
      <c r="IFG156" s="4"/>
      <c r="IFH156" s="4"/>
      <c r="IFI156" s="4"/>
      <c r="IFJ156" s="4"/>
      <c r="IFK156" s="4"/>
      <c r="IFL156" s="4"/>
      <c r="IFM156" s="4"/>
      <c r="IFN156" s="4"/>
      <c r="IFO156" s="4"/>
      <c r="IFP156" s="4"/>
      <c r="IFQ156" s="4"/>
      <c r="IFR156" s="4"/>
      <c r="IFS156" s="4"/>
      <c r="IFT156" s="4"/>
      <c r="IFU156" s="4"/>
      <c r="IFV156" s="4"/>
      <c r="IFW156" s="4"/>
      <c r="IFX156" s="4"/>
      <c r="IFY156" s="4"/>
      <c r="IFZ156" s="4"/>
      <c r="IGA156" s="4"/>
      <c r="IGB156" s="4"/>
      <c r="IGC156" s="4"/>
      <c r="IGD156" s="4"/>
      <c r="IGE156" s="4"/>
      <c r="IGF156" s="4"/>
      <c r="IGG156" s="4"/>
      <c r="IGH156" s="4"/>
      <c r="IGI156" s="4"/>
      <c r="IGJ156" s="4"/>
      <c r="IGK156" s="4"/>
      <c r="IGL156" s="4"/>
      <c r="IGM156" s="4"/>
      <c r="IGN156" s="4"/>
      <c r="IGO156" s="4"/>
      <c r="IGP156" s="4"/>
      <c r="IGQ156" s="4"/>
      <c r="IGR156" s="4"/>
      <c r="IGS156" s="4"/>
      <c r="IGT156" s="4"/>
      <c r="IGU156" s="4"/>
      <c r="IGV156" s="4"/>
      <c r="IGW156" s="4"/>
      <c r="IGX156" s="4"/>
      <c r="IGY156" s="4"/>
      <c r="IGZ156" s="4"/>
      <c r="IHA156" s="4"/>
      <c r="IHB156" s="4"/>
      <c r="IHC156" s="4"/>
      <c r="IHD156" s="4"/>
      <c r="IHE156" s="4"/>
      <c r="IHF156" s="4"/>
      <c r="IHG156" s="4"/>
      <c r="IHH156" s="4"/>
      <c r="IHI156" s="4"/>
      <c r="IHJ156" s="4"/>
      <c r="IHK156" s="4"/>
      <c r="IHL156" s="4"/>
      <c r="IHM156" s="4"/>
      <c r="IHN156" s="4"/>
      <c r="IHO156" s="4"/>
      <c r="IHP156" s="4"/>
      <c r="IHQ156" s="4"/>
      <c r="IHR156" s="4"/>
      <c r="IHS156" s="4"/>
      <c r="IHT156" s="4"/>
      <c r="IHU156" s="4"/>
      <c r="IHV156" s="4"/>
      <c r="IHW156" s="4"/>
      <c r="IHX156" s="4"/>
      <c r="IHY156" s="4"/>
      <c r="IHZ156" s="4"/>
      <c r="IIA156" s="4"/>
      <c r="IIB156" s="4"/>
      <c r="IIC156" s="4"/>
      <c r="IID156" s="4"/>
      <c r="IIE156" s="4"/>
      <c r="IIF156" s="4"/>
      <c r="IIG156" s="4"/>
      <c r="IIH156" s="4"/>
      <c r="III156" s="4"/>
      <c r="IIJ156" s="4"/>
      <c r="IIK156" s="4"/>
      <c r="IIL156" s="4"/>
      <c r="IIM156" s="4"/>
      <c r="IIN156" s="4"/>
      <c r="IIO156" s="4"/>
      <c r="IIP156" s="4"/>
      <c r="IIQ156" s="4"/>
      <c r="IIR156" s="4"/>
      <c r="IIS156" s="4"/>
      <c r="IIT156" s="4"/>
      <c r="IIU156" s="4"/>
      <c r="IIV156" s="4"/>
      <c r="IIW156" s="4"/>
      <c r="IIX156" s="4"/>
      <c r="IIY156" s="4"/>
      <c r="IIZ156" s="4"/>
      <c r="IJA156" s="4"/>
      <c r="IJB156" s="4"/>
      <c r="IJC156" s="4"/>
      <c r="IJD156" s="4"/>
      <c r="IJE156" s="4"/>
      <c r="IJF156" s="4"/>
      <c r="IJG156" s="4"/>
      <c r="IJH156" s="4"/>
      <c r="IJI156" s="4"/>
      <c r="IJJ156" s="4"/>
      <c r="IJK156" s="4"/>
      <c r="IJL156" s="4"/>
      <c r="IJM156" s="4"/>
      <c r="IJN156" s="4"/>
      <c r="IJO156" s="4"/>
      <c r="IJP156" s="4"/>
      <c r="IJQ156" s="4"/>
      <c r="IJR156" s="4"/>
      <c r="IJS156" s="4"/>
      <c r="IJT156" s="4"/>
      <c r="IJU156" s="4"/>
      <c r="IJV156" s="4"/>
      <c r="IJW156" s="4"/>
      <c r="IJX156" s="4"/>
      <c r="IJY156" s="4"/>
      <c r="IJZ156" s="4"/>
      <c r="IKA156" s="4"/>
      <c r="IKB156" s="4"/>
      <c r="IKC156" s="4"/>
      <c r="IKD156" s="4"/>
      <c r="IKE156" s="4"/>
      <c r="IKF156" s="4"/>
      <c r="IKG156" s="4"/>
      <c r="IKH156" s="4"/>
      <c r="IKI156" s="4"/>
      <c r="IKJ156" s="4"/>
      <c r="IKK156" s="4"/>
      <c r="IKL156" s="4"/>
      <c r="IKM156" s="4"/>
      <c r="IKN156" s="4"/>
      <c r="IKO156" s="4"/>
      <c r="IKP156" s="4"/>
      <c r="IKQ156" s="4"/>
      <c r="IKR156" s="4"/>
      <c r="IKS156" s="4"/>
      <c r="IKT156" s="4"/>
      <c r="IKU156" s="4"/>
      <c r="IKV156" s="4"/>
      <c r="IKW156" s="4"/>
      <c r="IKX156" s="4"/>
      <c r="IKY156" s="4"/>
      <c r="IKZ156" s="4"/>
      <c r="ILA156" s="4"/>
      <c r="ILB156" s="4"/>
      <c r="ILC156" s="4"/>
      <c r="ILD156" s="4"/>
      <c r="ILE156" s="4"/>
      <c r="ILF156" s="4"/>
      <c r="ILG156" s="4"/>
      <c r="ILH156" s="4"/>
      <c r="ILI156" s="4"/>
      <c r="ILJ156" s="4"/>
      <c r="ILK156" s="4"/>
      <c r="ILL156" s="4"/>
      <c r="ILM156" s="4"/>
      <c r="ILN156" s="4"/>
      <c r="ILO156" s="4"/>
      <c r="ILP156" s="4"/>
      <c r="ILQ156" s="4"/>
      <c r="ILR156" s="4"/>
      <c r="ILS156" s="4"/>
      <c r="ILT156" s="4"/>
      <c r="ILU156" s="4"/>
      <c r="ILV156" s="4"/>
      <c r="ILW156" s="4"/>
      <c r="ILX156" s="4"/>
      <c r="ILY156" s="4"/>
      <c r="ILZ156" s="4"/>
      <c r="IMA156" s="4"/>
      <c r="IMB156" s="4"/>
      <c r="IMC156" s="4"/>
      <c r="IMD156" s="4"/>
      <c r="IME156" s="4"/>
      <c r="IMF156" s="4"/>
      <c r="IMG156" s="4"/>
      <c r="IMH156" s="4"/>
      <c r="IMI156" s="4"/>
      <c r="IMJ156" s="4"/>
      <c r="IMK156" s="4"/>
      <c r="IML156" s="4"/>
      <c r="IMM156" s="4"/>
      <c r="IMN156" s="4"/>
      <c r="IMO156" s="4"/>
      <c r="IMP156" s="4"/>
      <c r="IMQ156" s="4"/>
      <c r="IMR156" s="4"/>
      <c r="IMS156" s="4"/>
      <c r="IMT156" s="4"/>
      <c r="IMU156" s="4"/>
      <c r="IMV156" s="4"/>
      <c r="IMW156" s="4"/>
      <c r="IMX156" s="4"/>
      <c r="IMY156" s="4"/>
      <c r="IMZ156" s="4"/>
      <c r="INA156" s="4"/>
      <c r="INB156" s="4"/>
      <c r="INC156" s="4"/>
      <c r="IND156" s="4"/>
      <c r="INE156" s="4"/>
      <c r="INF156" s="4"/>
      <c r="ING156" s="4"/>
      <c r="INH156" s="4"/>
      <c r="INI156" s="4"/>
      <c r="INJ156" s="4"/>
      <c r="INK156" s="4"/>
      <c r="INL156" s="4"/>
      <c r="INM156" s="4"/>
      <c r="INN156" s="4"/>
      <c r="INO156" s="4"/>
      <c r="INP156" s="4"/>
      <c r="INQ156" s="4"/>
      <c r="INR156" s="4"/>
      <c r="INS156" s="4"/>
      <c r="INT156" s="4"/>
      <c r="INU156" s="4"/>
      <c r="INV156" s="4"/>
      <c r="INW156" s="4"/>
      <c r="INX156" s="4"/>
      <c r="INY156" s="4"/>
      <c r="INZ156" s="4"/>
      <c r="IOA156" s="4"/>
      <c r="IOB156" s="4"/>
      <c r="IOC156" s="4"/>
      <c r="IOD156" s="4"/>
      <c r="IOE156" s="4"/>
      <c r="IOF156" s="4"/>
      <c r="IOG156" s="4"/>
      <c r="IOH156" s="4"/>
      <c r="IOI156" s="4"/>
      <c r="IOJ156" s="4"/>
      <c r="IOK156" s="4"/>
      <c r="IOL156" s="4"/>
      <c r="IOM156" s="4"/>
      <c r="ION156" s="4"/>
      <c r="IOO156" s="4"/>
      <c r="IOP156" s="4"/>
      <c r="IOQ156" s="4"/>
      <c r="IOR156" s="4"/>
      <c r="IOS156" s="4"/>
      <c r="IOT156" s="4"/>
      <c r="IOU156" s="4"/>
      <c r="IOV156" s="4"/>
      <c r="IOW156" s="4"/>
      <c r="IOX156" s="4"/>
      <c r="IOY156" s="4"/>
      <c r="IOZ156" s="4"/>
      <c r="IPA156" s="4"/>
      <c r="IPB156" s="4"/>
      <c r="IPC156" s="4"/>
      <c r="IPD156" s="4"/>
      <c r="IPE156" s="4"/>
      <c r="IPF156" s="4"/>
      <c r="IPG156" s="4"/>
      <c r="IPH156" s="4"/>
      <c r="IPI156" s="4"/>
      <c r="IPJ156" s="4"/>
      <c r="IPK156" s="4"/>
      <c r="IPL156" s="4"/>
      <c r="IPM156" s="4"/>
      <c r="IPN156" s="4"/>
      <c r="IPO156" s="4"/>
      <c r="IPP156" s="4"/>
      <c r="IPQ156" s="4"/>
      <c r="IPR156" s="4"/>
      <c r="IPS156" s="4"/>
      <c r="IPT156" s="4"/>
      <c r="IPU156" s="4"/>
      <c r="IPV156" s="4"/>
      <c r="IPW156" s="4"/>
      <c r="IPX156" s="4"/>
      <c r="IPY156" s="4"/>
      <c r="IPZ156" s="4"/>
      <c r="IQA156" s="4"/>
      <c r="IQB156" s="4"/>
      <c r="IQC156" s="4"/>
      <c r="IQD156" s="4"/>
      <c r="IQE156" s="4"/>
      <c r="IQF156" s="4"/>
      <c r="IQG156" s="4"/>
      <c r="IQH156" s="4"/>
      <c r="IQI156" s="4"/>
      <c r="IQJ156" s="4"/>
      <c r="IQK156" s="4"/>
      <c r="IQL156" s="4"/>
      <c r="IQM156" s="4"/>
      <c r="IQN156" s="4"/>
      <c r="IQO156" s="4"/>
      <c r="IQP156" s="4"/>
      <c r="IQQ156" s="4"/>
      <c r="IQR156" s="4"/>
      <c r="IQS156" s="4"/>
      <c r="IQT156" s="4"/>
      <c r="IQU156" s="4"/>
      <c r="IQV156" s="4"/>
      <c r="IQW156" s="4"/>
      <c r="IQX156" s="4"/>
      <c r="IQY156" s="4"/>
      <c r="IQZ156" s="4"/>
      <c r="IRA156" s="4"/>
      <c r="IRB156" s="4"/>
      <c r="IRC156" s="4"/>
      <c r="IRD156" s="4"/>
      <c r="IRE156" s="4"/>
      <c r="IRF156" s="4"/>
      <c r="IRG156" s="4"/>
      <c r="IRH156" s="4"/>
      <c r="IRI156" s="4"/>
      <c r="IRJ156" s="4"/>
      <c r="IRK156" s="4"/>
      <c r="IRL156" s="4"/>
      <c r="IRM156" s="4"/>
      <c r="IRN156" s="4"/>
      <c r="IRO156" s="4"/>
      <c r="IRP156" s="4"/>
      <c r="IRQ156" s="4"/>
      <c r="IRR156" s="4"/>
      <c r="IRS156" s="4"/>
      <c r="IRT156" s="4"/>
      <c r="IRU156" s="4"/>
      <c r="IRV156" s="4"/>
      <c r="IRW156" s="4"/>
      <c r="IRX156" s="4"/>
      <c r="IRY156" s="4"/>
      <c r="IRZ156" s="4"/>
      <c r="ISA156" s="4"/>
      <c r="ISB156" s="4"/>
      <c r="ISC156" s="4"/>
      <c r="ISD156" s="4"/>
      <c r="ISE156" s="4"/>
      <c r="ISF156" s="4"/>
      <c r="ISG156" s="4"/>
      <c r="ISH156" s="4"/>
      <c r="ISI156" s="4"/>
      <c r="ISJ156" s="4"/>
      <c r="ISK156" s="4"/>
      <c r="ISL156" s="4"/>
      <c r="ISM156" s="4"/>
      <c r="ISN156" s="4"/>
      <c r="ISO156" s="4"/>
      <c r="ISP156" s="4"/>
      <c r="ISQ156" s="4"/>
      <c r="ISR156" s="4"/>
      <c r="ISS156" s="4"/>
      <c r="IST156" s="4"/>
      <c r="ISU156" s="4"/>
      <c r="ISV156" s="4"/>
      <c r="ISW156" s="4"/>
      <c r="ISX156" s="4"/>
      <c r="ISY156" s="4"/>
      <c r="ISZ156" s="4"/>
      <c r="ITA156" s="4"/>
      <c r="ITB156" s="4"/>
      <c r="ITC156" s="4"/>
      <c r="ITD156" s="4"/>
      <c r="ITE156" s="4"/>
      <c r="ITF156" s="4"/>
      <c r="ITG156" s="4"/>
      <c r="ITH156" s="4"/>
      <c r="ITI156" s="4"/>
      <c r="ITJ156" s="4"/>
      <c r="ITK156" s="4"/>
      <c r="ITL156" s="4"/>
      <c r="ITM156" s="4"/>
      <c r="ITN156" s="4"/>
      <c r="ITO156" s="4"/>
      <c r="ITP156" s="4"/>
      <c r="ITQ156" s="4"/>
      <c r="ITR156" s="4"/>
      <c r="ITS156" s="4"/>
      <c r="ITT156" s="4"/>
      <c r="ITU156" s="4"/>
      <c r="ITV156" s="4"/>
      <c r="ITW156" s="4"/>
      <c r="ITX156" s="4"/>
      <c r="ITY156" s="4"/>
      <c r="ITZ156" s="4"/>
      <c r="IUA156" s="4"/>
      <c r="IUB156" s="4"/>
      <c r="IUC156" s="4"/>
      <c r="IUD156" s="4"/>
      <c r="IUE156" s="4"/>
      <c r="IUF156" s="4"/>
      <c r="IUG156" s="4"/>
      <c r="IUH156" s="4"/>
      <c r="IUI156" s="4"/>
      <c r="IUJ156" s="4"/>
      <c r="IUK156" s="4"/>
      <c r="IUL156" s="4"/>
      <c r="IUM156" s="4"/>
      <c r="IUN156" s="4"/>
      <c r="IUO156" s="4"/>
      <c r="IUP156" s="4"/>
      <c r="IUQ156" s="4"/>
      <c r="IUR156" s="4"/>
      <c r="IUS156" s="4"/>
      <c r="IUT156" s="4"/>
      <c r="IUU156" s="4"/>
      <c r="IUV156" s="4"/>
      <c r="IUW156" s="4"/>
      <c r="IUX156" s="4"/>
      <c r="IUY156" s="4"/>
      <c r="IUZ156" s="4"/>
      <c r="IVA156" s="4"/>
      <c r="IVB156" s="4"/>
      <c r="IVC156" s="4"/>
      <c r="IVD156" s="4"/>
      <c r="IVE156" s="4"/>
      <c r="IVF156" s="4"/>
      <c r="IVG156" s="4"/>
      <c r="IVH156" s="4"/>
      <c r="IVI156" s="4"/>
      <c r="IVJ156" s="4"/>
      <c r="IVK156" s="4"/>
      <c r="IVL156" s="4"/>
      <c r="IVM156" s="4"/>
      <c r="IVN156" s="4"/>
      <c r="IVO156" s="4"/>
      <c r="IVP156" s="4"/>
      <c r="IVQ156" s="4"/>
      <c r="IVR156" s="4"/>
      <c r="IVS156" s="4"/>
      <c r="IVT156" s="4"/>
      <c r="IVU156" s="4"/>
      <c r="IVV156" s="4"/>
      <c r="IVW156" s="4"/>
      <c r="IVX156" s="4"/>
      <c r="IVY156" s="4"/>
      <c r="IVZ156" s="4"/>
      <c r="IWA156" s="4"/>
      <c r="IWB156" s="4"/>
      <c r="IWC156" s="4"/>
      <c r="IWD156" s="4"/>
      <c r="IWE156" s="4"/>
      <c r="IWF156" s="4"/>
      <c r="IWG156" s="4"/>
      <c r="IWH156" s="4"/>
      <c r="IWI156" s="4"/>
      <c r="IWJ156" s="4"/>
      <c r="IWK156" s="4"/>
      <c r="IWL156" s="4"/>
      <c r="IWM156" s="4"/>
      <c r="IWN156" s="4"/>
      <c r="IWO156" s="4"/>
      <c r="IWP156" s="4"/>
      <c r="IWQ156" s="4"/>
      <c r="IWR156" s="4"/>
      <c r="IWS156" s="4"/>
      <c r="IWT156" s="4"/>
      <c r="IWU156" s="4"/>
      <c r="IWV156" s="4"/>
      <c r="IWW156" s="4"/>
      <c r="IWX156" s="4"/>
      <c r="IWY156" s="4"/>
      <c r="IWZ156" s="4"/>
      <c r="IXA156" s="4"/>
      <c r="IXB156" s="4"/>
      <c r="IXC156" s="4"/>
      <c r="IXD156" s="4"/>
      <c r="IXE156" s="4"/>
      <c r="IXF156" s="4"/>
      <c r="IXG156" s="4"/>
      <c r="IXH156" s="4"/>
      <c r="IXI156" s="4"/>
      <c r="IXJ156" s="4"/>
      <c r="IXK156" s="4"/>
      <c r="IXL156" s="4"/>
      <c r="IXM156" s="4"/>
      <c r="IXN156" s="4"/>
      <c r="IXO156" s="4"/>
      <c r="IXP156" s="4"/>
      <c r="IXQ156" s="4"/>
      <c r="IXR156" s="4"/>
      <c r="IXS156" s="4"/>
      <c r="IXT156" s="4"/>
      <c r="IXU156" s="4"/>
      <c r="IXV156" s="4"/>
      <c r="IXW156" s="4"/>
      <c r="IXX156" s="4"/>
      <c r="IXY156" s="4"/>
      <c r="IXZ156" s="4"/>
      <c r="IYA156" s="4"/>
      <c r="IYB156" s="4"/>
      <c r="IYC156" s="4"/>
      <c r="IYD156" s="4"/>
      <c r="IYE156" s="4"/>
      <c r="IYF156" s="4"/>
      <c r="IYG156" s="4"/>
      <c r="IYH156" s="4"/>
      <c r="IYI156" s="4"/>
      <c r="IYJ156" s="4"/>
      <c r="IYK156" s="4"/>
      <c r="IYL156" s="4"/>
      <c r="IYM156" s="4"/>
      <c r="IYN156" s="4"/>
      <c r="IYO156" s="4"/>
      <c r="IYP156" s="4"/>
      <c r="IYQ156" s="4"/>
      <c r="IYR156" s="4"/>
      <c r="IYS156" s="4"/>
      <c r="IYT156" s="4"/>
      <c r="IYU156" s="4"/>
      <c r="IYV156" s="4"/>
      <c r="IYW156" s="4"/>
      <c r="IYX156" s="4"/>
      <c r="IYY156" s="4"/>
      <c r="IYZ156" s="4"/>
      <c r="IZA156" s="4"/>
      <c r="IZB156" s="4"/>
      <c r="IZC156" s="4"/>
      <c r="IZD156" s="4"/>
      <c r="IZE156" s="4"/>
      <c r="IZF156" s="4"/>
      <c r="IZG156" s="4"/>
      <c r="IZH156" s="4"/>
      <c r="IZI156" s="4"/>
      <c r="IZJ156" s="4"/>
      <c r="IZK156" s="4"/>
      <c r="IZL156" s="4"/>
      <c r="IZM156" s="4"/>
      <c r="IZN156" s="4"/>
      <c r="IZO156" s="4"/>
      <c r="IZP156" s="4"/>
      <c r="IZQ156" s="4"/>
      <c r="IZR156" s="4"/>
      <c r="IZS156" s="4"/>
      <c r="IZT156" s="4"/>
      <c r="IZU156" s="4"/>
      <c r="IZV156" s="4"/>
      <c r="IZW156" s="4"/>
      <c r="IZX156" s="4"/>
      <c r="IZY156" s="4"/>
      <c r="IZZ156" s="4"/>
      <c r="JAA156" s="4"/>
      <c r="JAB156" s="4"/>
      <c r="JAC156" s="4"/>
      <c r="JAD156" s="4"/>
      <c r="JAE156" s="4"/>
      <c r="JAF156" s="4"/>
      <c r="JAG156" s="4"/>
      <c r="JAH156" s="4"/>
      <c r="JAI156" s="4"/>
      <c r="JAJ156" s="4"/>
      <c r="JAK156" s="4"/>
      <c r="JAL156" s="4"/>
      <c r="JAM156" s="4"/>
      <c r="JAN156" s="4"/>
      <c r="JAO156" s="4"/>
      <c r="JAP156" s="4"/>
      <c r="JAQ156" s="4"/>
      <c r="JAR156" s="4"/>
      <c r="JAS156" s="4"/>
      <c r="JAT156" s="4"/>
      <c r="JAU156" s="4"/>
      <c r="JAV156" s="4"/>
      <c r="JAW156" s="4"/>
      <c r="JAX156" s="4"/>
      <c r="JAY156" s="4"/>
      <c r="JAZ156" s="4"/>
      <c r="JBA156" s="4"/>
      <c r="JBB156" s="4"/>
      <c r="JBC156" s="4"/>
      <c r="JBD156" s="4"/>
      <c r="JBE156" s="4"/>
      <c r="JBF156" s="4"/>
      <c r="JBG156" s="4"/>
      <c r="JBH156" s="4"/>
      <c r="JBI156" s="4"/>
      <c r="JBJ156" s="4"/>
      <c r="JBK156" s="4"/>
      <c r="JBL156" s="4"/>
      <c r="JBM156" s="4"/>
      <c r="JBN156" s="4"/>
      <c r="JBO156" s="4"/>
      <c r="JBP156" s="4"/>
      <c r="JBQ156" s="4"/>
      <c r="JBR156" s="4"/>
      <c r="JBS156" s="4"/>
      <c r="JBT156" s="4"/>
      <c r="JBU156" s="4"/>
      <c r="JBV156" s="4"/>
      <c r="JBW156" s="4"/>
      <c r="JBX156" s="4"/>
      <c r="JBY156" s="4"/>
      <c r="JBZ156" s="4"/>
      <c r="JCA156" s="4"/>
      <c r="JCB156" s="4"/>
      <c r="JCC156" s="4"/>
      <c r="JCD156" s="4"/>
      <c r="JCE156" s="4"/>
      <c r="JCF156" s="4"/>
      <c r="JCG156" s="4"/>
      <c r="JCH156" s="4"/>
      <c r="JCI156" s="4"/>
      <c r="JCJ156" s="4"/>
      <c r="JCK156" s="4"/>
      <c r="JCL156" s="4"/>
      <c r="JCM156" s="4"/>
      <c r="JCN156" s="4"/>
      <c r="JCO156" s="4"/>
      <c r="JCP156" s="4"/>
      <c r="JCQ156" s="4"/>
      <c r="JCR156" s="4"/>
      <c r="JCS156" s="4"/>
      <c r="JCT156" s="4"/>
      <c r="JCU156" s="4"/>
      <c r="JCV156" s="4"/>
      <c r="JCW156" s="4"/>
      <c r="JCX156" s="4"/>
      <c r="JCY156" s="4"/>
      <c r="JCZ156" s="4"/>
      <c r="JDA156" s="4"/>
      <c r="JDB156" s="4"/>
      <c r="JDC156" s="4"/>
      <c r="JDD156" s="4"/>
      <c r="JDE156" s="4"/>
      <c r="JDF156" s="4"/>
      <c r="JDG156" s="4"/>
      <c r="JDH156" s="4"/>
      <c r="JDI156" s="4"/>
      <c r="JDJ156" s="4"/>
      <c r="JDK156" s="4"/>
      <c r="JDL156" s="4"/>
      <c r="JDM156" s="4"/>
      <c r="JDN156" s="4"/>
      <c r="JDO156" s="4"/>
      <c r="JDP156" s="4"/>
      <c r="JDQ156" s="4"/>
      <c r="JDR156" s="4"/>
      <c r="JDS156" s="4"/>
      <c r="JDT156" s="4"/>
      <c r="JDU156" s="4"/>
      <c r="JDV156" s="4"/>
      <c r="JDW156" s="4"/>
      <c r="JDX156" s="4"/>
      <c r="JDY156" s="4"/>
      <c r="JDZ156" s="4"/>
      <c r="JEA156" s="4"/>
      <c r="JEB156" s="4"/>
      <c r="JEC156" s="4"/>
      <c r="JED156" s="4"/>
      <c r="JEE156" s="4"/>
      <c r="JEF156" s="4"/>
      <c r="JEG156" s="4"/>
      <c r="JEH156" s="4"/>
      <c r="JEI156" s="4"/>
      <c r="JEJ156" s="4"/>
      <c r="JEK156" s="4"/>
      <c r="JEL156" s="4"/>
      <c r="JEM156" s="4"/>
      <c r="JEN156" s="4"/>
      <c r="JEO156" s="4"/>
      <c r="JEP156" s="4"/>
      <c r="JEQ156" s="4"/>
      <c r="JER156" s="4"/>
      <c r="JES156" s="4"/>
      <c r="JET156" s="4"/>
      <c r="JEU156" s="4"/>
      <c r="JEV156" s="4"/>
      <c r="JEW156" s="4"/>
      <c r="JEX156" s="4"/>
      <c r="JEY156" s="4"/>
      <c r="JEZ156" s="4"/>
      <c r="JFA156" s="4"/>
      <c r="JFB156" s="4"/>
      <c r="JFC156" s="4"/>
      <c r="JFD156" s="4"/>
      <c r="JFE156" s="4"/>
      <c r="JFF156" s="4"/>
      <c r="JFG156" s="4"/>
      <c r="JFH156" s="4"/>
      <c r="JFI156" s="4"/>
      <c r="JFJ156" s="4"/>
      <c r="JFK156" s="4"/>
      <c r="JFL156" s="4"/>
      <c r="JFM156" s="4"/>
      <c r="JFN156" s="4"/>
      <c r="JFO156" s="4"/>
      <c r="JFP156" s="4"/>
      <c r="JFQ156" s="4"/>
      <c r="JFR156" s="4"/>
      <c r="JFS156" s="4"/>
      <c r="JFT156" s="4"/>
      <c r="JFU156" s="4"/>
      <c r="JFV156" s="4"/>
      <c r="JFW156" s="4"/>
      <c r="JFX156" s="4"/>
      <c r="JFY156" s="4"/>
      <c r="JFZ156" s="4"/>
      <c r="JGA156" s="4"/>
      <c r="JGB156" s="4"/>
      <c r="JGC156" s="4"/>
      <c r="JGD156" s="4"/>
      <c r="JGE156" s="4"/>
      <c r="JGF156" s="4"/>
      <c r="JGG156" s="4"/>
      <c r="JGH156" s="4"/>
      <c r="JGI156" s="4"/>
      <c r="JGJ156" s="4"/>
      <c r="JGK156" s="4"/>
      <c r="JGL156" s="4"/>
      <c r="JGM156" s="4"/>
      <c r="JGN156" s="4"/>
      <c r="JGO156" s="4"/>
      <c r="JGP156" s="4"/>
      <c r="JGQ156" s="4"/>
      <c r="JGR156" s="4"/>
      <c r="JGS156" s="4"/>
      <c r="JGT156" s="4"/>
      <c r="JGU156" s="4"/>
      <c r="JGV156" s="4"/>
      <c r="JGW156" s="4"/>
      <c r="JGX156" s="4"/>
      <c r="JGY156" s="4"/>
      <c r="JGZ156" s="4"/>
      <c r="JHA156" s="4"/>
      <c r="JHB156" s="4"/>
      <c r="JHC156" s="4"/>
      <c r="JHD156" s="4"/>
      <c r="JHE156" s="4"/>
      <c r="JHF156" s="4"/>
      <c r="JHG156" s="4"/>
      <c r="JHH156" s="4"/>
      <c r="JHI156" s="4"/>
      <c r="JHJ156" s="4"/>
      <c r="JHK156" s="4"/>
      <c r="JHL156" s="4"/>
      <c r="JHM156" s="4"/>
      <c r="JHN156" s="4"/>
      <c r="JHO156" s="4"/>
      <c r="JHP156" s="4"/>
      <c r="JHQ156" s="4"/>
      <c r="JHR156" s="4"/>
      <c r="JHS156" s="4"/>
      <c r="JHT156" s="4"/>
      <c r="JHU156" s="4"/>
      <c r="JHV156" s="4"/>
      <c r="JHW156" s="4"/>
      <c r="JHX156" s="4"/>
      <c r="JHY156" s="4"/>
      <c r="JHZ156" s="4"/>
      <c r="JIA156" s="4"/>
      <c r="JIB156" s="4"/>
      <c r="JIC156" s="4"/>
      <c r="JID156" s="4"/>
      <c r="JIE156" s="4"/>
      <c r="JIF156" s="4"/>
      <c r="JIG156" s="4"/>
      <c r="JIH156" s="4"/>
      <c r="JII156" s="4"/>
      <c r="JIJ156" s="4"/>
      <c r="JIK156" s="4"/>
      <c r="JIL156" s="4"/>
      <c r="JIM156" s="4"/>
      <c r="JIN156" s="4"/>
      <c r="JIO156" s="4"/>
      <c r="JIP156" s="4"/>
      <c r="JIQ156" s="4"/>
      <c r="JIR156" s="4"/>
      <c r="JIS156" s="4"/>
      <c r="JIT156" s="4"/>
      <c r="JIU156" s="4"/>
      <c r="JIV156" s="4"/>
      <c r="JIW156" s="4"/>
      <c r="JIX156" s="4"/>
      <c r="JIY156" s="4"/>
      <c r="JIZ156" s="4"/>
      <c r="JJA156" s="4"/>
      <c r="JJB156" s="4"/>
      <c r="JJC156" s="4"/>
      <c r="JJD156" s="4"/>
      <c r="JJE156" s="4"/>
      <c r="JJF156" s="4"/>
      <c r="JJG156" s="4"/>
      <c r="JJH156" s="4"/>
      <c r="JJI156" s="4"/>
      <c r="JJJ156" s="4"/>
      <c r="JJK156" s="4"/>
      <c r="JJL156" s="4"/>
      <c r="JJM156" s="4"/>
      <c r="JJN156" s="4"/>
      <c r="JJO156" s="4"/>
      <c r="JJP156" s="4"/>
      <c r="JJQ156" s="4"/>
      <c r="JJR156" s="4"/>
      <c r="JJS156" s="4"/>
      <c r="JJT156" s="4"/>
      <c r="JJU156" s="4"/>
      <c r="JJV156" s="4"/>
      <c r="JJW156" s="4"/>
      <c r="JJX156" s="4"/>
      <c r="JJY156" s="4"/>
      <c r="JJZ156" s="4"/>
      <c r="JKA156" s="4"/>
      <c r="JKB156" s="4"/>
      <c r="JKC156" s="4"/>
      <c r="JKD156" s="4"/>
      <c r="JKE156" s="4"/>
      <c r="JKF156" s="4"/>
      <c r="JKG156" s="4"/>
      <c r="JKH156" s="4"/>
      <c r="JKI156" s="4"/>
      <c r="JKJ156" s="4"/>
      <c r="JKK156" s="4"/>
      <c r="JKL156" s="4"/>
      <c r="JKM156" s="4"/>
      <c r="JKN156" s="4"/>
      <c r="JKO156" s="4"/>
      <c r="JKP156" s="4"/>
      <c r="JKQ156" s="4"/>
      <c r="JKR156" s="4"/>
      <c r="JKS156" s="4"/>
      <c r="JKT156" s="4"/>
      <c r="JKU156" s="4"/>
      <c r="JKV156" s="4"/>
      <c r="JKW156" s="4"/>
      <c r="JKX156" s="4"/>
      <c r="JKY156" s="4"/>
      <c r="JKZ156" s="4"/>
      <c r="JLA156" s="4"/>
      <c r="JLB156" s="4"/>
      <c r="JLC156" s="4"/>
      <c r="JLD156" s="4"/>
      <c r="JLE156" s="4"/>
      <c r="JLF156" s="4"/>
      <c r="JLG156" s="4"/>
      <c r="JLH156" s="4"/>
      <c r="JLI156" s="4"/>
      <c r="JLJ156" s="4"/>
      <c r="JLK156" s="4"/>
      <c r="JLL156" s="4"/>
      <c r="JLM156" s="4"/>
      <c r="JLN156" s="4"/>
      <c r="JLO156" s="4"/>
      <c r="JLP156" s="4"/>
      <c r="JLQ156" s="4"/>
      <c r="JLR156" s="4"/>
      <c r="JLS156" s="4"/>
      <c r="JLT156" s="4"/>
      <c r="JLU156" s="4"/>
      <c r="JLV156" s="4"/>
      <c r="JLW156" s="4"/>
      <c r="JLX156" s="4"/>
      <c r="JLY156" s="4"/>
      <c r="JLZ156" s="4"/>
      <c r="JMA156" s="4"/>
      <c r="JMB156" s="4"/>
      <c r="JMC156" s="4"/>
      <c r="JMD156" s="4"/>
      <c r="JME156" s="4"/>
      <c r="JMF156" s="4"/>
      <c r="JMG156" s="4"/>
      <c r="JMH156" s="4"/>
      <c r="JMI156" s="4"/>
      <c r="JMJ156" s="4"/>
      <c r="JMK156" s="4"/>
      <c r="JML156" s="4"/>
      <c r="JMM156" s="4"/>
      <c r="JMN156" s="4"/>
      <c r="JMO156" s="4"/>
      <c r="JMP156" s="4"/>
      <c r="JMQ156" s="4"/>
      <c r="JMR156" s="4"/>
      <c r="JMS156" s="4"/>
      <c r="JMT156" s="4"/>
      <c r="JMU156" s="4"/>
      <c r="JMV156" s="4"/>
      <c r="JMW156" s="4"/>
      <c r="JMX156" s="4"/>
      <c r="JMY156" s="4"/>
      <c r="JMZ156" s="4"/>
      <c r="JNA156" s="4"/>
      <c r="JNB156" s="4"/>
      <c r="JNC156" s="4"/>
      <c r="JND156" s="4"/>
      <c r="JNE156" s="4"/>
      <c r="JNF156" s="4"/>
      <c r="JNG156" s="4"/>
      <c r="JNH156" s="4"/>
      <c r="JNI156" s="4"/>
      <c r="JNJ156" s="4"/>
      <c r="JNK156" s="4"/>
      <c r="JNL156" s="4"/>
      <c r="JNM156" s="4"/>
      <c r="JNN156" s="4"/>
      <c r="JNO156" s="4"/>
      <c r="JNP156" s="4"/>
      <c r="JNQ156" s="4"/>
      <c r="JNR156" s="4"/>
      <c r="JNS156" s="4"/>
      <c r="JNT156" s="4"/>
      <c r="JNU156" s="4"/>
      <c r="JNV156" s="4"/>
      <c r="JNW156" s="4"/>
      <c r="JNX156" s="4"/>
      <c r="JNY156" s="4"/>
      <c r="JNZ156" s="4"/>
      <c r="JOA156" s="4"/>
      <c r="JOB156" s="4"/>
      <c r="JOC156" s="4"/>
      <c r="JOD156" s="4"/>
      <c r="JOE156" s="4"/>
      <c r="JOF156" s="4"/>
      <c r="JOG156" s="4"/>
      <c r="JOH156" s="4"/>
      <c r="JOI156" s="4"/>
      <c r="JOJ156" s="4"/>
      <c r="JOK156" s="4"/>
      <c r="JOL156" s="4"/>
      <c r="JOM156" s="4"/>
      <c r="JON156" s="4"/>
      <c r="JOO156" s="4"/>
      <c r="JOP156" s="4"/>
      <c r="JOQ156" s="4"/>
      <c r="JOR156" s="4"/>
      <c r="JOS156" s="4"/>
      <c r="JOT156" s="4"/>
      <c r="JOU156" s="4"/>
      <c r="JOV156" s="4"/>
      <c r="JOW156" s="4"/>
      <c r="JOX156" s="4"/>
      <c r="JOY156" s="4"/>
      <c r="JOZ156" s="4"/>
      <c r="JPA156" s="4"/>
      <c r="JPB156" s="4"/>
      <c r="JPC156" s="4"/>
      <c r="JPD156" s="4"/>
      <c r="JPE156" s="4"/>
      <c r="JPF156" s="4"/>
      <c r="JPG156" s="4"/>
      <c r="JPH156" s="4"/>
      <c r="JPI156" s="4"/>
      <c r="JPJ156" s="4"/>
      <c r="JPK156" s="4"/>
      <c r="JPL156" s="4"/>
      <c r="JPM156" s="4"/>
      <c r="JPN156" s="4"/>
      <c r="JPO156" s="4"/>
      <c r="JPP156" s="4"/>
      <c r="JPQ156" s="4"/>
      <c r="JPR156" s="4"/>
      <c r="JPS156" s="4"/>
      <c r="JPT156" s="4"/>
      <c r="JPU156" s="4"/>
      <c r="JPV156" s="4"/>
      <c r="JPW156" s="4"/>
      <c r="JPX156" s="4"/>
      <c r="JPY156" s="4"/>
      <c r="JPZ156" s="4"/>
      <c r="JQA156" s="4"/>
      <c r="JQB156" s="4"/>
      <c r="JQC156" s="4"/>
      <c r="JQD156" s="4"/>
      <c r="JQE156" s="4"/>
      <c r="JQF156" s="4"/>
      <c r="JQG156" s="4"/>
      <c r="JQH156" s="4"/>
      <c r="JQI156" s="4"/>
      <c r="JQJ156" s="4"/>
      <c r="JQK156" s="4"/>
      <c r="JQL156" s="4"/>
      <c r="JQM156" s="4"/>
      <c r="JQN156" s="4"/>
      <c r="JQO156" s="4"/>
      <c r="JQP156" s="4"/>
      <c r="JQQ156" s="4"/>
      <c r="JQR156" s="4"/>
      <c r="JQS156" s="4"/>
      <c r="JQT156" s="4"/>
      <c r="JQU156" s="4"/>
      <c r="JQV156" s="4"/>
      <c r="JQW156" s="4"/>
      <c r="JQX156" s="4"/>
      <c r="JQY156" s="4"/>
      <c r="JQZ156" s="4"/>
      <c r="JRA156" s="4"/>
      <c r="JRB156" s="4"/>
      <c r="JRC156" s="4"/>
      <c r="JRD156" s="4"/>
      <c r="JRE156" s="4"/>
      <c r="JRF156" s="4"/>
      <c r="JRG156" s="4"/>
      <c r="JRH156" s="4"/>
      <c r="JRI156" s="4"/>
      <c r="JRJ156" s="4"/>
      <c r="JRK156" s="4"/>
      <c r="JRL156" s="4"/>
      <c r="JRM156" s="4"/>
      <c r="JRN156" s="4"/>
      <c r="JRO156" s="4"/>
      <c r="JRP156" s="4"/>
      <c r="JRQ156" s="4"/>
      <c r="JRR156" s="4"/>
      <c r="JRS156" s="4"/>
      <c r="JRT156" s="4"/>
      <c r="JRU156" s="4"/>
      <c r="JRV156" s="4"/>
      <c r="JRW156" s="4"/>
      <c r="JRX156" s="4"/>
      <c r="JRY156" s="4"/>
      <c r="JRZ156" s="4"/>
      <c r="JSA156" s="4"/>
      <c r="JSB156" s="4"/>
      <c r="JSC156" s="4"/>
      <c r="JSD156" s="4"/>
      <c r="JSE156" s="4"/>
      <c r="JSF156" s="4"/>
      <c r="JSG156" s="4"/>
      <c r="JSH156" s="4"/>
      <c r="JSI156" s="4"/>
      <c r="JSJ156" s="4"/>
      <c r="JSK156" s="4"/>
      <c r="JSL156" s="4"/>
      <c r="JSM156" s="4"/>
      <c r="JSN156" s="4"/>
      <c r="JSO156" s="4"/>
      <c r="JSP156" s="4"/>
      <c r="JSQ156" s="4"/>
      <c r="JSR156" s="4"/>
      <c r="JSS156" s="4"/>
      <c r="JST156" s="4"/>
      <c r="JSU156" s="4"/>
      <c r="JSV156" s="4"/>
      <c r="JSW156" s="4"/>
      <c r="JSX156" s="4"/>
      <c r="JSY156" s="4"/>
      <c r="JSZ156" s="4"/>
      <c r="JTA156" s="4"/>
      <c r="JTB156" s="4"/>
      <c r="JTC156" s="4"/>
      <c r="JTD156" s="4"/>
      <c r="JTE156" s="4"/>
      <c r="JTF156" s="4"/>
      <c r="JTG156" s="4"/>
      <c r="JTH156" s="4"/>
      <c r="JTI156" s="4"/>
      <c r="JTJ156" s="4"/>
      <c r="JTK156" s="4"/>
      <c r="JTL156" s="4"/>
      <c r="JTM156" s="4"/>
      <c r="JTN156" s="4"/>
      <c r="JTO156" s="4"/>
      <c r="JTP156" s="4"/>
      <c r="JTQ156" s="4"/>
      <c r="JTR156" s="4"/>
      <c r="JTS156" s="4"/>
      <c r="JTT156" s="4"/>
      <c r="JTU156" s="4"/>
      <c r="JTV156" s="4"/>
      <c r="JTW156" s="4"/>
      <c r="JTX156" s="4"/>
      <c r="JTY156" s="4"/>
      <c r="JTZ156" s="4"/>
      <c r="JUA156" s="4"/>
      <c r="JUB156" s="4"/>
      <c r="JUC156" s="4"/>
      <c r="JUD156" s="4"/>
      <c r="JUE156" s="4"/>
      <c r="JUF156" s="4"/>
      <c r="JUG156" s="4"/>
      <c r="JUH156" s="4"/>
      <c r="JUI156" s="4"/>
      <c r="JUJ156" s="4"/>
      <c r="JUK156" s="4"/>
      <c r="JUL156" s="4"/>
      <c r="JUM156" s="4"/>
      <c r="JUN156" s="4"/>
      <c r="JUO156" s="4"/>
      <c r="JUP156" s="4"/>
      <c r="JUQ156" s="4"/>
      <c r="JUR156" s="4"/>
      <c r="JUS156" s="4"/>
      <c r="JUT156" s="4"/>
      <c r="JUU156" s="4"/>
      <c r="JUV156" s="4"/>
      <c r="JUW156" s="4"/>
      <c r="JUX156" s="4"/>
      <c r="JUY156" s="4"/>
      <c r="JUZ156" s="4"/>
      <c r="JVA156" s="4"/>
      <c r="JVB156" s="4"/>
      <c r="JVC156" s="4"/>
      <c r="JVD156" s="4"/>
      <c r="JVE156" s="4"/>
      <c r="JVF156" s="4"/>
      <c r="JVG156" s="4"/>
      <c r="JVH156" s="4"/>
      <c r="JVI156" s="4"/>
      <c r="JVJ156" s="4"/>
      <c r="JVK156" s="4"/>
      <c r="JVL156" s="4"/>
      <c r="JVM156" s="4"/>
      <c r="JVN156" s="4"/>
      <c r="JVO156" s="4"/>
      <c r="JVP156" s="4"/>
      <c r="JVQ156" s="4"/>
      <c r="JVR156" s="4"/>
      <c r="JVS156" s="4"/>
      <c r="JVT156" s="4"/>
      <c r="JVU156" s="4"/>
      <c r="JVV156" s="4"/>
      <c r="JVW156" s="4"/>
      <c r="JVX156" s="4"/>
      <c r="JVY156" s="4"/>
      <c r="JVZ156" s="4"/>
      <c r="JWA156" s="4"/>
      <c r="JWB156" s="4"/>
      <c r="JWC156" s="4"/>
      <c r="JWD156" s="4"/>
      <c r="JWE156" s="4"/>
      <c r="JWF156" s="4"/>
      <c r="JWG156" s="4"/>
      <c r="JWH156" s="4"/>
      <c r="JWI156" s="4"/>
      <c r="JWJ156" s="4"/>
      <c r="JWK156" s="4"/>
      <c r="JWL156" s="4"/>
      <c r="JWM156" s="4"/>
      <c r="JWN156" s="4"/>
      <c r="JWO156" s="4"/>
      <c r="JWP156" s="4"/>
      <c r="JWQ156" s="4"/>
      <c r="JWR156" s="4"/>
      <c r="JWS156" s="4"/>
      <c r="JWT156" s="4"/>
      <c r="JWU156" s="4"/>
      <c r="JWV156" s="4"/>
      <c r="JWW156" s="4"/>
      <c r="JWX156" s="4"/>
      <c r="JWY156" s="4"/>
      <c r="JWZ156" s="4"/>
      <c r="JXA156" s="4"/>
      <c r="JXB156" s="4"/>
      <c r="JXC156" s="4"/>
      <c r="JXD156" s="4"/>
      <c r="JXE156" s="4"/>
      <c r="JXF156" s="4"/>
      <c r="JXG156" s="4"/>
      <c r="JXH156" s="4"/>
      <c r="JXI156" s="4"/>
      <c r="JXJ156" s="4"/>
      <c r="JXK156" s="4"/>
      <c r="JXL156" s="4"/>
      <c r="JXM156" s="4"/>
      <c r="JXN156" s="4"/>
      <c r="JXO156" s="4"/>
      <c r="JXP156" s="4"/>
      <c r="JXQ156" s="4"/>
      <c r="JXR156" s="4"/>
      <c r="JXS156" s="4"/>
      <c r="JXT156" s="4"/>
      <c r="JXU156" s="4"/>
      <c r="JXV156" s="4"/>
      <c r="JXW156" s="4"/>
      <c r="JXX156" s="4"/>
      <c r="JXY156" s="4"/>
      <c r="JXZ156" s="4"/>
      <c r="JYA156" s="4"/>
      <c r="JYB156" s="4"/>
      <c r="JYC156" s="4"/>
      <c r="JYD156" s="4"/>
      <c r="JYE156" s="4"/>
      <c r="JYF156" s="4"/>
      <c r="JYG156" s="4"/>
      <c r="JYH156" s="4"/>
      <c r="JYI156" s="4"/>
      <c r="JYJ156" s="4"/>
      <c r="JYK156" s="4"/>
      <c r="JYL156" s="4"/>
      <c r="JYM156" s="4"/>
      <c r="JYN156" s="4"/>
      <c r="JYO156" s="4"/>
      <c r="JYP156" s="4"/>
      <c r="JYQ156" s="4"/>
      <c r="JYR156" s="4"/>
      <c r="JYS156" s="4"/>
      <c r="JYT156" s="4"/>
      <c r="JYU156" s="4"/>
      <c r="JYV156" s="4"/>
      <c r="JYW156" s="4"/>
      <c r="JYX156" s="4"/>
      <c r="JYY156" s="4"/>
      <c r="JYZ156" s="4"/>
      <c r="JZA156" s="4"/>
      <c r="JZB156" s="4"/>
      <c r="JZC156" s="4"/>
      <c r="JZD156" s="4"/>
      <c r="JZE156" s="4"/>
      <c r="JZF156" s="4"/>
      <c r="JZG156" s="4"/>
      <c r="JZH156" s="4"/>
      <c r="JZI156" s="4"/>
      <c r="JZJ156" s="4"/>
      <c r="JZK156" s="4"/>
      <c r="JZL156" s="4"/>
      <c r="JZM156" s="4"/>
      <c r="JZN156" s="4"/>
      <c r="JZO156" s="4"/>
      <c r="JZP156" s="4"/>
      <c r="JZQ156" s="4"/>
      <c r="JZR156" s="4"/>
      <c r="JZS156" s="4"/>
      <c r="JZT156" s="4"/>
      <c r="JZU156" s="4"/>
      <c r="JZV156" s="4"/>
      <c r="JZW156" s="4"/>
      <c r="JZX156" s="4"/>
      <c r="JZY156" s="4"/>
      <c r="JZZ156" s="4"/>
      <c r="KAA156" s="4"/>
      <c r="KAB156" s="4"/>
      <c r="KAC156" s="4"/>
      <c r="KAD156" s="4"/>
      <c r="KAE156" s="4"/>
      <c r="KAF156" s="4"/>
      <c r="KAG156" s="4"/>
      <c r="KAH156" s="4"/>
      <c r="KAI156" s="4"/>
      <c r="KAJ156" s="4"/>
      <c r="KAK156" s="4"/>
      <c r="KAL156" s="4"/>
      <c r="KAM156" s="4"/>
      <c r="KAN156" s="4"/>
      <c r="KAO156" s="4"/>
      <c r="KAP156" s="4"/>
      <c r="KAQ156" s="4"/>
      <c r="KAR156" s="4"/>
      <c r="KAS156" s="4"/>
      <c r="KAT156" s="4"/>
      <c r="KAU156" s="4"/>
      <c r="KAV156" s="4"/>
      <c r="KAW156" s="4"/>
      <c r="KAX156" s="4"/>
      <c r="KAY156" s="4"/>
      <c r="KAZ156" s="4"/>
      <c r="KBA156" s="4"/>
      <c r="KBB156" s="4"/>
      <c r="KBC156" s="4"/>
      <c r="KBD156" s="4"/>
      <c r="KBE156" s="4"/>
      <c r="KBF156" s="4"/>
      <c r="KBG156" s="4"/>
      <c r="KBH156" s="4"/>
      <c r="KBI156" s="4"/>
      <c r="KBJ156" s="4"/>
      <c r="KBK156" s="4"/>
      <c r="KBL156" s="4"/>
      <c r="KBM156" s="4"/>
      <c r="KBN156" s="4"/>
      <c r="KBO156" s="4"/>
      <c r="KBP156" s="4"/>
      <c r="KBQ156" s="4"/>
      <c r="KBR156" s="4"/>
      <c r="KBS156" s="4"/>
      <c r="KBT156" s="4"/>
      <c r="KBU156" s="4"/>
      <c r="KBV156" s="4"/>
      <c r="KBW156" s="4"/>
      <c r="KBX156" s="4"/>
      <c r="KBY156" s="4"/>
      <c r="KBZ156" s="4"/>
      <c r="KCA156" s="4"/>
      <c r="KCB156" s="4"/>
      <c r="KCC156" s="4"/>
      <c r="KCD156" s="4"/>
      <c r="KCE156" s="4"/>
      <c r="KCF156" s="4"/>
      <c r="KCG156" s="4"/>
      <c r="KCH156" s="4"/>
      <c r="KCI156" s="4"/>
      <c r="KCJ156" s="4"/>
      <c r="KCK156" s="4"/>
      <c r="KCL156" s="4"/>
      <c r="KCM156" s="4"/>
      <c r="KCN156" s="4"/>
      <c r="KCO156" s="4"/>
      <c r="KCP156" s="4"/>
      <c r="KCQ156" s="4"/>
      <c r="KCR156" s="4"/>
      <c r="KCS156" s="4"/>
      <c r="KCT156" s="4"/>
      <c r="KCU156" s="4"/>
      <c r="KCV156" s="4"/>
      <c r="KCW156" s="4"/>
      <c r="KCX156" s="4"/>
      <c r="KCY156" s="4"/>
      <c r="KCZ156" s="4"/>
      <c r="KDA156" s="4"/>
      <c r="KDB156" s="4"/>
      <c r="KDC156" s="4"/>
      <c r="KDD156" s="4"/>
      <c r="KDE156" s="4"/>
      <c r="KDF156" s="4"/>
      <c r="KDG156" s="4"/>
      <c r="KDH156" s="4"/>
      <c r="KDI156" s="4"/>
      <c r="KDJ156" s="4"/>
      <c r="KDK156" s="4"/>
      <c r="KDL156" s="4"/>
      <c r="KDM156" s="4"/>
      <c r="KDN156" s="4"/>
      <c r="KDO156" s="4"/>
      <c r="KDP156" s="4"/>
      <c r="KDQ156" s="4"/>
      <c r="KDR156" s="4"/>
      <c r="KDS156" s="4"/>
      <c r="KDT156" s="4"/>
      <c r="KDU156" s="4"/>
      <c r="KDV156" s="4"/>
      <c r="KDW156" s="4"/>
      <c r="KDX156" s="4"/>
      <c r="KDY156" s="4"/>
      <c r="KDZ156" s="4"/>
      <c r="KEA156" s="4"/>
      <c r="KEB156" s="4"/>
      <c r="KEC156" s="4"/>
      <c r="KED156" s="4"/>
      <c r="KEE156" s="4"/>
      <c r="KEF156" s="4"/>
      <c r="KEG156" s="4"/>
      <c r="KEH156" s="4"/>
      <c r="KEI156" s="4"/>
      <c r="KEJ156" s="4"/>
      <c r="KEK156" s="4"/>
      <c r="KEL156" s="4"/>
      <c r="KEM156" s="4"/>
      <c r="KEN156" s="4"/>
      <c r="KEO156" s="4"/>
      <c r="KEP156" s="4"/>
      <c r="KEQ156" s="4"/>
      <c r="KER156" s="4"/>
      <c r="KES156" s="4"/>
      <c r="KET156" s="4"/>
      <c r="KEU156" s="4"/>
      <c r="KEV156" s="4"/>
      <c r="KEW156" s="4"/>
      <c r="KEX156" s="4"/>
      <c r="KEY156" s="4"/>
      <c r="KEZ156" s="4"/>
      <c r="KFA156" s="4"/>
      <c r="KFB156" s="4"/>
      <c r="KFC156" s="4"/>
      <c r="KFD156" s="4"/>
      <c r="KFE156" s="4"/>
      <c r="KFF156" s="4"/>
      <c r="KFG156" s="4"/>
      <c r="KFH156" s="4"/>
      <c r="KFI156" s="4"/>
      <c r="KFJ156" s="4"/>
      <c r="KFK156" s="4"/>
      <c r="KFL156" s="4"/>
      <c r="KFM156" s="4"/>
      <c r="KFN156" s="4"/>
      <c r="KFO156" s="4"/>
      <c r="KFP156" s="4"/>
      <c r="KFQ156" s="4"/>
      <c r="KFR156" s="4"/>
      <c r="KFS156" s="4"/>
      <c r="KFT156" s="4"/>
      <c r="KFU156" s="4"/>
      <c r="KFV156" s="4"/>
      <c r="KFW156" s="4"/>
      <c r="KFX156" s="4"/>
      <c r="KFY156" s="4"/>
      <c r="KFZ156" s="4"/>
      <c r="KGA156" s="4"/>
      <c r="KGB156" s="4"/>
      <c r="KGC156" s="4"/>
      <c r="KGD156" s="4"/>
      <c r="KGE156" s="4"/>
      <c r="KGF156" s="4"/>
      <c r="KGG156" s="4"/>
      <c r="KGH156" s="4"/>
      <c r="KGI156" s="4"/>
      <c r="KGJ156" s="4"/>
      <c r="KGK156" s="4"/>
      <c r="KGL156" s="4"/>
      <c r="KGM156" s="4"/>
      <c r="KGN156" s="4"/>
      <c r="KGO156" s="4"/>
      <c r="KGP156" s="4"/>
      <c r="KGQ156" s="4"/>
      <c r="KGR156" s="4"/>
      <c r="KGS156" s="4"/>
      <c r="KGT156" s="4"/>
      <c r="KGU156" s="4"/>
      <c r="KGV156" s="4"/>
      <c r="KGW156" s="4"/>
      <c r="KGX156" s="4"/>
      <c r="KGY156" s="4"/>
      <c r="KGZ156" s="4"/>
      <c r="KHA156" s="4"/>
      <c r="KHB156" s="4"/>
      <c r="KHC156" s="4"/>
      <c r="KHD156" s="4"/>
      <c r="KHE156" s="4"/>
      <c r="KHF156" s="4"/>
      <c r="KHG156" s="4"/>
      <c r="KHH156" s="4"/>
      <c r="KHI156" s="4"/>
      <c r="KHJ156" s="4"/>
      <c r="KHK156" s="4"/>
      <c r="KHL156" s="4"/>
      <c r="KHM156" s="4"/>
      <c r="KHN156" s="4"/>
      <c r="KHO156" s="4"/>
      <c r="KHP156" s="4"/>
      <c r="KHQ156" s="4"/>
      <c r="KHR156" s="4"/>
      <c r="KHS156" s="4"/>
      <c r="KHT156" s="4"/>
      <c r="KHU156" s="4"/>
      <c r="KHV156" s="4"/>
      <c r="KHW156" s="4"/>
      <c r="KHX156" s="4"/>
      <c r="KHY156" s="4"/>
      <c r="KHZ156" s="4"/>
      <c r="KIA156" s="4"/>
      <c r="KIB156" s="4"/>
      <c r="KIC156" s="4"/>
      <c r="KID156" s="4"/>
      <c r="KIE156" s="4"/>
      <c r="KIF156" s="4"/>
      <c r="KIG156" s="4"/>
      <c r="KIH156" s="4"/>
      <c r="KII156" s="4"/>
      <c r="KIJ156" s="4"/>
      <c r="KIK156" s="4"/>
      <c r="KIL156" s="4"/>
      <c r="KIM156" s="4"/>
      <c r="KIN156" s="4"/>
      <c r="KIO156" s="4"/>
      <c r="KIP156" s="4"/>
      <c r="KIQ156" s="4"/>
      <c r="KIR156" s="4"/>
      <c r="KIS156" s="4"/>
      <c r="KIT156" s="4"/>
      <c r="KIU156" s="4"/>
      <c r="KIV156" s="4"/>
      <c r="KIW156" s="4"/>
      <c r="KIX156" s="4"/>
      <c r="KIY156" s="4"/>
      <c r="KIZ156" s="4"/>
      <c r="KJA156" s="4"/>
      <c r="KJB156" s="4"/>
      <c r="KJC156" s="4"/>
      <c r="KJD156" s="4"/>
      <c r="KJE156" s="4"/>
      <c r="KJF156" s="4"/>
      <c r="KJG156" s="4"/>
      <c r="KJH156" s="4"/>
      <c r="KJI156" s="4"/>
      <c r="KJJ156" s="4"/>
      <c r="KJK156" s="4"/>
      <c r="KJL156" s="4"/>
      <c r="KJM156" s="4"/>
      <c r="KJN156" s="4"/>
      <c r="KJO156" s="4"/>
      <c r="KJP156" s="4"/>
      <c r="KJQ156" s="4"/>
      <c r="KJR156" s="4"/>
      <c r="KJS156" s="4"/>
      <c r="KJT156" s="4"/>
      <c r="KJU156" s="4"/>
      <c r="KJV156" s="4"/>
      <c r="KJW156" s="4"/>
      <c r="KJX156" s="4"/>
      <c r="KJY156" s="4"/>
      <c r="KJZ156" s="4"/>
      <c r="KKA156" s="4"/>
      <c r="KKB156" s="4"/>
      <c r="KKC156" s="4"/>
      <c r="KKD156" s="4"/>
      <c r="KKE156" s="4"/>
      <c r="KKF156" s="4"/>
      <c r="KKG156" s="4"/>
      <c r="KKH156" s="4"/>
      <c r="KKI156" s="4"/>
      <c r="KKJ156" s="4"/>
      <c r="KKK156" s="4"/>
      <c r="KKL156" s="4"/>
      <c r="KKM156" s="4"/>
      <c r="KKN156" s="4"/>
      <c r="KKO156" s="4"/>
      <c r="KKP156" s="4"/>
      <c r="KKQ156" s="4"/>
      <c r="KKR156" s="4"/>
      <c r="KKS156" s="4"/>
      <c r="KKT156" s="4"/>
      <c r="KKU156" s="4"/>
      <c r="KKV156" s="4"/>
      <c r="KKW156" s="4"/>
      <c r="KKX156" s="4"/>
      <c r="KKY156" s="4"/>
      <c r="KKZ156" s="4"/>
      <c r="KLA156" s="4"/>
      <c r="KLB156" s="4"/>
      <c r="KLC156" s="4"/>
      <c r="KLD156" s="4"/>
      <c r="KLE156" s="4"/>
      <c r="KLF156" s="4"/>
      <c r="KLG156" s="4"/>
      <c r="KLH156" s="4"/>
      <c r="KLI156" s="4"/>
      <c r="KLJ156" s="4"/>
      <c r="KLK156" s="4"/>
      <c r="KLL156" s="4"/>
      <c r="KLM156" s="4"/>
      <c r="KLN156" s="4"/>
      <c r="KLO156" s="4"/>
      <c r="KLP156" s="4"/>
      <c r="KLQ156" s="4"/>
      <c r="KLR156" s="4"/>
      <c r="KLS156" s="4"/>
      <c r="KLT156" s="4"/>
      <c r="KLU156" s="4"/>
      <c r="KLV156" s="4"/>
      <c r="KLW156" s="4"/>
      <c r="KLX156" s="4"/>
      <c r="KLY156" s="4"/>
      <c r="KLZ156" s="4"/>
      <c r="KMA156" s="4"/>
      <c r="KMB156" s="4"/>
      <c r="KMC156" s="4"/>
      <c r="KMD156" s="4"/>
      <c r="KME156" s="4"/>
      <c r="KMF156" s="4"/>
      <c r="KMG156" s="4"/>
      <c r="KMH156" s="4"/>
      <c r="KMI156" s="4"/>
      <c r="KMJ156" s="4"/>
      <c r="KMK156" s="4"/>
      <c r="KML156" s="4"/>
      <c r="KMM156" s="4"/>
      <c r="KMN156" s="4"/>
      <c r="KMO156" s="4"/>
      <c r="KMP156" s="4"/>
      <c r="KMQ156" s="4"/>
      <c r="KMR156" s="4"/>
      <c r="KMS156" s="4"/>
      <c r="KMT156" s="4"/>
      <c r="KMU156" s="4"/>
      <c r="KMV156" s="4"/>
      <c r="KMW156" s="4"/>
      <c r="KMX156" s="4"/>
      <c r="KMY156" s="4"/>
      <c r="KMZ156" s="4"/>
      <c r="KNA156" s="4"/>
      <c r="KNB156" s="4"/>
      <c r="KNC156" s="4"/>
      <c r="KND156" s="4"/>
      <c r="KNE156" s="4"/>
      <c r="KNF156" s="4"/>
      <c r="KNG156" s="4"/>
      <c r="KNH156" s="4"/>
      <c r="KNI156" s="4"/>
      <c r="KNJ156" s="4"/>
      <c r="KNK156" s="4"/>
      <c r="KNL156" s="4"/>
      <c r="KNM156" s="4"/>
      <c r="KNN156" s="4"/>
      <c r="KNO156" s="4"/>
      <c r="KNP156" s="4"/>
      <c r="KNQ156" s="4"/>
      <c r="KNR156" s="4"/>
      <c r="KNS156" s="4"/>
      <c r="KNT156" s="4"/>
      <c r="KNU156" s="4"/>
      <c r="KNV156" s="4"/>
      <c r="KNW156" s="4"/>
      <c r="KNX156" s="4"/>
      <c r="KNY156" s="4"/>
      <c r="KNZ156" s="4"/>
      <c r="KOA156" s="4"/>
      <c r="KOB156" s="4"/>
      <c r="KOC156" s="4"/>
      <c r="KOD156" s="4"/>
      <c r="KOE156" s="4"/>
      <c r="KOF156" s="4"/>
      <c r="KOG156" s="4"/>
      <c r="KOH156" s="4"/>
      <c r="KOI156" s="4"/>
      <c r="KOJ156" s="4"/>
      <c r="KOK156" s="4"/>
      <c r="KOL156" s="4"/>
      <c r="KOM156" s="4"/>
      <c r="KON156" s="4"/>
      <c r="KOO156" s="4"/>
      <c r="KOP156" s="4"/>
      <c r="KOQ156" s="4"/>
      <c r="KOR156" s="4"/>
      <c r="KOS156" s="4"/>
      <c r="KOT156" s="4"/>
      <c r="KOU156" s="4"/>
      <c r="KOV156" s="4"/>
      <c r="KOW156" s="4"/>
      <c r="KOX156" s="4"/>
      <c r="KOY156" s="4"/>
      <c r="KOZ156" s="4"/>
      <c r="KPA156" s="4"/>
      <c r="KPB156" s="4"/>
      <c r="KPC156" s="4"/>
      <c r="KPD156" s="4"/>
      <c r="KPE156" s="4"/>
      <c r="KPF156" s="4"/>
      <c r="KPG156" s="4"/>
      <c r="KPH156" s="4"/>
      <c r="KPI156" s="4"/>
      <c r="KPJ156" s="4"/>
      <c r="KPK156" s="4"/>
      <c r="KPL156" s="4"/>
      <c r="KPM156" s="4"/>
      <c r="KPN156" s="4"/>
      <c r="KPO156" s="4"/>
      <c r="KPP156" s="4"/>
      <c r="KPQ156" s="4"/>
      <c r="KPR156" s="4"/>
      <c r="KPS156" s="4"/>
      <c r="KPT156" s="4"/>
      <c r="KPU156" s="4"/>
      <c r="KPV156" s="4"/>
      <c r="KPW156" s="4"/>
      <c r="KPX156" s="4"/>
      <c r="KPY156" s="4"/>
      <c r="KPZ156" s="4"/>
      <c r="KQA156" s="4"/>
      <c r="KQB156" s="4"/>
      <c r="KQC156" s="4"/>
      <c r="KQD156" s="4"/>
      <c r="KQE156" s="4"/>
      <c r="KQF156" s="4"/>
      <c r="KQG156" s="4"/>
      <c r="KQH156" s="4"/>
      <c r="KQI156" s="4"/>
      <c r="KQJ156" s="4"/>
      <c r="KQK156" s="4"/>
      <c r="KQL156" s="4"/>
      <c r="KQM156" s="4"/>
      <c r="KQN156" s="4"/>
      <c r="KQO156" s="4"/>
      <c r="KQP156" s="4"/>
      <c r="KQQ156" s="4"/>
      <c r="KQR156" s="4"/>
      <c r="KQS156" s="4"/>
      <c r="KQT156" s="4"/>
      <c r="KQU156" s="4"/>
      <c r="KQV156" s="4"/>
      <c r="KQW156" s="4"/>
      <c r="KQX156" s="4"/>
      <c r="KQY156" s="4"/>
      <c r="KQZ156" s="4"/>
      <c r="KRA156" s="4"/>
      <c r="KRB156" s="4"/>
      <c r="KRC156" s="4"/>
      <c r="KRD156" s="4"/>
      <c r="KRE156" s="4"/>
      <c r="KRF156" s="4"/>
      <c r="KRG156" s="4"/>
      <c r="KRH156" s="4"/>
      <c r="KRI156" s="4"/>
      <c r="KRJ156" s="4"/>
      <c r="KRK156" s="4"/>
      <c r="KRL156" s="4"/>
      <c r="KRM156" s="4"/>
      <c r="KRN156" s="4"/>
      <c r="KRO156" s="4"/>
      <c r="KRP156" s="4"/>
      <c r="KRQ156" s="4"/>
      <c r="KRR156" s="4"/>
      <c r="KRS156" s="4"/>
      <c r="KRT156" s="4"/>
      <c r="KRU156" s="4"/>
      <c r="KRV156" s="4"/>
      <c r="KRW156" s="4"/>
      <c r="KRX156" s="4"/>
      <c r="KRY156" s="4"/>
      <c r="KRZ156" s="4"/>
      <c r="KSA156" s="4"/>
      <c r="KSB156" s="4"/>
      <c r="KSC156" s="4"/>
      <c r="KSD156" s="4"/>
      <c r="KSE156" s="4"/>
      <c r="KSF156" s="4"/>
      <c r="KSG156" s="4"/>
      <c r="KSH156" s="4"/>
      <c r="KSI156" s="4"/>
      <c r="KSJ156" s="4"/>
      <c r="KSK156" s="4"/>
      <c r="KSL156" s="4"/>
      <c r="KSM156" s="4"/>
      <c r="KSN156" s="4"/>
      <c r="KSO156" s="4"/>
      <c r="KSP156" s="4"/>
      <c r="KSQ156" s="4"/>
      <c r="KSR156" s="4"/>
      <c r="KSS156" s="4"/>
      <c r="KST156" s="4"/>
      <c r="KSU156" s="4"/>
      <c r="KSV156" s="4"/>
      <c r="KSW156" s="4"/>
      <c r="KSX156" s="4"/>
      <c r="KSY156" s="4"/>
      <c r="KSZ156" s="4"/>
      <c r="KTA156" s="4"/>
      <c r="KTB156" s="4"/>
      <c r="KTC156" s="4"/>
      <c r="KTD156" s="4"/>
      <c r="KTE156" s="4"/>
      <c r="KTF156" s="4"/>
      <c r="KTG156" s="4"/>
      <c r="KTH156" s="4"/>
      <c r="KTI156" s="4"/>
      <c r="KTJ156" s="4"/>
      <c r="KTK156" s="4"/>
      <c r="KTL156" s="4"/>
      <c r="KTM156" s="4"/>
      <c r="KTN156" s="4"/>
      <c r="KTO156" s="4"/>
      <c r="KTP156" s="4"/>
      <c r="KTQ156" s="4"/>
      <c r="KTR156" s="4"/>
      <c r="KTS156" s="4"/>
      <c r="KTT156" s="4"/>
      <c r="KTU156" s="4"/>
      <c r="KTV156" s="4"/>
      <c r="KTW156" s="4"/>
      <c r="KTX156" s="4"/>
      <c r="KTY156" s="4"/>
      <c r="KTZ156" s="4"/>
      <c r="KUA156" s="4"/>
      <c r="KUB156" s="4"/>
      <c r="KUC156" s="4"/>
      <c r="KUD156" s="4"/>
      <c r="KUE156" s="4"/>
      <c r="KUF156" s="4"/>
      <c r="KUG156" s="4"/>
      <c r="KUH156" s="4"/>
      <c r="KUI156" s="4"/>
      <c r="KUJ156" s="4"/>
      <c r="KUK156" s="4"/>
      <c r="KUL156" s="4"/>
      <c r="KUM156" s="4"/>
      <c r="KUN156" s="4"/>
      <c r="KUO156" s="4"/>
      <c r="KUP156" s="4"/>
      <c r="KUQ156" s="4"/>
      <c r="KUR156" s="4"/>
      <c r="KUS156" s="4"/>
      <c r="KUT156" s="4"/>
      <c r="KUU156" s="4"/>
      <c r="KUV156" s="4"/>
      <c r="KUW156" s="4"/>
      <c r="KUX156" s="4"/>
      <c r="KUY156" s="4"/>
      <c r="KUZ156" s="4"/>
      <c r="KVA156" s="4"/>
      <c r="KVB156" s="4"/>
      <c r="KVC156" s="4"/>
      <c r="KVD156" s="4"/>
      <c r="KVE156" s="4"/>
      <c r="KVF156" s="4"/>
      <c r="KVG156" s="4"/>
      <c r="KVH156" s="4"/>
      <c r="KVI156" s="4"/>
      <c r="KVJ156" s="4"/>
      <c r="KVK156" s="4"/>
      <c r="KVL156" s="4"/>
      <c r="KVM156" s="4"/>
      <c r="KVN156" s="4"/>
      <c r="KVO156" s="4"/>
      <c r="KVP156" s="4"/>
      <c r="KVQ156" s="4"/>
      <c r="KVR156" s="4"/>
      <c r="KVS156" s="4"/>
      <c r="KVT156" s="4"/>
      <c r="KVU156" s="4"/>
      <c r="KVV156" s="4"/>
      <c r="KVW156" s="4"/>
      <c r="KVX156" s="4"/>
      <c r="KVY156" s="4"/>
      <c r="KVZ156" s="4"/>
      <c r="KWA156" s="4"/>
      <c r="KWB156" s="4"/>
      <c r="KWC156" s="4"/>
      <c r="KWD156" s="4"/>
      <c r="KWE156" s="4"/>
      <c r="KWF156" s="4"/>
      <c r="KWG156" s="4"/>
      <c r="KWH156" s="4"/>
      <c r="KWI156" s="4"/>
      <c r="KWJ156" s="4"/>
      <c r="KWK156" s="4"/>
      <c r="KWL156" s="4"/>
      <c r="KWM156" s="4"/>
      <c r="KWN156" s="4"/>
      <c r="KWO156" s="4"/>
      <c r="KWP156" s="4"/>
      <c r="KWQ156" s="4"/>
      <c r="KWR156" s="4"/>
      <c r="KWS156" s="4"/>
      <c r="KWT156" s="4"/>
      <c r="KWU156" s="4"/>
      <c r="KWV156" s="4"/>
      <c r="KWW156" s="4"/>
      <c r="KWX156" s="4"/>
      <c r="KWY156" s="4"/>
      <c r="KWZ156" s="4"/>
      <c r="KXA156" s="4"/>
      <c r="KXB156" s="4"/>
      <c r="KXC156" s="4"/>
      <c r="KXD156" s="4"/>
      <c r="KXE156" s="4"/>
      <c r="KXF156" s="4"/>
      <c r="KXG156" s="4"/>
      <c r="KXH156" s="4"/>
      <c r="KXI156" s="4"/>
      <c r="KXJ156" s="4"/>
      <c r="KXK156" s="4"/>
      <c r="KXL156" s="4"/>
      <c r="KXM156" s="4"/>
      <c r="KXN156" s="4"/>
      <c r="KXO156" s="4"/>
      <c r="KXP156" s="4"/>
      <c r="KXQ156" s="4"/>
      <c r="KXR156" s="4"/>
      <c r="KXS156" s="4"/>
      <c r="KXT156" s="4"/>
      <c r="KXU156" s="4"/>
      <c r="KXV156" s="4"/>
      <c r="KXW156" s="4"/>
      <c r="KXX156" s="4"/>
      <c r="KXY156" s="4"/>
      <c r="KXZ156" s="4"/>
      <c r="KYA156" s="4"/>
      <c r="KYB156" s="4"/>
      <c r="KYC156" s="4"/>
      <c r="KYD156" s="4"/>
      <c r="KYE156" s="4"/>
      <c r="KYF156" s="4"/>
      <c r="KYG156" s="4"/>
      <c r="KYH156" s="4"/>
      <c r="KYI156" s="4"/>
      <c r="KYJ156" s="4"/>
      <c r="KYK156" s="4"/>
      <c r="KYL156" s="4"/>
      <c r="KYM156" s="4"/>
      <c r="KYN156" s="4"/>
      <c r="KYO156" s="4"/>
      <c r="KYP156" s="4"/>
      <c r="KYQ156" s="4"/>
      <c r="KYR156" s="4"/>
      <c r="KYS156" s="4"/>
      <c r="KYT156" s="4"/>
      <c r="KYU156" s="4"/>
      <c r="KYV156" s="4"/>
      <c r="KYW156" s="4"/>
      <c r="KYX156" s="4"/>
      <c r="KYY156" s="4"/>
      <c r="KYZ156" s="4"/>
      <c r="KZA156" s="4"/>
      <c r="KZB156" s="4"/>
      <c r="KZC156" s="4"/>
      <c r="KZD156" s="4"/>
      <c r="KZE156" s="4"/>
      <c r="KZF156" s="4"/>
      <c r="KZG156" s="4"/>
      <c r="KZH156" s="4"/>
      <c r="KZI156" s="4"/>
      <c r="KZJ156" s="4"/>
      <c r="KZK156" s="4"/>
      <c r="KZL156" s="4"/>
      <c r="KZM156" s="4"/>
      <c r="KZN156" s="4"/>
      <c r="KZO156" s="4"/>
      <c r="KZP156" s="4"/>
      <c r="KZQ156" s="4"/>
      <c r="KZR156" s="4"/>
      <c r="KZS156" s="4"/>
      <c r="KZT156" s="4"/>
      <c r="KZU156" s="4"/>
      <c r="KZV156" s="4"/>
      <c r="KZW156" s="4"/>
      <c r="KZX156" s="4"/>
      <c r="KZY156" s="4"/>
      <c r="KZZ156" s="4"/>
      <c r="LAA156" s="4"/>
      <c r="LAB156" s="4"/>
      <c r="LAC156" s="4"/>
      <c r="LAD156" s="4"/>
      <c r="LAE156" s="4"/>
      <c r="LAF156" s="4"/>
      <c r="LAG156" s="4"/>
      <c r="LAH156" s="4"/>
      <c r="LAI156" s="4"/>
      <c r="LAJ156" s="4"/>
      <c r="LAK156" s="4"/>
      <c r="LAL156" s="4"/>
      <c r="LAM156" s="4"/>
      <c r="LAN156" s="4"/>
      <c r="LAO156" s="4"/>
      <c r="LAP156" s="4"/>
      <c r="LAQ156" s="4"/>
      <c r="LAR156" s="4"/>
      <c r="LAS156" s="4"/>
      <c r="LAT156" s="4"/>
      <c r="LAU156" s="4"/>
      <c r="LAV156" s="4"/>
      <c r="LAW156" s="4"/>
      <c r="LAX156" s="4"/>
      <c r="LAY156" s="4"/>
      <c r="LAZ156" s="4"/>
      <c r="LBA156" s="4"/>
      <c r="LBB156" s="4"/>
      <c r="LBC156" s="4"/>
      <c r="LBD156" s="4"/>
      <c r="LBE156" s="4"/>
      <c r="LBF156" s="4"/>
      <c r="LBG156" s="4"/>
      <c r="LBH156" s="4"/>
      <c r="LBI156" s="4"/>
      <c r="LBJ156" s="4"/>
      <c r="LBK156" s="4"/>
      <c r="LBL156" s="4"/>
      <c r="LBM156" s="4"/>
      <c r="LBN156" s="4"/>
      <c r="LBO156" s="4"/>
      <c r="LBP156" s="4"/>
      <c r="LBQ156" s="4"/>
      <c r="LBR156" s="4"/>
      <c r="LBS156" s="4"/>
      <c r="LBT156" s="4"/>
      <c r="LBU156" s="4"/>
      <c r="LBV156" s="4"/>
      <c r="LBW156" s="4"/>
      <c r="LBX156" s="4"/>
      <c r="LBY156" s="4"/>
      <c r="LBZ156" s="4"/>
      <c r="LCA156" s="4"/>
      <c r="LCB156" s="4"/>
      <c r="LCC156" s="4"/>
      <c r="LCD156" s="4"/>
      <c r="LCE156" s="4"/>
      <c r="LCF156" s="4"/>
      <c r="LCG156" s="4"/>
      <c r="LCH156" s="4"/>
      <c r="LCI156" s="4"/>
      <c r="LCJ156" s="4"/>
      <c r="LCK156" s="4"/>
      <c r="LCL156" s="4"/>
      <c r="LCM156" s="4"/>
      <c r="LCN156" s="4"/>
      <c r="LCO156" s="4"/>
      <c r="LCP156" s="4"/>
      <c r="LCQ156" s="4"/>
      <c r="LCR156" s="4"/>
      <c r="LCS156" s="4"/>
      <c r="LCT156" s="4"/>
      <c r="LCU156" s="4"/>
      <c r="LCV156" s="4"/>
      <c r="LCW156" s="4"/>
      <c r="LCX156" s="4"/>
      <c r="LCY156" s="4"/>
      <c r="LCZ156" s="4"/>
      <c r="LDA156" s="4"/>
      <c r="LDB156" s="4"/>
      <c r="LDC156" s="4"/>
      <c r="LDD156" s="4"/>
      <c r="LDE156" s="4"/>
      <c r="LDF156" s="4"/>
      <c r="LDG156" s="4"/>
      <c r="LDH156" s="4"/>
      <c r="LDI156" s="4"/>
      <c r="LDJ156" s="4"/>
      <c r="LDK156" s="4"/>
      <c r="LDL156" s="4"/>
      <c r="LDM156" s="4"/>
      <c r="LDN156" s="4"/>
      <c r="LDO156" s="4"/>
      <c r="LDP156" s="4"/>
      <c r="LDQ156" s="4"/>
      <c r="LDR156" s="4"/>
      <c r="LDS156" s="4"/>
      <c r="LDT156" s="4"/>
      <c r="LDU156" s="4"/>
      <c r="LDV156" s="4"/>
      <c r="LDW156" s="4"/>
      <c r="LDX156" s="4"/>
      <c r="LDY156" s="4"/>
      <c r="LDZ156" s="4"/>
      <c r="LEA156" s="4"/>
      <c r="LEB156" s="4"/>
      <c r="LEC156" s="4"/>
      <c r="LED156" s="4"/>
      <c r="LEE156" s="4"/>
      <c r="LEF156" s="4"/>
      <c r="LEG156" s="4"/>
      <c r="LEH156" s="4"/>
      <c r="LEI156" s="4"/>
      <c r="LEJ156" s="4"/>
      <c r="LEK156" s="4"/>
      <c r="LEL156" s="4"/>
      <c r="LEM156" s="4"/>
      <c r="LEN156" s="4"/>
      <c r="LEO156" s="4"/>
      <c r="LEP156" s="4"/>
      <c r="LEQ156" s="4"/>
      <c r="LER156" s="4"/>
      <c r="LES156" s="4"/>
      <c r="LET156" s="4"/>
      <c r="LEU156" s="4"/>
      <c r="LEV156" s="4"/>
      <c r="LEW156" s="4"/>
      <c r="LEX156" s="4"/>
      <c r="LEY156" s="4"/>
      <c r="LEZ156" s="4"/>
      <c r="LFA156" s="4"/>
      <c r="LFB156" s="4"/>
      <c r="LFC156" s="4"/>
      <c r="LFD156" s="4"/>
      <c r="LFE156" s="4"/>
      <c r="LFF156" s="4"/>
      <c r="LFG156" s="4"/>
      <c r="LFH156" s="4"/>
      <c r="LFI156" s="4"/>
      <c r="LFJ156" s="4"/>
      <c r="LFK156" s="4"/>
      <c r="LFL156" s="4"/>
      <c r="LFM156" s="4"/>
      <c r="LFN156" s="4"/>
      <c r="LFO156" s="4"/>
      <c r="LFP156" s="4"/>
      <c r="LFQ156" s="4"/>
      <c r="LFR156" s="4"/>
      <c r="LFS156" s="4"/>
      <c r="LFT156" s="4"/>
      <c r="LFU156" s="4"/>
      <c r="LFV156" s="4"/>
      <c r="LFW156" s="4"/>
      <c r="LFX156" s="4"/>
      <c r="LFY156" s="4"/>
      <c r="LFZ156" s="4"/>
      <c r="LGA156" s="4"/>
      <c r="LGB156" s="4"/>
      <c r="LGC156" s="4"/>
      <c r="LGD156" s="4"/>
      <c r="LGE156" s="4"/>
      <c r="LGF156" s="4"/>
      <c r="LGG156" s="4"/>
      <c r="LGH156" s="4"/>
      <c r="LGI156" s="4"/>
      <c r="LGJ156" s="4"/>
      <c r="LGK156" s="4"/>
      <c r="LGL156" s="4"/>
      <c r="LGM156" s="4"/>
      <c r="LGN156" s="4"/>
      <c r="LGO156" s="4"/>
      <c r="LGP156" s="4"/>
      <c r="LGQ156" s="4"/>
      <c r="LGR156" s="4"/>
      <c r="LGS156" s="4"/>
      <c r="LGT156" s="4"/>
      <c r="LGU156" s="4"/>
      <c r="LGV156" s="4"/>
      <c r="LGW156" s="4"/>
      <c r="LGX156" s="4"/>
      <c r="LGY156" s="4"/>
      <c r="LGZ156" s="4"/>
      <c r="LHA156" s="4"/>
      <c r="LHB156" s="4"/>
      <c r="LHC156" s="4"/>
      <c r="LHD156" s="4"/>
      <c r="LHE156" s="4"/>
      <c r="LHF156" s="4"/>
      <c r="LHG156" s="4"/>
      <c r="LHH156" s="4"/>
      <c r="LHI156" s="4"/>
      <c r="LHJ156" s="4"/>
      <c r="LHK156" s="4"/>
      <c r="LHL156" s="4"/>
      <c r="LHM156" s="4"/>
      <c r="LHN156" s="4"/>
      <c r="LHO156" s="4"/>
      <c r="LHP156" s="4"/>
      <c r="LHQ156" s="4"/>
      <c r="LHR156" s="4"/>
      <c r="LHS156" s="4"/>
      <c r="LHT156" s="4"/>
      <c r="LHU156" s="4"/>
      <c r="LHV156" s="4"/>
      <c r="LHW156" s="4"/>
      <c r="LHX156" s="4"/>
      <c r="LHY156" s="4"/>
      <c r="LHZ156" s="4"/>
      <c r="LIA156" s="4"/>
      <c r="LIB156" s="4"/>
      <c r="LIC156" s="4"/>
      <c r="LID156" s="4"/>
      <c r="LIE156" s="4"/>
      <c r="LIF156" s="4"/>
      <c r="LIG156" s="4"/>
      <c r="LIH156" s="4"/>
      <c r="LII156" s="4"/>
      <c r="LIJ156" s="4"/>
      <c r="LIK156" s="4"/>
      <c r="LIL156" s="4"/>
      <c r="LIM156" s="4"/>
      <c r="LIN156" s="4"/>
      <c r="LIO156" s="4"/>
      <c r="LIP156" s="4"/>
      <c r="LIQ156" s="4"/>
      <c r="LIR156" s="4"/>
      <c r="LIS156" s="4"/>
      <c r="LIT156" s="4"/>
      <c r="LIU156" s="4"/>
      <c r="LIV156" s="4"/>
      <c r="LIW156" s="4"/>
      <c r="LIX156" s="4"/>
      <c r="LIY156" s="4"/>
      <c r="LIZ156" s="4"/>
      <c r="LJA156" s="4"/>
      <c r="LJB156" s="4"/>
      <c r="LJC156" s="4"/>
      <c r="LJD156" s="4"/>
      <c r="LJE156" s="4"/>
      <c r="LJF156" s="4"/>
      <c r="LJG156" s="4"/>
      <c r="LJH156" s="4"/>
      <c r="LJI156" s="4"/>
      <c r="LJJ156" s="4"/>
      <c r="LJK156" s="4"/>
      <c r="LJL156" s="4"/>
      <c r="LJM156" s="4"/>
      <c r="LJN156" s="4"/>
      <c r="LJO156" s="4"/>
      <c r="LJP156" s="4"/>
      <c r="LJQ156" s="4"/>
      <c r="LJR156" s="4"/>
      <c r="LJS156" s="4"/>
      <c r="LJT156" s="4"/>
      <c r="LJU156" s="4"/>
      <c r="LJV156" s="4"/>
      <c r="LJW156" s="4"/>
      <c r="LJX156" s="4"/>
      <c r="LJY156" s="4"/>
      <c r="LJZ156" s="4"/>
      <c r="LKA156" s="4"/>
      <c r="LKB156" s="4"/>
      <c r="LKC156" s="4"/>
      <c r="LKD156" s="4"/>
      <c r="LKE156" s="4"/>
      <c r="LKF156" s="4"/>
      <c r="LKG156" s="4"/>
      <c r="LKH156" s="4"/>
      <c r="LKI156" s="4"/>
      <c r="LKJ156" s="4"/>
      <c r="LKK156" s="4"/>
      <c r="LKL156" s="4"/>
      <c r="LKM156" s="4"/>
      <c r="LKN156" s="4"/>
      <c r="LKO156" s="4"/>
      <c r="LKP156" s="4"/>
      <c r="LKQ156" s="4"/>
      <c r="LKR156" s="4"/>
      <c r="LKS156" s="4"/>
      <c r="LKT156" s="4"/>
      <c r="LKU156" s="4"/>
      <c r="LKV156" s="4"/>
      <c r="LKW156" s="4"/>
      <c r="LKX156" s="4"/>
      <c r="LKY156" s="4"/>
      <c r="LKZ156" s="4"/>
      <c r="LLA156" s="4"/>
      <c r="LLB156" s="4"/>
      <c r="LLC156" s="4"/>
      <c r="LLD156" s="4"/>
      <c r="LLE156" s="4"/>
      <c r="LLF156" s="4"/>
      <c r="LLG156" s="4"/>
      <c r="LLH156" s="4"/>
      <c r="LLI156" s="4"/>
      <c r="LLJ156" s="4"/>
      <c r="LLK156" s="4"/>
      <c r="LLL156" s="4"/>
      <c r="LLM156" s="4"/>
      <c r="LLN156" s="4"/>
      <c r="LLO156" s="4"/>
      <c r="LLP156" s="4"/>
      <c r="LLQ156" s="4"/>
      <c r="LLR156" s="4"/>
      <c r="LLS156" s="4"/>
      <c r="LLT156" s="4"/>
      <c r="LLU156" s="4"/>
      <c r="LLV156" s="4"/>
      <c r="LLW156" s="4"/>
      <c r="LLX156" s="4"/>
      <c r="LLY156" s="4"/>
      <c r="LLZ156" s="4"/>
      <c r="LMA156" s="4"/>
      <c r="LMB156" s="4"/>
      <c r="LMC156" s="4"/>
      <c r="LMD156" s="4"/>
      <c r="LME156" s="4"/>
      <c r="LMF156" s="4"/>
      <c r="LMG156" s="4"/>
      <c r="LMH156" s="4"/>
      <c r="LMI156" s="4"/>
      <c r="LMJ156" s="4"/>
      <c r="LMK156" s="4"/>
      <c r="LML156" s="4"/>
      <c r="LMM156" s="4"/>
      <c r="LMN156" s="4"/>
      <c r="LMO156" s="4"/>
      <c r="LMP156" s="4"/>
      <c r="LMQ156" s="4"/>
      <c r="LMR156" s="4"/>
      <c r="LMS156" s="4"/>
      <c r="LMT156" s="4"/>
      <c r="LMU156" s="4"/>
      <c r="LMV156" s="4"/>
      <c r="LMW156" s="4"/>
      <c r="LMX156" s="4"/>
      <c r="LMY156" s="4"/>
      <c r="LMZ156" s="4"/>
      <c r="LNA156" s="4"/>
      <c r="LNB156" s="4"/>
      <c r="LNC156" s="4"/>
      <c r="LND156" s="4"/>
      <c r="LNE156" s="4"/>
      <c r="LNF156" s="4"/>
      <c r="LNG156" s="4"/>
      <c r="LNH156" s="4"/>
      <c r="LNI156" s="4"/>
      <c r="LNJ156" s="4"/>
      <c r="LNK156" s="4"/>
      <c r="LNL156" s="4"/>
      <c r="LNM156" s="4"/>
      <c r="LNN156" s="4"/>
      <c r="LNO156" s="4"/>
      <c r="LNP156" s="4"/>
      <c r="LNQ156" s="4"/>
      <c r="LNR156" s="4"/>
      <c r="LNS156" s="4"/>
      <c r="LNT156" s="4"/>
      <c r="LNU156" s="4"/>
      <c r="LNV156" s="4"/>
      <c r="LNW156" s="4"/>
      <c r="LNX156" s="4"/>
      <c r="LNY156" s="4"/>
      <c r="LNZ156" s="4"/>
      <c r="LOA156" s="4"/>
      <c r="LOB156" s="4"/>
      <c r="LOC156" s="4"/>
      <c r="LOD156" s="4"/>
      <c r="LOE156" s="4"/>
      <c r="LOF156" s="4"/>
      <c r="LOG156" s="4"/>
      <c r="LOH156" s="4"/>
      <c r="LOI156" s="4"/>
      <c r="LOJ156" s="4"/>
      <c r="LOK156" s="4"/>
      <c r="LOL156" s="4"/>
      <c r="LOM156" s="4"/>
      <c r="LON156" s="4"/>
      <c r="LOO156" s="4"/>
      <c r="LOP156" s="4"/>
      <c r="LOQ156" s="4"/>
      <c r="LOR156" s="4"/>
      <c r="LOS156" s="4"/>
      <c r="LOT156" s="4"/>
      <c r="LOU156" s="4"/>
      <c r="LOV156" s="4"/>
      <c r="LOW156" s="4"/>
      <c r="LOX156" s="4"/>
      <c r="LOY156" s="4"/>
      <c r="LOZ156" s="4"/>
      <c r="LPA156" s="4"/>
      <c r="LPB156" s="4"/>
      <c r="LPC156" s="4"/>
      <c r="LPD156" s="4"/>
      <c r="LPE156" s="4"/>
      <c r="LPF156" s="4"/>
      <c r="LPG156" s="4"/>
      <c r="LPH156" s="4"/>
      <c r="LPI156" s="4"/>
      <c r="LPJ156" s="4"/>
      <c r="LPK156" s="4"/>
      <c r="LPL156" s="4"/>
      <c r="LPM156" s="4"/>
      <c r="LPN156" s="4"/>
      <c r="LPO156" s="4"/>
      <c r="LPP156" s="4"/>
      <c r="LPQ156" s="4"/>
      <c r="LPR156" s="4"/>
      <c r="LPS156" s="4"/>
      <c r="LPT156" s="4"/>
      <c r="LPU156" s="4"/>
      <c r="LPV156" s="4"/>
      <c r="LPW156" s="4"/>
      <c r="LPX156" s="4"/>
      <c r="LPY156" s="4"/>
      <c r="LPZ156" s="4"/>
      <c r="LQA156" s="4"/>
      <c r="LQB156" s="4"/>
      <c r="LQC156" s="4"/>
      <c r="LQD156" s="4"/>
      <c r="LQE156" s="4"/>
      <c r="LQF156" s="4"/>
      <c r="LQG156" s="4"/>
      <c r="LQH156" s="4"/>
      <c r="LQI156" s="4"/>
      <c r="LQJ156" s="4"/>
      <c r="LQK156" s="4"/>
      <c r="LQL156" s="4"/>
      <c r="LQM156" s="4"/>
      <c r="LQN156" s="4"/>
      <c r="LQO156" s="4"/>
      <c r="LQP156" s="4"/>
      <c r="LQQ156" s="4"/>
      <c r="LQR156" s="4"/>
      <c r="LQS156" s="4"/>
      <c r="LQT156" s="4"/>
      <c r="LQU156" s="4"/>
      <c r="LQV156" s="4"/>
      <c r="LQW156" s="4"/>
      <c r="LQX156" s="4"/>
      <c r="LQY156" s="4"/>
      <c r="LQZ156" s="4"/>
      <c r="LRA156" s="4"/>
      <c r="LRB156" s="4"/>
      <c r="LRC156" s="4"/>
      <c r="LRD156" s="4"/>
      <c r="LRE156" s="4"/>
      <c r="LRF156" s="4"/>
      <c r="LRG156" s="4"/>
      <c r="LRH156" s="4"/>
      <c r="LRI156" s="4"/>
      <c r="LRJ156" s="4"/>
      <c r="LRK156" s="4"/>
      <c r="LRL156" s="4"/>
      <c r="LRM156" s="4"/>
      <c r="LRN156" s="4"/>
      <c r="LRO156" s="4"/>
      <c r="LRP156" s="4"/>
      <c r="LRQ156" s="4"/>
      <c r="LRR156" s="4"/>
      <c r="LRS156" s="4"/>
      <c r="LRT156" s="4"/>
      <c r="LRU156" s="4"/>
      <c r="LRV156" s="4"/>
      <c r="LRW156" s="4"/>
      <c r="LRX156" s="4"/>
      <c r="LRY156" s="4"/>
      <c r="LRZ156" s="4"/>
      <c r="LSA156" s="4"/>
      <c r="LSB156" s="4"/>
      <c r="LSC156" s="4"/>
      <c r="LSD156" s="4"/>
      <c r="LSE156" s="4"/>
      <c r="LSF156" s="4"/>
      <c r="LSG156" s="4"/>
      <c r="LSH156" s="4"/>
      <c r="LSI156" s="4"/>
      <c r="LSJ156" s="4"/>
      <c r="LSK156" s="4"/>
      <c r="LSL156" s="4"/>
      <c r="LSM156" s="4"/>
      <c r="LSN156" s="4"/>
      <c r="LSO156" s="4"/>
      <c r="LSP156" s="4"/>
      <c r="LSQ156" s="4"/>
      <c r="LSR156" s="4"/>
      <c r="LSS156" s="4"/>
      <c r="LST156" s="4"/>
      <c r="LSU156" s="4"/>
      <c r="LSV156" s="4"/>
      <c r="LSW156" s="4"/>
      <c r="LSX156" s="4"/>
      <c r="LSY156" s="4"/>
      <c r="LSZ156" s="4"/>
      <c r="LTA156" s="4"/>
      <c r="LTB156" s="4"/>
      <c r="LTC156" s="4"/>
      <c r="LTD156" s="4"/>
      <c r="LTE156" s="4"/>
      <c r="LTF156" s="4"/>
      <c r="LTG156" s="4"/>
      <c r="LTH156" s="4"/>
      <c r="LTI156" s="4"/>
      <c r="LTJ156" s="4"/>
      <c r="LTK156" s="4"/>
      <c r="LTL156" s="4"/>
      <c r="LTM156" s="4"/>
      <c r="LTN156" s="4"/>
      <c r="LTO156" s="4"/>
      <c r="LTP156" s="4"/>
      <c r="LTQ156" s="4"/>
      <c r="LTR156" s="4"/>
      <c r="LTS156" s="4"/>
      <c r="LTT156" s="4"/>
      <c r="LTU156" s="4"/>
      <c r="LTV156" s="4"/>
      <c r="LTW156" s="4"/>
      <c r="LTX156" s="4"/>
      <c r="LTY156" s="4"/>
      <c r="LTZ156" s="4"/>
      <c r="LUA156" s="4"/>
      <c r="LUB156" s="4"/>
      <c r="LUC156" s="4"/>
      <c r="LUD156" s="4"/>
      <c r="LUE156" s="4"/>
      <c r="LUF156" s="4"/>
      <c r="LUG156" s="4"/>
      <c r="LUH156" s="4"/>
      <c r="LUI156" s="4"/>
      <c r="LUJ156" s="4"/>
      <c r="LUK156" s="4"/>
      <c r="LUL156" s="4"/>
      <c r="LUM156" s="4"/>
      <c r="LUN156" s="4"/>
      <c r="LUO156" s="4"/>
      <c r="LUP156" s="4"/>
      <c r="LUQ156" s="4"/>
      <c r="LUR156" s="4"/>
      <c r="LUS156" s="4"/>
      <c r="LUT156" s="4"/>
      <c r="LUU156" s="4"/>
      <c r="LUV156" s="4"/>
      <c r="LUW156" s="4"/>
      <c r="LUX156" s="4"/>
      <c r="LUY156" s="4"/>
      <c r="LUZ156" s="4"/>
      <c r="LVA156" s="4"/>
      <c r="LVB156" s="4"/>
      <c r="LVC156" s="4"/>
      <c r="LVD156" s="4"/>
      <c r="LVE156" s="4"/>
      <c r="LVF156" s="4"/>
      <c r="LVG156" s="4"/>
      <c r="LVH156" s="4"/>
      <c r="LVI156" s="4"/>
      <c r="LVJ156" s="4"/>
      <c r="LVK156" s="4"/>
      <c r="LVL156" s="4"/>
      <c r="LVM156" s="4"/>
      <c r="LVN156" s="4"/>
      <c r="LVO156" s="4"/>
      <c r="LVP156" s="4"/>
      <c r="LVQ156" s="4"/>
      <c r="LVR156" s="4"/>
      <c r="LVS156" s="4"/>
      <c r="LVT156" s="4"/>
      <c r="LVU156" s="4"/>
      <c r="LVV156" s="4"/>
      <c r="LVW156" s="4"/>
      <c r="LVX156" s="4"/>
      <c r="LVY156" s="4"/>
      <c r="LVZ156" s="4"/>
      <c r="LWA156" s="4"/>
      <c r="LWB156" s="4"/>
      <c r="LWC156" s="4"/>
      <c r="LWD156" s="4"/>
      <c r="LWE156" s="4"/>
      <c r="LWF156" s="4"/>
      <c r="LWG156" s="4"/>
      <c r="LWH156" s="4"/>
      <c r="LWI156" s="4"/>
      <c r="LWJ156" s="4"/>
      <c r="LWK156" s="4"/>
      <c r="LWL156" s="4"/>
      <c r="LWM156" s="4"/>
      <c r="LWN156" s="4"/>
      <c r="LWO156" s="4"/>
      <c r="LWP156" s="4"/>
      <c r="LWQ156" s="4"/>
      <c r="LWR156" s="4"/>
      <c r="LWS156" s="4"/>
      <c r="LWT156" s="4"/>
      <c r="LWU156" s="4"/>
      <c r="LWV156" s="4"/>
      <c r="LWW156" s="4"/>
      <c r="LWX156" s="4"/>
      <c r="LWY156" s="4"/>
      <c r="LWZ156" s="4"/>
      <c r="LXA156" s="4"/>
      <c r="LXB156" s="4"/>
      <c r="LXC156" s="4"/>
      <c r="LXD156" s="4"/>
      <c r="LXE156" s="4"/>
      <c r="LXF156" s="4"/>
      <c r="LXG156" s="4"/>
      <c r="LXH156" s="4"/>
      <c r="LXI156" s="4"/>
      <c r="LXJ156" s="4"/>
      <c r="LXK156" s="4"/>
      <c r="LXL156" s="4"/>
      <c r="LXM156" s="4"/>
      <c r="LXN156" s="4"/>
      <c r="LXO156" s="4"/>
      <c r="LXP156" s="4"/>
      <c r="LXQ156" s="4"/>
      <c r="LXR156" s="4"/>
      <c r="LXS156" s="4"/>
      <c r="LXT156" s="4"/>
      <c r="LXU156" s="4"/>
      <c r="LXV156" s="4"/>
      <c r="LXW156" s="4"/>
      <c r="LXX156" s="4"/>
      <c r="LXY156" s="4"/>
      <c r="LXZ156" s="4"/>
      <c r="LYA156" s="4"/>
      <c r="LYB156" s="4"/>
      <c r="LYC156" s="4"/>
      <c r="LYD156" s="4"/>
      <c r="LYE156" s="4"/>
      <c r="LYF156" s="4"/>
      <c r="LYG156" s="4"/>
      <c r="LYH156" s="4"/>
      <c r="LYI156" s="4"/>
      <c r="LYJ156" s="4"/>
      <c r="LYK156" s="4"/>
      <c r="LYL156" s="4"/>
      <c r="LYM156" s="4"/>
      <c r="LYN156" s="4"/>
      <c r="LYO156" s="4"/>
      <c r="LYP156" s="4"/>
      <c r="LYQ156" s="4"/>
      <c r="LYR156" s="4"/>
      <c r="LYS156" s="4"/>
      <c r="LYT156" s="4"/>
      <c r="LYU156" s="4"/>
      <c r="LYV156" s="4"/>
      <c r="LYW156" s="4"/>
      <c r="LYX156" s="4"/>
      <c r="LYY156" s="4"/>
      <c r="LYZ156" s="4"/>
      <c r="LZA156" s="4"/>
      <c r="LZB156" s="4"/>
      <c r="LZC156" s="4"/>
      <c r="LZD156" s="4"/>
      <c r="LZE156" s="4"/>
      <c r="LZF156" s="4"/>
      <c r="LZG156" s="4"/>
      <c r="LZH156" s="4"/>
      <c r="LZI156" s="4"/>
      <c r="LZJ156" s="4"/>
      <c r="LZK156" s="4"/>
      <c r="LZL156" s="4"/>
      <c r="LZM156" s="4"/>
      <c r="LZN156" s="4"/>
      <c r="LZO156" s="4"/>
      <c r="LZP156" s="4"/>
      <c r="LZQ156" s="4"/>
      <c r="LZR156" s="4"/>
      <c r="LZS156" s="4"/>
      <c r="LZT156" s="4"/>
      <c r="LZU156" s="4"/>
      <c r="LZV156" s="4"/>
      <c r="LZW156" s="4"/>
      <c r="LZX156" s="4"/>
      <c r="LZY156" s="4"/>
      <c r="LZZ156" s="4"/>
      <c r="MAA156" s="4"/>
      <c r="MAB156" s="4"/>
      <c r="MAC156" s="4"/>
      <c r="MAD156" s="4"/>
      <c r="MAE156" s="4"/>
      <c r="MAF156" s="4"/>
      <c r="MAG156" s="4"/>
      <c r="MAH156" s="4"/>
      <c r="MAI156" s="4"/>
      <c r="MAJ156" s="4"/>
      <c r="MAK156" s="4"/>
      <c r="MAL156" s="4"/>
      <c r="MAM156" s="4"/>
      <c r="MAN156" s="4"/>
      <c r="MAO156" s="4"/>
      <c r="MAP156" s="4"/>
      <c r="MAQ156" s="4"/>
      <c r="MAR156" s="4"/>
      <c r="MAS156" s="4"/>
      <c r="MAT156" s="4"/>
      <c r="MAU156" s="4"/>
      <c r="MAV156" s="4"/>
      <c r="MAW156" s="4"/>
      <c r="MAX156" s="4"/>
      <c r="MAY156" s="4"/>
      <c r="MAZ156" s="4"/>
      <c r="MBA156" s="4"/>
      <c r="MBB156" s="4"/>
      <c r="MBC156" s="4"/>
      <c r="MBD156" s="4"/>
      <c r="MBE156" s="4"/>
      <c r="MBF156" s="4"/>
      <c r="MBG156" s="4"/>
      <c r="MBH156" s="4"/>
      <c r="MBI156" s="4"/>
      <c r="MBJ156" s="4"/>
      <c r="MBK156" s="4"/>
      <c r="MBL156" s="4"/>
      <c r="MBM156" s="4"/>
      <c r="MBN156" s="4"/>
      <c r="MBO156" s="4"/>
      <c r="MBP156" s="4"/>
      <c r="MBQ156" s="4"/>
      <c r="MBR156" s="4"/>
      <c r="MBS156" s="4"/>
      <c r="MBT156" s="4"/>
      <c r="MBU156" s="4"/>
      <c r="MBV156" s="4"/>
      <c r="MBW156" s="4"/>
      <c r="MBX156" s="4"/>
      <c r="MBY156" s="4"/>
      <c r="MBZ156" s="4"/>
      <c r="MCA156" s="4"/>
      <c r="MCB156" s="4"/>
      <c r="MCC156" s="4"/>
      <c r="MCD156" s="4"/>
      <c r="MCE156" s="4"/>
      <c r="MCF156" s="4"/>
      <c r="MCG156" s="4"/>
      <c r="MCH156" s="4"/>
      <c r="MCI156" s="4"/>
      <c r="MCJ156" s="4"/>
      <c r="MCK156" s="4"/>
      <c r="MCL156" s="4"/>
      <c r="MCM156" s="4"/>
      <c r="MCN156" s="4"/>
      <c r="MCO156" s="4"/>
      <c r="MCP156" s="4"/>
      <c r="MCQ156" s="4"/>
      <c r="MCR156" s="4"/>
      <c r="MCS156" s="4"/>
      <c r="MCT156" s="4"/>
      <c r="MCU156" s="4"/>
      <c r="MCV156" s="4"/>
      <c r="MCW156" s="4"/>
      <c r="MCX156" s="4"/>
      <c r="MCY156" s="4"/>
      <c r="MCZ156" s="4"/>
      <c r="MDA156" s="4"/>
      <c r="MDB156" s="4"/>
      <c r="MDC156" s="4"/>
      <c r="MDD156" s="4"/>
      <c r="MDE156" s="4"/>
      <c r="MDF156" s="4"/>
      <c r="MDG156" s="4"/>
      <c r="MDH156" s="4"/>
      <c r="MDI156" s="4"/>
      <c r="MDJ156" s="4"/>
      <c r="MDK156" s="4"/>
      <c r="MDL156" s="4"/>
      <c r="MDM156" s="4"/>
      <c r="MDN156" s="4"/>
      <c r="MDO156" s="4"/>
      <c r="MDP156" s="4"/>
      <c r="MDQ156" s="4"/>
      <c r="MDR156" s="4"/>
      <c r="MDS156" s="4"/>
      <c r="MDT156" s="4"/>
      <c r="MDU156" s="4"/>
      <c r="MDV156" s="4"/>
      <c r="MDW156" s="4"/>
      <c r="MDX156" s="4"/>
      <c r="MDY156" s="4"/>
      <c r="MDZ156" s="4"/>
      <c r="MEA156" s="4"/>
      <c r="MEB156" s="4"/>
      <c r="MEC156" s="4"/>
      <c r="MED156" s="4"/>
      <c r="MEE156" s="4"/>
      <c r="MEF156" s="4"/>
      <c r="MEG156" s="4"/>
      <c r="MEH156" s="4"/>
      <c r="MEI156" s="4"/>
      <c r="MEJ156" s="4"/>
      <c r="MEK156" s="4"/>
      <c r="MEL156" s="4"/>
      <c r="MEM156" s="4"/>
      <c r="MEN156" s="4"/>
      <c r="MEO156" s="4"/>
      <c r="MEP156" s="4"/>
      <c r="MEQ156" s="4"/>
      <c r="MER156" s="4"/>
      <c r="MES156" s="4"/>
      <c r="MET156" s="4"/>
      <c r="MEU156" s="4"/>
      <c r="MEV156" s="4"/>
      <c r="MEW156" s="4"/>
      <c r="MEX156" s="4"/>
      <c r="MEY156" s="4"/>
      <c r="MEZ156" s="4"/>
      <c r="MFA156" s="4"/>
      <c r="MFB156" s="4"/>
      <c r="MFC156" s="4"/>
      <c r="MFD156" s="4"/>
      <c r="MFE156" s="4"/>
      <c r="MFF156" s="4"/>
      <c r="MFG156" s="4"/>
      <c r="MFH156" s="4"/>
      <c r="MFI156" s="4"/>
      <c r="MFJ156" s="4"/>
      <c r="MFK156" s="4"/>
      <c r="MFL156" s="4"/>
      <c r="MFM156" s="4"/>
      <c r="MFN156" s="4"/>
      <c r="MFO156" s="4"/>
      <c r="MFP156" s="4"/>
      <c r="MFQ156" s="4"/>
      <c r="MFR156" s="4"/>
      <c r="MFS156" s="4"/>
      <c r="MFT156" s="4"/>
      <c r="MFU156" s="4"/>
      <c r="MFV156" s="4"/>
      <c r="MFW156" s="4"/>
      <c r="MFX156" s="4"/>
      <c r="MFY156" s="4"/>
      <c r="MFZ156" s="4"/>
      <c r="MGA156" s="4"/>
      <c r="MGB156" s="4"/>
      <c r="MGC156" s="4"/>
      <c r="MGD156" s="4"/>
      <c r="MGE156" s="4"/>
      <c r="MGF156" s="4"/>
      <c r="MGG156" s="4"/>
      <c r="MGH156" s="4"/>
      <c r="MGI156" s="4"/>
      <c r="MGJ156" s="4"/>
      <c r="MGK156" s="4"/>
      <c r="MGL156" s="4"/>
      <c r="MGM156" s="4"/>
      <c r="MGN156" s="4"/>
      <c r="MGO156" s="4"/>
      <c r="MGP156" s="4"/>
      <c r="MGQ156" s="4"/>
      <c r="MGR156" s="4"/>
      <c r="MGS156" s="4"/>
      <c r="MGT156" s="4"/>
      <c r="MGU156" s="4"/>
      <c r="MGV156" s="4"/>
      <c r="MGW156" s="4"/>
      <c r="MGX156" s="4"/>
      <c r="MGY156" s="4"/>
      <c r="MGZ156" s="4"/>
      <c r="MHA156" s="4"/>
      <c r="MHB156" s="4"/>
      <c r="MHC156" s="4"/>
      <c r="MHD156" s="4"/>
      <c r="MHE156" s="4"/>
      <c r="MHF156" s="4"/>
      <c r="MHG156" s="4"/>
      <c r="MHH156" s="4"/>
      <c r="MHI156" s="4"/>
      <c r="MHJ156" s="4"/>
      <c r="MHK156" s="4"/>
      <c r="MHL156" s="4"/>
      <c r="MHM156" s="4"/>
      <c r="MHN156" s="4"/>
      <c r="MHO156" s="4"/>
      <c r="MHP156" s="4"/>
      <c r="MHQ156" s="4"/>
      <c r="MHR156" s="4"/>
      <c r="MHS156" s="4"/>
      <c r="MHT156" s="4"/>
      <c r="MHU156" s="4"/>
      <c r="MHV156" s="4"/>
      <c r="MHW156" s="4"/>
      <c r="MHX156" s="4"/>
      <c r="MHY156" s="4"/>
      <c r="MHZ156" s="4"/>
      <c r="MIA156" s="4"/>
      <c r="MIB156" s="4"/>
      <c r="MIC156" s="4"/>
      <c r="MID156" s="4"/>
      <c r="MIE156" s="4"/>
      <c r="MIF156" s="4"/>
      <c r="MIG156" s="4"/>
      <c r="MIH156" s="4"/>
      <c r="MII156" s="4"/>
      <c r="MIJ156" s="4"/>
      <c r="MIK156" s="4"/>
      <c r="MIL156" s="4"/>
      <c r="MIM156" s="4"/>
      <c r="MIN156" s="4"/>
      <c r="MIO156" s="4"/>
      <c r="MIP156" s="4"/>
      <c r="MIQ156" s="4"/>
      <c r="MIR156" s="4"/>
      <c r="MIS156" s="4"/>
      <c r="MIT156" s="4"/>
      <c r="MIU156" s="4"/>
      <c r="MIV156" s="4"/>
      <c r="MIW156" s="4"/>
      <c r="MIX156" s="4"/>
      <c r="MIY156" s="4"/>
      <c r="MIZ156" s="4"/>
      <c r="MJA156" s="4"/>
      <c r="MJB156" s="4"/>
      <c r="MJC156" s="4"/>
      <c r="MJD156" s="4"/>
      <c r="MJE156" s="4"/>
      <c r="MJF156" s="4"/>
      <c r="MJG156" s="4"/>
      <c r="MJH156" s="4"/>
      <c r="MJI156" s="4"/>
      <c r="MJJ156" s="4"/>
      <c r="MJK156" s="4"/>
      <c r="MJL156" s="4"/>
      <c r="MJM156" s="4"/>
      <c r="MJN156" s="4"/>
      <c r="MJO156" s="4"/>
      <c r="MJP156" s="4"/>
      <c r="MJQ156" s="4"/>
      <c r="MJR156" s="4"/>
      <c r="MJS156" s="4"/>
      <c r="MJT156" s="4"/>
      <c r="MJU156" s="4"/>
      <c r="MJV156" s="4"/>
      <c r="MJW156" s="4"/>
      <c r="MJX156" s="4"/>
      <c r="MJY156" s="4"/>
      <c r="MJZ156" s="4"/>
      <c r="MKA156" s="4"/>
      <c r="MKB156" s="4"/>
      <c r="MKC156" s="4"/>
      <c r="MKD156" s="4"/>
      <c r="MKE156" s="4"/>
      <c r="MKF156" s="4"/>
      <c r="MKG156" s="4"/>
      <c r="MKH156" s="4"/>
      <c r="MKI156" s="4"/>
      <c r="MKJ156" s="4"/>
      <c r="MKK156" s="4"/>
      <c r="MKL156" s="4"/>
      <c r="MKM156" s="4"/>
      <c r="MKN156" s="4"/>
      <c r="MKO156" s="4"/>
      <c r="MKP156" s="4"/>
      <c r="MKQ156" s="4"/>
      <c r="MKR156" s="4"/>
      <c r="MKS156" s="4"/>
      <c r="MKT156" s="4"/>
      <c r="MKU156" s="4"/>
      <c r="MKV156" s="4"/>
      <c r="MKW156" s="4"/>
      <c r="MKX156" s="4"/>
      <c r="MKY156" s="4"/>
      <c r="MKZ156" s="4"/>
      <c r="MLA156" s="4"/>
      <c r="MLB156" s="4"/>
      <c r="MLC156" s="4"/>
      <c r="MLD156" s="4"/>
      <c r="MLE156" s="4"/>
      <c r="MLF156" s="4"/>
      <c r="MLG156" s="4"/>
      <c r="MLH156" s="4"/>
      <c r="MLI156" s="4"/>
      <c r="MLJ156" s="4"/>
      <c r="MLK156" s="4"/>
      <c r="MLL156" s="4"/>
      <c r="MLM156" s="4"/>
      <c r="MLN156" s="4"/>
      <c r="MLO156" s="4"/>
      <c r="MLP156" s="4"/>
      <c r="MLQ156" s="4"/>
      <c r="MLR156" s="4"/>
      <c r="MLS156" s="4"/>
      <c r="MLT156" s="4"/>
      <c r="MLU156" s="4"/>
      <c r="MLV156" s="4"/>
      <c r="MLW156" s="4"/>
      <c r="MLX156" s="4"/>
      <c r="MLY156" s="4"/>
      <c r="MLZ156" s="4"/>
      <c r="MMA156" s="4"/>
      <c r="MMB156" s="4"/>
      <c r="MMC156" s="4"/>
      <c r="MMD156" s="4"/>
      <c r="MME156" s="4"/>
      <c r="MMF156" s="4"/>
      <c r="MMG156" s="4"/>
      <c r="MMH156" s="4"/>
      <c r="MMI156" s="4"/>
      <c r="MMJ156" s="4"/>
      <c r="MMK156" s="4"/>
      <c r="MML156" s="4"/>
      <c r="MMM156" s="4"/>
      <c r="MMN156" s="4"/>
      <c r="MMO156" s="4"/>
      <c r="MMP156" s="4"/>
      <c r="MMQ156" s="4"/>
      <c r="MMR156" s="4"/>
      <c r="MMS156" s="4"/>
      <c r="MMT156" s="4"/>
      <c r="MMU156" s="4"/>
      <c r="MMV156" s="4"/>
      <c r="MMW156" s="4"/>
      <c r="MMX156" s="4"/>
      <c r="MMY156" s="4"/>
      <c r="MMZ156" s="4"/>
      <c r="MNA156" s="4"/>
      <c r="MNB156" s="4"/>
      <c r="MNC156" s="4"/>
      <c r="MND156" s="4"/>
      <c r="MNE156" s="4"/>
      <c r="MNF156" s="4"/>
      <c r="MNG156" s="4"/>
      <c r="MNH156" s="4"/>
      <c r="MNI156" s="4"/>
      <c r="MNJ156" s="4"/>
      <c r="MNK156" s="4"/>
      <c r="MNL156" s="4"/>
      <c r="MNM156" s="4"/>
      <c r="MNN156" s="4"/>
      <c r="MNO156" s="4"/>
      <c r="MNP156" s="4"/>
      <c r="MNQ156" s="4"/>
      <c r="MNR156" s="4"/>
      <c r="MNS156" s="4"/>
      <c r="MNT156" s="4"/>
      <c r="MNU156" s="4"/>
      <c r="MNV156" s="4"/>
      <c r="MNW156" s="4"/>
      <c r="MNX156" s="4"/>
      <c r="MNY156" s="4"/>
      <c r="MNZ156" s="4"/>
      <c r="MOA156" s="4"/>
      <c r="MOB156" s="4"/>
      <c r="MOC156" s="4"/>
      <c r="MOD156" s="4"/>
      <c r="MOE156" s="4"/>
      <c r="MOF156" s="4"/>
      <c r="MOG156" s="4"/>
      <c r="MOH156" s="4"/>
      <c r="MOI156" s="4"/>
      <c r="MOJ156" s="4"/>
      <c r="MOK156" s="4"/>
      <c r="MOL156" s="4"/>
      <c r="MOM156" s="4"/>
      <c r="MON156" s="4"/>
      <c r="MOO156" s="4"/>
      <c r="MOP156" s="4"/>
      <c r="MOQ156" s="4"/>
      <c r="MOR156" s="4"/>
      <c r="MOS156" s="4"/>
      <c r="MOT156" s="4"/>
      <c r="MOU156" s="4"/>
      <c r="MOV156" s="4"/>
      <c r="MOW156" s="4"/>
      <c r="MOX156" s="4"/>
      <c r="MOY156" s="4"/>
      <c r="MOZ156" s="4"/>
      <c r="MPA156" s="4"/>
      <c r="MPB156" s="4"/>
      <c r="MPC156" s="4"/>
      <c r="MPD156" s="4"/>
      <c r="MPE156" s="4"/>
      <c r="MPF156" s="4"/>
      <c r="MPG156" s="4"/>
      <c r="MPH156" s="4"/>
      <c r="MPI156" s="4"/>
      <c r="MPJ156" s="4"/>
      <c r="MPK156" s="4"/>
      <c r="MPL156" s="4"/>
      <c r="MPM156" s="4"/>
      <c r="MPN156" s="4"/>
      <c r="MPO156" s="4"/>
      <c r="MPP156" s="4"/>
      <c r="MPQ156" s="4"/>
      <c r="MPR156" s="4"/>
      <c r="MPS156" s="4"/>
      <c r="MPT156" s="4"/>
      <c r="MPU156" s="4"/>
      <c r="MPV156" s="4"/>
      <c r="MPW156" s="4"/>
      <c r="MPX156" s="4"/>
      <c r="MPY156" s="4"/>
      <c r="MPZ156" s="4"/>
      <c r="MQA156" s="4"/>
      <c r="MQB156" s="4"/>
      <c r="MQC156" s="4"/>
      <c r="MQD156" s="4"/>
      <c r="MQE156" s="4"/>
      <c r="MQF156" s="4"/>
      <c r="MQG156" s="4"/>
      <c r="MQH156" s="4"/>
      <c r="MQI156" s="4"/>
      <c r="MQJ156" s="4"/>
      <c r="MQK156" s="4"/>
      <c r="MQL156" s="4"/>
      <c r="MQM156" s="4"/>
      <c r="MQN156" s="4"/>
      <c r="MQO156" s="4"/>
      <c r="MQP156" s="4"/>
      <c r="MQQ156" s="4"/>
      <c r="MQR156" s="4"/>
      <c r="MQS156" s="4"/>
      <c r="MQT156" s="4"/>
      <c r="MQU156" s="4"/>
      <c r="MQV156" s="4"/>
      <c r="MQW156" s="4"/>
      <c r="MQX156" s="4"/>
      <c r="MQY156" s="4"/>
      <c r="MQZ156" s="4"/>
      <c r="MRA156" s="4"/>
      <c r="MRB156" s="4"/>
      <c r="MRC156" s="4"/>
      <c r="MRD156" s="4"/>
      <c r="MRE156" s="4"/>
      <c r="MRF156" s="4"/>
      <c r="MRG156" s="4"/>
      <c r="MRH156" s="4"/>
      <c r="MRI156" s="4"/>
      <c r="MRJ156" s="4"/>
      <c r="MRK156" s="4"/>
      <c r="MRL156" s="4"/>
      <c r="MRM156" s="4"/>
      <c r="MRN156" s="4"/>
      <c r="MRO156" s="4"/>
      <c r="MRP156" s="4"/>
      <c r="MRQ156" s="4"/>
      <c r="MRR156" s="4"/>
      <c r="MRS156" s="4"/>
      <c r="MRT156" s="4"/>
      <c r="MRU156" s="4"/>
      <c r="MRV156" s="4"/>
      <c r="MRW156" s="4"/>
      <c r="MRX156" s="4"/>
      <c r="MRY156" s="4"/>
      <c r="MRZ156" s="4"/>
      <c r="MSA156" s="4"/>
      <c r="MSB156" s="4"/>
      <c r="MSC156" s="4"/>
      <c r="MSD156" s="4"/>
      <c r="MSE156" s="4"/>
      <c r="MSF156" s="4"/>
      <c r="MSG156" s="4"/>
      <c r="MSH156" s="4"/>
      <c r="MSI156" s="4"/>
      <c r="MSJ156" s="4"/>
      <c r="MSK156" s="4"/>
      <c r="MSL156" s="4"/>
      <c r="MSM156" s="4"/>
      <c r="MSN156" s="4"/>
      <c r="MSO156" s="4"/>
      <c r="MSP156" s="4"/>
      <c r="MSQ156" s="4"/>
      <c r="MSR156" s="4"/>
      <c r="MSS156" s="4"/>
      <c r="MST156" s="4"/>
      <c r="MSU156" s="4"/>
      <c r="MSV156" s="4"/>
      <c r="MSW156" s="4"/>
      <c r="MSX156" s="4"/>
      <c r="MSY156" s="4"/>
      <c r="MSZ156" s="4"/>
      <c r="MTA156" s="4"/>
      <c r="MTB156" s="4"/>
      <c r="MTC156" s="4"/>
      <c r="MTD156" s="4"/>
      <c r="MTE156" s="4"/>
      <c r="MTF156" s="4"/>
      <c r="MTG156" s="4"/>
      <c r="MTH156" s="4"/>
      <c r="MTI156" s="4"/>
      <c r="MTJ156" s="4"/>
      <c r="MTK156" s="4"/>
      <c r="MTL156" s="4"/>
      <c r="MTM156" s="4"/>
      <c r="MTN156" s="4"/>
      <c r="MTO156" s="4"/>
      <c r="MTP156" s="4"/>
      <c r="MTQ156" s="4"/>
      <c r="MTR156" s="4"/>
      <c r="MTS156" s="4"/>
      <c r="MTT156" s="4"/>
      <c r="MTU156" s="4"/>
      <c r="MTV156" s="4"/>
      <c r="MTW156" s="4"/>
      <c r="MTX156" s="4"/>
      <c r="MTY156" s="4"/>
      <c r="MTZ156" s="4"/>
      <c r="MUA156" s="4"/>
      <c r="MUB156" s="4"/>
      <c r="MUC156" s="4"/>
      <c r="MUD156" s="4"/>
      <c r="MUE156" s="4"/>
      <c r="MUF156" s="4"/>
      <c r="MUG156" s="4"/>
      <c r="MUH156" s="4"/>
      <c r="MUI156" s="4"/>
      <c r="MUJ156" s="4"/>
      <c r="MUK156" s="4"/>
      <c r="MUL156" s="4"/>
      <c r="MUM156" s="4"/>
      <c r="MUN156" s="4"/>
      <c r="MUO156" s="4"/>
      <c r="MUP156" s="4"/>
      <c r="MUQ156" s="4"/>
      <c r="MUR156" s="4"/>
      <c r="MUS156" s="4"/>
      <c r="MUT156" s="4"/>
      <c r="MUU156" s="4"/>
      <c r="MUV156" s="4"/>
      <c r="MUW156" s="4"/>
      <c r="MUX156" s="4"/>
      <c r="MUY156" s="4"/>
      <c r="MUZ156" s="4"/>
      <c r="MVA156" s="4"/>
      <c r="MVB156" s="4"/>
      <c r="MVC156" s="4"/>
      <c r="MVD156" s="4"/>
      <c r="MVE156" s="4"/>
      <c r="MVF156" s="4"/>
      <c r="MVG156" s="4"/>
      <c r="MVH156" s="4"/>
      <c r="MVI156" s="4"/>
      <c r="MVJ156" s="4"/>
      <c r="MVK156" s="4"/>
      <c r="MVL156" s="4"/>
      <c r="MVM156" s="4"/>
      <c r="MVN156" s="4"/>
      <c r="MVO156" s="4"/>
      <c r="MVP156" s="4"/>
      <c r="MVQ156" s="4"/>
      <c r="MVR156" s="4"/>
      <c r="MVS156" s="4"/>
      <c r="MVT156" s="4"/>
      <c r="MVU156" s="4"/>
      <c r="MVV156" s="4"/>
      <c r="MVW156" s="4"/>
      <c r="MVX156" s="4"/>
      <c r="MVY156" s="4"/>
      <c r="MVZ156" s="4"/>
      <c r="MWA156" s="4"/>
      <c r="MWB156" s="4"/>
      <c r="MWC156" s="4"/>
      <c r="MWD156" s="4"/>
      <c r="MWE156" s="4"/>
      <c r="MWF156" s="4"/>
      <c r="MWG156" s="4"/>
      <c r="MWH156" s="4"/>
      <c r="MWI156" s="4"/>
      <c r="MWJ156" s="4"/>
      <c r="MWK156" s="4"/>
      <c r="MWL156" s="4"/>
      <c r="MWM156" s="4"/>
      <c r="MWN156" s="4"/>
      <c r="MWO156" s="4"/>
      <c r="MWP156" s="4"/>
      <c r="MWQ156" s="4"/>
      <c r="MWR156" s="4"/>
      <c r="MWS156" s="4"/>
      <c r="MWT156" s="4"/>
      <c r="MWU156" s="4"/>
      <c r="MWV156" s="4"/>
      <c r="MWW156" s="4"/>
      <c r="MWX156" s="4"/>
      <c r="MWY156" s="4"/>
      <c r="MWZ156" s="4"/>
      <c r="MXA156" s="4"/>
      <c r="MXB156" s="4"/>
      <c r="MXC156" s="4"/>
      <c r="MXD156" s="4"/>
      <c r="MXE156" s="4"/>
      <c r="MXF156" s="4"/>
      <c r="MXG156" s="4"/>
      <c r="MXH156" s="4"/>
      <c r="MXI156" s="4"/>
      <c r="MXJ156" s="4"/>
      <c r="MXK156" s="4"/>
      <c r="MXL156" s="4"/>
      <c r="MXM156" s="4"/>
      <c r="MXN156" s="4"/>
      <c r="MXO156" s="4"/>
      <c r="MXP156" s="4"/>
      <c r="MXQ156" s="4"/>
      <c r="MXR156" s="4"/>
      <c r="MXS156" s="4"/>
      <c r="MXT156" s="4"/>
      <c r="MXU156" s="4"/>
      <c r="MXV156" s="4"/>
      <c r="MXW156" s="4"/>
      <c r="MXX156" s="4"/>
      <c r="MXY156" s="4"/>
      <c r="MXZ156" s="4"/>
      <c r="MYA156" s="4"/>
      <c r="MYB156" s="4"/>
      <c r="MYC156" s="4"/>
      <c r="MYD156" s="4"/>
      <c r="MYE156" s="4"/>
      <c r="MYF156" s="4"/>
      <c r="MYG156" s="4"/>
      <c r="MYH156" s="4"/>
      <c r="MYI156" s="4"/>
      <c r="MYJ156" s="4"/>
      <c r="MYK156" s="4"/>
      <c r="MYL156" s="4"/>
      <c r="MYM156" s="4"/>
      <c r="MYN156" s="4"/>
      <c r="MYO156" s="4"/>
      <c r="MYP156" s="4"/>
      <c r="MYQ156" s="4"/>
      <c r="MYR156" s="4"/>
      <c r="MYS156" s="4"/>
      <c r="MYT156" s="4"/>
      <c r="MYU156" s="4"/>
      <c r="MYV156" s="4"/>
      <c r="MYW156" s="4"/>
      <c r="MYX156" s="4"/>
      <c r="MYY156" s="4"/>
      <c r="MYZ156" s="4"/>
      <c r="MZA156" s="4"/>
      <c r="MZB156" s="4"/>
      <c r="MZC156" s="4"/>
      <c r="MZD156" s="4"/>
      <c r="MZE156" s="4"/>
      <c r="MZF156" s="4"/>
      <c r="MZG156" s="4"/>
      <c r="MZH156" s="4"/>
      <c r="MZI156" s="4"/>
      <c r="MZJ156" s="4"/>
      <c r="MZK156" s="4"/>
      <c r="MZL156" s="4"/>
      <c r="MZM156" s="4"/>
      <c r="MZN156" s="4"/>
      <c r="MZO156" s="4"/>
      <c r="MZP156" s="4"/>
      <c r="MZQ156" s="4"/>
      <c r="MZR156" s="4"/>
      <c r="MZS156" s="4"/>
      <c r="MZT156" s="4"/>
      <c r="MZU156" s="4"/>
      <c r="MZV156" s="4"/>
      <c r="MZW156" s="4"/>
      <c r="MZX156" s="4"/>
      <c r="MZY156" s="4"/>
      <c r="MZZ156" s="4"/>
      <c r="NAA156" s="4"/>
      <c r="NAB156" s="4"/>
      <c r="NAC156" s="4"/>
      <c r="NAD156" s="4"/>
      <c r="NAE156" s="4"/>
      <c r="NAF156" s="4"/>
      <c r="NAG156" s="4"/>
      <c r="NAH156" s="4"/>
      <c r="NAI156" s="4"/>
      <c r="NAJ156" s="4"/>
      <c r="NAK156" s="4"/>
      <c r="NAL156" s="4"/>
      <c r="NAM156" s="4"/>
      <c r="NAN156" s="4"/>
      <c r="NAO156" s="4"/>
      <c r="NAP156" s="4"/>
      <c r="NAQ156" s="4"/>
      <c r="NAR156" s="4"/>
      <c r="NAS156" s="4"/>
      <c r="NAT156" s="4"/>
      <c r="NAU156" s="4"/>
      <c r="NAV156" s="4"/>
      <c r="NAW156" s="4"/>
      <c r="NAX156" s="4"/>
      <c r="NAY156" s="4"/>
      <c r="NAZ156" s="4"/>
      <c r="NBA156" s="4"/>
      <c r="NBB156" s="4"/>
      <c r="NBC156" s="4"/>
      <c r="NBD156" s="4"/>
      <c r="NBE156" s="4"/>
      <c r="NBF156" s="4"/>
      <c r="NBG156" s="4"/>
      <c r="NBH156" s="4"/>
      <c r="NBI156" s="4"/>
      <c r="NBJ156" s="4"/>
      <c r="NBK156" s="4"/>
      <c r="NBL156" s="4"/>
      <c r="NBM156" s="4"/>
      <c r="NBN156" s="4"/>
      <c r="NBO156" s="4"/>
      <c r="NBP156" s="4"/>
      <c r="NBQ156" s="4"/>
      <c r="NBR156" s="4"/>
      <c r="NBS156" s="4"/>
      <c r="NBT156" s="4"/>
      <c r="NBU156" s="4"/>
      <c r="NBV156" s="4"/>
      <c r="NBW156" s="4"/>
      <c r="NBX156" s="4"/>
      <c r="NBY156" s="4"/>
      <c r="NBZ156" s="4"/>
      <c r="NCA156" s="4"/>
      <c r="NCB156" s="4"/>
      <c r="NCC156" s="4"/>
      <c r="NCD156" s="4"/>
      <c r="NCE156" s="4"/>
      <c r="NCF156" s="4"/>
      <c r="NCG156" s="4"/>
      <c r="NCH156" s="4"/>
      <c r="NCI156" s="4"/>
      <c r="NCJ156" s="4"/>
      <c r="NCK156" s="4"/>
      <c r="NCL156" s="4"/>
      <c r="NCM156" s="4"/>
      <c r="NCN156" s="4"/>
      <c r="NCO156" s="4"/>
      <c r="NCP156" s="4"/>
      <c r="NCQ156" s="4"/>
      <c r="NCR156" s="4"/>
      <c r="NCS156" s="4"/>
      <c r="NCT156" s="4"/>
      <c r="NCU156" s="4"/>
      <c r="NCV156" s="4"/>
      <c r="NCW156" s="4"/>
      <c r="NCX156" s="4"/>
      <c r="NCY156" s="4"/>
      <c r="NCZ156" s="4"/>
      <c r="NDA156" s="4"/>
      <c r="NDB156" s="4"/>
      <c r="NDC156" s="4"/>
      <c r="NDD156" s="4"/>
      <c r="NDE156" s="4"/>
      <c r="NDF156" s="4"/>
      <c r="NDG156" s="4"/>
      <c r="NDH156" s="4"/>
      <c r="NDI156" s="4"/>
      <c r="NDJ156" s="4"/>
      <c r="NDK156" s="4"/>
      <c r="NDL156" s="4"/>
      <c r="NDM156" s="4"/>
      <c r="NDN156" s="4"/>
      <c r="NDO156" s="4"/>
      <c r="NDP156" s="4"/>
      <c r="NDQ156" s="4"/>
      <c r="NDR156" s="4"/>
      <c r="NDS156" s="4"/>
      <c r="NDT156" s="4"/>
      <c r="NDU156" s="4"/>
      <c r="NDV156" s="4"/>
      <c r="NDW156" s="4"/>
      <c r="NDX156" s="4"/>
      <c r="NDY156" s="4"/>
      <c r="NDZ156" s="4"/>
      <c r="NEA156" s="4"/>
      <c r="NEB156" s="4"/>
      <c r="NEC156" s="4"/>
      <c r="NED156" s="4"/>
      <c r="NEE156" s="4"/>
      <c r="NEF156" s="4"/>
      <c r="NEG156" s="4"/>
      <c r="NEH156" s="4"/>
      <c r="NEI156" s="4"/>
      <c r="NEJ156" s="4"/>
      <c r="NEK156" s="4"/>
      <c r="NEL156" s="4"/>
      <c r="NEM156" s="4"/>
      <c r="NEN156" s="4"/>
      <c r="NEO156" s="4"/>
      <c r="NEP156" s="4"/>
      <c r="NEQ156" s="4"/>
      <c r="NER156" s="4"/>
      <c r="NES156" s="4"/>
      <c r="NET156" s="4"/>
      <c r="NEU156" s="4"/>
      <c r="NEV156" s="4"/>
      <c r="NEW156" s="4"/>
      <c r="NEX156" s="4"/>
      <c r="NEY156" s="4"/>
      <c r="NEZ156" s="4"/>
      <c r="NFA156" s="4"/>
      <c r="NFB156" s="4"/>
      <c r="NFC156" s="4"/>
      <c r="NFD156" s="4"/>
      <c r="NFE156" s="4"/>
      <c r="NFF156" s="4"/>
      <c r="NFG156" s="4"/>
      <c r="NFH156" s="4"/>
      <c r="NFI156" s="4"/>
      <c r="NFJ156" s="4"/>
      <c r="NFK156" s="4"/>
      <c r="NFL156" s="4"/>
      <c r="NFM156" s="4"/>
      <c r="NFN156" s="4"/>
      <c r="NFO156" s="4"/>
      <c r="NFP156" s="4"/>
      <c r="NFQ156" s="4"/>
      <c r="NFR156" s="4"/>
      <c r="NFS156" s="4"/>
      <c r="NFT156" s="4"/>
      <c r="NFU156" s="4"/>
      <c r="NFV156" s="4"/>
      <c r="NFW156" s="4"/>
      <c r="NFX156" s="4"/>
      <c r="NFY156" s="4"/>
      <c r="NFZ156" s="4"/>
      <c r="NGA156" s="4"/>
      <c r="NGB156" s="4"/>
      <c r="NGC156" s="4"/>
      <c r="NGD156" s="4"/>
      <c r="NGE156" s="4"/>
      <c r="NGF156" s="4"/>
      <c r="NGG156" s="4"/>
      <c r="NGH156" s="4"/>
      <c r="NGI156" s="4"/>
      <c r="NGJ156" s="4"/>
      <c r="NGK156" s="4"/>
      <c r="NGL156" s="4"/>
      <c r="NGM156" s="4"/>
      <c r="NGN156" s="4"/>
      <c r="NGO156" s="4"/>
      <c r="NGP156" s="4"/>
      <c r="NGQ156" s="4"/>
      <c r="NGR156" s="4"/>
      <c r="NGS156" s="4"/>
      <c r="NGT156" s="4"/>
      <c r="NGU156" s="4"/>
      <c r="NGV156" s="4"/>
      <c r="NGW156" s="4"/>
      <c r="NGX156" s="4"/>
      <c r="NGY156" s="4"/>
      <c r="NGZ156" s="4"/>
      <c r="NHA156" s="4"/>
      <c r="NHB156" s="4"/>
      <c r="NHC156" s="4"/>
      <c r="NHD156" s="4"/>
      <c r="NHE156" s="4"/>
      <c r="NHF156" s="4"/>
      <c r="NHG156" s="4"/>
      <c r="NHH156" s="4"/>
      <c r="NHI156" s="4"/>
      <c r="NHJ156" s="4"/>
      <c r="NHK156" s="4"/>
      <c r="NHL156" s="4"/>
      <c r="NHM156" s="4"/>
      <c r="NHN156" s="4"/>
      <c r="NHO156" s="4"/>
      <c r="NHP156" s="4"/>
      <c r="NHQ156" s="4"/>
      <c r="NHR156" s="4"/>
      <c r="NHS156" s="4"/>
      <c r="NHT156" s="4"/>
      <c r="NHU156" s="4"/>
      <c r="NHV156" s="4"/>
      <c r="NHW156" s="4"/>
      <c r="NHX156" s="4"/>
      <c r="NHY156" s="4"/>
      <c r="NHZ156" s="4"/>
      <c r="NIA156" s="4"/>
      <c r="NIB156" s="4"/>
      <c r="NIC156" s="4"/>
      <c r="NID156" s="4"/>
      <c r="NIE156" s="4"/>
      <c r="NIF156" s="4"/>
      <c r="NIG156" s="4"/>
      <c r="NIH156" s="4"/>
      <c r="NII156" s="4"/>
      <c r="NIJ156" s="4"/>
      <c r="NIK156" s="4"/>
      <c r="NIL156" s="4"/>
      <c r="NIM156" s="4"/>
      <c r="NIN156" s="4"/>
      <c r="NIO156" s="4"/>
      <c r="NIP156" s="4"/>
      <c r="NIQ156" s="4"/>
      <c r="NIR156" s="4"/>
      <c r="NIS156" s="4"/>
      <c r="NIT156" s="4"/>
      <c r="NIU156" s="4"/>
      <c r="NIV156" s="4"/>
      <c r="NIW156" s="4"/>
      <c r="NIX156" s="4"/>
      <c r="NIY156" s="4"/>
      <c r="NIZ156" s="4"/>
      <c r="NJA156" s="4"/>
      <c r="NJB156" s="4"/>
      <c r="NJC156" s="4"/>
      <c r="NJD156" s="4"/>
      <c r="NJE156" s="4"/>
      <c r="NJF156" s="4"/>
      <c r="NJG156" s="4"/>
      <c r="NJH156" s="4"/>
      <c r="NJI156" s="4"/>
      <c r="NJJ156" s="4"/>
      <c r="NJK156" s="4"/>
      <c r="NJL156" s="4"/>
      <c r="NJM156" s="4"/>
      <c r="NJN156" s="4"/>
      <c r="NJO156" s="4"/>
      <c r="NJP156" s="4"/>
      <c r="NJQ156" s="4"/>
      <c r="NJR156" s="4"/>
      <c r="NJS156" s="4"/>
      <c r="NJT156" s="4"/>
      <c r="NJU156" s="4"/>
      <c r="NJV156" s="4"/>
      <c r="NJW156" s="4"/>
      <c r="NJX156" s="4"/>
      <c r="NJY156" s="4"/>
      <c r="NJZ156" s="4"/>
      <c r="NKA156" s="4"/>
      <c r="NKB156" s="4"/>
      <c r="NKC156" s="4"/>
      <c r="NKD156" s="4"/>
      <c r="NKE156" s="4"/>
      <c r="NKF156" s="4"/>
      <c r="NKG156" s="4"/>
      <c r="NKH156" s="4"/>
      <c r="NKI156" s="4"/>
      <c r="NKJ156" s="4"/>
      <c r="NKK156" s="4"/>
      <c r="NKL156" s="4"/>
      <c r="NKM156" s="4"/>
      <c r="NKN156" s="4"/>
      <c r="NKO156" s="4"/>
      <c r="NKP156" s="4"/>
      <c r="NKQ156" s="4"/>
      <c r="NKR156" s="4"/>
      <c r="NKS156" s="4"/>
      <c r="NKT156" s="4"/>
      <c r="NKU156" s="4"/>
      <c r="NKV156" s="4"/>
      <c r="NKW156" s="4"/>
      <c r="NKX156" s="4"/>
      <c r="NKY156" s="4"/>
      <c r="NKZ156" s="4"/>
      <c r="NLA156" s="4"/>
      <c r="NLB156" s="4"/>
      <c r="NLC156" s="4"/>
      <c r="NLD156" s="4"/>
      <c r="NLE156" s="4"/>
      <c r="NLF156" s="4"/>
      <c r="NLG156" s="4"/>
      <c r="NLH156" s="4"/>
      <c r="NLI156" s="4"/>
      <c r="NLJ156" s="4"/>
      <c r="NLK156" s="4"/>
      <c r="NLL156" s="4"/>
      <c r="NLM156" s="4"/>
      <c r="NLN156" s="4"/>
      <c r="NLO156" s="4"/>
      <c r="NLP156" s="4"/>
      <c r="NLQ156" s="4"/>
      <c r="NLR156" s="4"/>
      <c r="NLS156" s="4"/>
      <c r="NLT156" s="4"/>
      <c r="NLU156" s="4"/>
      <c r="NLV156" s="4"/>
      <c r="NLW156" s="4"/>
      <c r="NLX156" s="4"/>
      <c r="NLY156" s="4"/>
      <c r="NLZ156" s="4"/>
      <c r="NMA156" s="4"/>
      <c r="NMB156" s="4"/>
      <c r="NMC156" s="4"/>
      <c r="NMD156" s="4"/>
      <c r="NME156" s="4"/>
      <c r="NMF156" s="4"/>
      <c r="NMG156" s="4"/>
      <c r="NMH156" s="4"/>
      <c r="NMI156" s="4"/>
      <c r="NMJ156" s="4"/>
      <c r="NMK156" s="4"/>
      <c r="NML156" s="4"/>
      <c r="NMM156" s="4"/>
      <c r="NMN156" s="4"/>
      <c r="NMO156" s="4"/>
      <c r="NMP156" s="4"/>
      <c r="NMQ156" s="4"/>
      <c r="NMR156" s="4"/>
      <c r="NMS156" s="4"/>
      <c r="NMT156" s="4"/>
      <c r="NMU156" s="4"/>
      <c r="NMV156" s="4"/>
      <c r="NMW156" s="4"/>
      <c r="NMX156" s="4"/>
      <c r="NMY156" s="4"/>
      <c r="NMZ156" s="4"/>
      <c r="NNA156" s="4"/>
      <c r="NNB156" s="4"/>
      <c r="NNC156" s="4"/>
      <c r="NND156" s="4"/>
      <c r="NNE156" s="4"/>
      <c r="NNF156" s="4"/>
      <c r="NNG156" s="4"/>
      <c r="NNH156" s="4"/>
      <c r="NNI156" s="4"/>
      <c r="NNJ156" s="4"/>
      <c r="NNK156" s="4"/>
      <c r="NNL156" s="4"/>
      <c r="NNM156" s="4"/>
      <c r="NNN156" s="4"/>
      <c r="NNO156" s="4"/>
      <c r="NNP156" s="4"/>
      <c r="NNQ156" s="4"/>
      <c r="NNR156" s="4"/>
      <c r="NNS156" s="4"/>
      <c r="NNT156" s="4"/>
      <c r="NNU156" s="4"/>
      <c r="NNV156" s="4"/>
      <c r="NNW156" s="4"/>
      <c r="NNX156" s="4"/>
      <c r="NNY156" s="4"/>
      <c r="NNZ156" s="4"/>
      <c r="NOA156" s="4"/>
      <c r="NOB156" s="4"/>
      <c r="NOC156" s="4"/>
      <c r="NOD156" s="4"/>
      <c r="NOE156" s="4"/>
      <c r="NOF156" s="4"/>
      <c r="NOG156" s="4"/>
      <c r="NOH156" s="4"/>
      <c r="NOI156" s="4"/>
      <c r="NOJ156" s="4"/>
      <c r="NOK156" s="4"/>
      <c r="NOL156" s="4"/>
      <c r="NOM156" s="4"/>
      <c r="NON156" s="4"/>
      <c r="NOO156" s="4"/>
      <c r="NOP156" s="4"/>
      <c r="NOQ156" s="4"/>
      <c r="NOR156" s="4"/>
      <c r="NOS156" s="4"/>
      <c r="NOT156" s="4"/>
      <c r="NOU156" s="4"/>
      <c r="NOV156" s="4"/>
      <c r="NOW156" s="4"/>
      <c r="NOX156" s="4"/>
      <c r="NOY156" s="4"/>
      <c r="NOZ156" s="4"/>
      <c r="NPA156" s="4"/>
      <c r="NPB156" s="4"/>
      <c r="NPC156" s="4"/>
      <c r="NPD156" s="4"/>
      <c r="NPE156" s="4"/>
      <c r="NPF156" s="4"/>
      <c r="NPG156" s="4"/>
      <c r="NPH156" s="4"/>
      <c r="NPI156" s="4"/>
      <c r="NPJ156" s="4"/>
      <c r="NPK156" s="4"/>
      <c r="NPL156" s="4"/>
      <c r="NPM156" s="4"/>
      <c r="NPN156" s="4"/>
      <c r="NPO156" s="4"/>
      <c r="NPP156" s="4"/>
      <c r="NPQ156" s="4"/>
      <c r="NPR156" s="4"/>
      <c r="NPS156" s="4"/>
      <c r="NPT156" s="4"/>
      <c r="NPU156" s="4"/>
      <c r="NPV156" s="4"/>
      <c r="NPW156" s="4"/>
      <c r="NPX156" s="4"/>
      <c r="NPY156" s="4"/>
      <c r="NPZ156" s="4"/>
      <c r="NQA156" s="4"/>
      <c r="NQB156" s="4"/>
      <c r="NQC156" s="4"/>
      <c r="NQD156" s="4"/>
      <c r="NQE156" s="4"/>
      <c r="NQF156" s="4"/>
      <c r="NQG156" s="4"/>
      <c r="NQH156" s="4"/>
      <c r="NQI156" s="4"/>
      <c r="NQJ156" s="4"/>
      <c r="NQK156" s="4"/>
      <c r="NQL156" s="4"/>
      <c r="NQM156" s="4"/>
      <c r="NQN156" s="4"/>
      <c r="NQO156" s="4"/>
      <c r="NQP156" s="4"/>
      <c r="NQQ156" s="4"/>
      <c r="NQR156" s="4"/>
      <c r="NQS156" s="4"/>
      <c r="NQT156" s="4"/>
      <c r="NQU156" s="4"/>
      <c r="NQV156" s="4"/>
      <c r="NQW156" s="4"/>
      <c r="NQX156" s="4"/>
      <c r="NQY156" s="4"/>
      <c r="NQZ156" s="4"/>
      <c r="NRA156" s="4"/>
      <c r="NRB156" s="4"/>
      <c r="NRC156" s="4"/>
      <c r="NRD156" s="4"/>
      <c r="NRE156" s="4"/>
      <c r="NRF156" s="4"/>
      <c r="NRG156" s="4"/>
      <c r="NRH156" s="4"/>
      <c r="NRI156" s="4"/>
      <c r="NRJ156" s="4"/>
      <c r="NRK156" s="4"/>
      <c r="NRL156" s="4"/>
      <c r="NRM156" s="4"/>
      <c r="NRN156" s="4"/>
      <c r="NRO156" s="4"/>
      <c r="NRP156" s="4"/>
      <c r="NRQ156" s="4"/>
      <c r="NRR156" s="4"/>
      <c r="NRS156" s="4"/>
      <c r="NRT156" s="4"/>
      <c r="NRU156" s="4"/>
      <c r="NRV156" s="4"/>
      <c r="NRW156" s="4"/>
      <c r="NRX156" s="4"/>
      <c r="NRY156" s="4"/>
      <c r="NRZ156" s="4"/>
      <c r="NSA156" s="4"/>
      <c r="NSB156" s="4"/>
      <c r="NSC156" s="4"/>
      <c r="NSD156" s="4"/>
      <c r="NSE156" s="4"/>
      <c r="NSF156" s="4"/>
      <c r="NSG156" s="4"/>
      <c r="NSH156" s="4"/>
      <c r="NSI156" s="4"/>
      <c r="NSJ156" s="4"/>
      <c r="NSK156" s="4"/>
      <c r="NSL156" s="4"/>
      <c r="NSM156" s="4"/>
      <c r="NSN156" s="4"/>
      <c r="NSO156" s="4"/>
      <c r="NSP156" s="4"/>
      <c r="NSQ156" s="4"/>
      <c r="NSR156" s="4"/>
      <c r="NSS156" s="4"/>
      <c r="NST156" s="4"/>
      <c r="NSU156" s="4"/>
      <c r="NSV156" s="4"/>
      <c r="NSW156" s="4"/>
      <c r="NSX156" s="4"/>
      <c r="NSY156" s="4"/>
      <c r="NSZ156" s="4"/>
      <c r="NTA156" s="4"/>
      <c r="NTB156" s="4"/>
      <c r="NTC156" s="4"/>
      <c r="NTD156" s="4"/>
      <c r="NTE156" s="4"/>
      <c r="NTF156" s="4"/>
      <c r="NTG156" s="4"/>
      <c r="NTH156" s="4"/>
      <c r="NTI156" s="4"/>
      <c r="NTJ156" s="4"/>
      <c r="NTK156" s="4"/>
      <c r="NTL156" s="4"/>
      <c r="NTM156" s="4"/>
      <c r="NTN156" s="4"/>
      <c r="NTO156" s="4"/>
      <c r="NTP156" s="4"/>
      <c r="NTQ156" s="4"/>
      <c r="NTR156" s="4"/>
      <c r="NTS156" s="4"/>
      <c r="NTT156" s="4"/>
      <c r="NTU156" s="4"/>
      <c r="NTV156" s="4"/>
      <c r="NTW156" s="4"/>
      <c r="NTX156" s="4"/>
      <c r="NTY156" s="4"/>
      <c r="NTZ156" s="4"/>
      <c r="NUA156" s="4"/>
      <c r="NUB156" s="4"/>
      <c r="NUC156" s="4"/>
      <c r="NUD156" s="4"/>
      <c r="NUE156" s="4"/>
      <c r="NUF156" s="4"/>
      <c r="NUG156" s="4"/>
      <c r="NUH156" s="4"/>
      <c r="NUI156" s="4"/>
      <c r="NUJ156" s="4"/>
      <c r="NUK156" s="4"/>
      <c r="NUL156" s="4"/>
      <c r="NUM156" s="4"/>
      <c r="NUN156" s="4"/>
      <c r="NUO156" s="4"/>
      <c r="NUP156" s="4"/>
      <c r="NUQ156" s="4"/>
      <c r="NUR156" s="4"/>
      <c r="NUS156" s="4"/>
      <c r="NUT156" s="4"/>
      <c r="NUU156" s="4"/>
      <c r="NUV156" s="4"/>
      <c r="NUW156" s="4"/>
      <c r="NUX156" s="4"/>
      <c r="NUY156" s="4"/>
      <c r="NUZ156" s="4"/>
      <c r="NVA156" s="4"/>
      <c r="NVB156" s="4"/>
      <c r="NVC156" s="4"/>
      <c r="NVD156" s="4"/>
      <c r="NVE156" s="4"/>
      <c r="NVF156" s="4"/>
      <c r="NVG156" s="4"/>
      <c r="NVH156" s="4"/>
      <c r="NVI156" s="4"/>
      <c r="NVJ156" s="4"/>
      <c r="NVK156" s="4"/>
      <c r="NVL156" s="4"/>
      <c r="NVM156" s="4"/>
      <c r="NVN156" s="4"/>
      <c r="NVO156" s="4"/>
      <c r="NVP156" s="4"/>
      <c r="NVQ156" s="4"/>
      <c r="NVR156" s="4"/>
      <c r="NVS156" s="4"/>
      <c r="NVT156" s="4"/>
      <c r="NVU156" s="4"/>
      <c r="NVV156" s="4"/>
      <c r="NVW156" s="4"/>
      <c r="NVX156" s="4"/>
      <c r="NVY156" s="4"/>
      <c r="NVZ156" s="4"/>
      <c r="NWA156" s="4"/>
      <c r="NWB156" s="4"/>
      <c r="NWC156" s="4"/>
      <c r="NWD156" s="4"/>
      <c r="NWE156" s="4"/>
      <c r="NWF156" s="4"/>
      <c r="NWG156" s="4"/>
      <c r="NWH156" s="4"/>
      <c r="NWI156" s="4"/>
      <c r="NWJ156" s="4"/>
      <c r="NWK156" s="4"/>
      <c r="NWL156" s="4"/>
      <c r="NWM156" s="4"/>
      <c r="NWN156" s="4"/>
      <c r="NWO156" s="4"/>
      <c r="NWP156" s="4"/>
      <c r="NWQ156" s="4"/>
      <c r="NWR156" s="4"/>
      <c r="NWS156" s="4"/>
      <c r="NWT156" s="4"/>
      <c r="NWU156" s="4"/>
      <c r="NWV156" s="4"/>
      <c r="NWW156" s="4"/>
      <c r="NWX156" s="4"/>
      <c r="NWY156" s="4"/>
      <c r="NWZ156" s="4"/>
      <c r="NXA156" s="4"/>
      <c r="NXB156" s="4"/>
      <c r="NXC156" s="4"/>
      <c r="NXD156" s="4"/>
      <c r="NXE156" s="4"/>
      <c r="NXF156" s="4"/>
      <c r="NXG156" s="4"/>
      <c r="NXH156" s="4"/>
      <c r="NXI156" s="4"/>
      <c r="NXJ156" s="4"/>
      <c r="NXK156" s="4"/>
      <c r="NXL156" s="4"/>
      <c r="NXM156" s="4"/>
      <c r="NXN156" s="4"/>
      <c r="NXO156" s="4"/>
      <c r="NXP156" s="4"/>
      <c r="NXQ156" s="4"/>
      <c r="NXR156" s="4"/>
      <c r="NXS156" s="4"/>
      <c r="NXT156" s="4"/>
      <c r="NXU156" s="4"/>
      <c r="NXV156" s="4"/>
      <c r="NXW156" s="4"/>
      <c r="NXX156" s="4"/>
      <c r="NXY156" s="4"/>
      <c r="NXZ156" s="4"/>
      <c r="NYA156" s="4"/>
      <c r="NYB156" s="4"/>
      <c r="NYC156" s="4"/>
      <c r="NYD156" s="4"/>
      <c r="NYE156" s="4"/>
      <c r="NYF156" s="4"/>
      <c r="NYG156" s="4"/>
      <c r="NYH156" s="4"/>
      <c r="NYI156" s="4"/>
      <c r="NYJ156" s="4"/>
      <c r="NYK156" s="4"/>
      <c r="NYL156" s="4"/>
      <c r="NYM156" s="4"/>
      <c r="NYN156" s="4"/>
      <c r="NYO156" s="4"/>
      <c r="NYP156" s="4"/>
      <c r="NYQ156" s="4"/>
      <c r="NYR156" s="4"/>
      <c r="NYS156" s="4"/>
      <c r="NYT156" s="4"/>
      <c r="NYU156" s="4"/>
      <c r="NYV156" s="4"/>
      <c r="NYW156" s="4"/>
      <c r="NYX156" s="4"/>
      <c r="NYY156" s="4"/>
      <c r="NYZ156" s="4"/>
      <c r="NZA156" s="4"/>
      <c r="NZB156" s="4"/>
      <c r="NZC156" s="4"/>
      <c r="NZD156" s="4"/>
      <c r="NZE156" s="4"/>
      <c r="NZF156" s="4"/>
      <c r="NZG156" s="4"/>
      <c r="NZH156" s="4"/>
      <c r="NZI156" s="4"/>
      <c r="NZJ156" s="4"/>
      <c r="NZK156" s="4"/>
      <c r="NZL156" s="4"/>
      <c r="NZM156" s="4"/>
      <c r="NZN156" s="4"/>
      <c r="NZO156" s="4"/>
      <c r="NZP156" s="4"/>
      <c r="NZQ156" s="4"/>
      <c r="NZR156" s="4"/>
      <c r="NZS156" s="4"/>
      <c r="NZT156" s="4"/>
      <c r="NZU156" s="4"/>
      <c r="NZV156" s="4"/>
      <c r="NZW156" s="4"/>
      <c r="NZX156" s="4"/>
      <c r="NZY156" s="4"/>
      <c r="NZZ156" s="4"/>
      <c r="OAA156" s="4"/>
      <c r="OAB156" s="4"/>
      <c r="OAC156" s="4"/>
      <c r="OAD156" s="4"/>
      <c r="OAE156" s="4"/>
      <c r="OAF156" s="4"/>
      <c r="OAG156" s="4"/>
      <c r="OAH156" s="4"/>
      <c r="OAI156" s="4"/>
      <c r="OAJ156" s="4"/>
      <c r="OAK156" s="4"/>
      <c r="OAL156" s="4"/>
      <c r="OAM156" s="4"/>
      <c r="OAN156" s="4"/>
      <c r="OAO156" s="4"/>
      <c r="OAP156" s="4"/>
      <c r="OAQ156" s="4"/>
      <c r="OAR156" s="4"/>
      <c r="OAS156" s="4"/>
      <c r="OAT156" s="4"/>
      <c r="OAU156" s="4"/>
      <c r="OAV156" s="4"/>
      <c r="OAW156" s="4"/>
      <c r="OAX156" s="4"/>
      <c r="OAY156" s="4"/>
      <c r="OAZ156" s="4"/>
      <c r="OBA156" s="4"/>
      <c r="OBB156" s="4"/>
      <c r="OBC156" s="4"/>
      <c r="OBD156" s="4"/>
      <c r="OBE156" s="4"/>
      <c r="OBF156" s="4"/>
      <c r="OBG156" s="4"/>
      <c r="OBH156" s="4"/>
      <c r="OBI156" s="4"/>
      <c r="OBJ156" s="4"/>
      <c r="OBK156" s="4"/>
      <c r="OBL156" s="4"/>
      <c r="OBM156" s="4"/>
      <c r="OBN156" s="4"/>
      <c r="OBO156" s="4"/>
      <c r="OBP156" s="4"/>
      <c r="OBQ156" s="4"/>
      <c r="OBR156" s="4"/>
      <c r="OBS156" s="4"/>
      <c r="OBT156" s="4"/>
      <c r="OBU156" s="4"/>
      <c r="OBV156" s="4"/>
      <c r="OBW156" s="4"/>
      <c r="OBX156" s="4"/>
      <c r="OBY156" s="4"/>
      <c r="OBZ156" s="4"/>
      <c r="OCA156" s="4"/>
      <c r="OCB156" s="4"/>
      <c r="OCC156" s="4"/>
      <c r="OCD156" s="4"/>
      <c r="OCE156" s="4"/>
      <c r="OCF156" s="4"/>
      <c r="OCG156" s="4"/>
      <c r="OCH156" s="4"/>
      <c r="OCI156" s="4"/>
      <c r="OCJ156" s="4"/>
      <c r="OCK156" s="4"/>
      <c r="OCL156" s="4"/>
      <c r="OCM156" s="4"/>
      <c r="OCN156" s="4"/>
      <c r="OCO156" s="4"/>
      <c r="OCP156" s="4"/>
      <c r="OCQ156" s="4"/>
      <c r="OCR156" s="4"/>
      <c r="OCS156" s="4"/>
      <c r="OCT156" s="4"/>
      <c r="OCU156" s="4"/>
      <c r="OCV156" s="4"/>
      <c r="OCW156" s="4"/>
      <c r="OCX156" s="4"/>
      <c r="OCY156" s="4"/>
      <c r="OCZ156" s="4"/>
      <c r="ODA156" s="4"/>
      <c r="ODB156" s="4"/>
      <c r="ODC156" s="4"/>
      <c r="ODD156" s="4"/>
      <c r="ODE156" s="4"/>
      <c r="ODF156" s="4"/>
      <c r="ODG156" s="4"/>
      <c r="ODH156" s="4"/>
      <c r="ODI156" s="4"/>
      <c r="ODJ156" s="4"/>
      <c r="ODK156" s="4"/>
      <c r="ODL156" s="4"/>
      <c r="ODM156" s="4"/>
      <c r="ODN156" s="4"/>
      <c r="ODO156" s="4"/>
      <c r="ODP156" s="4"/>
      <c r="ODQ156" s="4"/>
      <c r="ODR156" s="4"/>
      <c r="ODS156" s="4"/>
      <c r="ODT156" s="4"/>
      <c r="ODU156" s="4"/>
      <c r="ODV156" s="4"/>
      <c r="ODW156" s="4"/>
      <c r="ODX156" s="4"/>
      <c r="ODY156" s="4"/>
      <c r="ODZ156" s="4"/>
      <c r="OEA156" s="4"/>
      <c r="OEB156" s="4"/>
      <c r="OEC156" s="4"/>
      <c r="OED156" s="4"/>
      <c r="OEE156" s="4"/>
      <c r="OEF156" s="4"/>
      <c r="OEG156" s="4"/>
      <c r="OEH156" s="4"/>
      <c r="OEI156" s="4"/>
      <c r="OEJ156" s="4"/>
      <c r="OEK156" s="4"/>
      <c r="OEL156" s="4"/>
      <c r="OEM156" s="4"/>
      <c r="OEN156" s="4"/>
      <c r="OEO156" s="4"/>
      <c r="OEP156" s="4"/>
      <c r="OEQ156" s="4"/>
      <c r="OER156" s="4"/>
      <c r="OES156" s="4"/>
      <c r="OET156" s="4"/>
      <c r="OEU156" s="4"/>
      <c r="OEV156" s="4"/>
      <c r="OEW156" s="4"/>
      <c r="OEX156" s="4"/>
      <c r="OEY156" s="4"/>
      <c r="OEZ156" s="4"/>
      <c r="OFA156" s="4"/>
      <c r="OFB156" s="4"/>
      <c r="OFC156" s="4"/>
      <c r="OFD156" s="4"/>
      <c r="OFE156" s="4"/>
      <c r="OFF156" s="4"/>
      <c r="OFG156" s="4"/>
      <c r="OFH156" s="4"/>
      <c r="OFI156" s="4"/>
      <c r="OFJ156" s="4"/>
      <c r="OFK156" s="4"/>
      <c r="OFL156" s="4"/>
      <c r="OFM156" s="4"/>
      <c r="OFN156" s="4"/>
      <c r="OFO156" s="4"/>
      <c r="OFP156" s="4"/>
      <c r="OFQ156" s="4"/>
      <c r="OFR156" s="4"/>
      <c r="OFS156" s="4"/>
      <c r="OFT156" s="4"/>
      <c r="OFU156" s="4"/>
      <c r="OFV156" s="4"/>
      <c r="OFW156" s="4"/>
      <c r="OFX156" s="4"/>
      <c r="OFY156" s="4"/>
      <c r="OFZ156" s="4"/>
      <c r="OGA156" s="4"/>
      <c r="OGB156" s="4"/>
      <c r="OGC156" s="4"/>
      <c r="OGD156" s="4"/>
      <c r="OGE156" s="4"/>
      <c r="OGF156" s="4"/>
      <c r="OGG156" s="4"/>
      <c r="OGH156" s="4"/>
      <c r="OGI156" s="4"/>
      <c r="OGJ156" s="4"/>
      <c r="OGK156" s="4"/>
      <c r="OGL156" s="4"/>
      <c r="OGM156" s="4"/>
      <c r="OGN156" s="4"/>
      <c r="OGO156" s="4"/>
      <c r="OGP156" s="4"/>
      <c r="OGQ156" s="4"/>
      <c r="OGR156" s="4"/>
      <c r="OGS156" s="4"/>
      <c r="OGT156" s="4"/>
      <c r="OGU156" s="4"/>
      <c r="OGV156" s="4"/>
      <c r="OGW156" s="4"/>
      <c r="OGX156" s="4"/>
      <c r="OGY156" s="4"/>
      <c r="OGZ156" s="4"/>
      <c r="OHA156" s="4"/>
      <c r="OHB156" s="4"/>
      <c r="OHC156" s="4"/>
      <c r="OHD156" s="4"/>
      <c r="OHE156" s="4"/>
      <c r="OHF156" s="4"/>
      <c r="OHG156" s="4"/>
      <c r="OHH156" s="4"/>
      <c r="OHI156" s="4"/>
      <c r="OHJ156" s="4"/>
      <c r="OHK156" s="4"/>
      <c r="OHL156" s="4"/>
      <c r="OHM156" s="4"/>
      <c r="OHN156" s="4"/>
      <c r="OHO156" s="4"/>
      <c r="OHP156" s="4"/>
      <c r="OHQ156" s="4"/>
      <c r="OHR156" s="4"/>
      <c r="OHS156" s="4"/>
      <c r="OHT156" s="4"/>
      <c r="OHU156" s="4"/>
      <c r="OHV156" s="4"/>
      <c r="OHW156" s="4"/>
      <c r="OHX156" s="4"/>
      <c r="OHY156" s="4"/>
      <c r="OHZ156" s="4"/>
      <c r="OIA156" s="4"/>
      <c r="OIB156" s="4"/>
      <c r="OIC156" s="4"/>
      <c r="OID156" s="4"/>
      <c r="OIE156" s="4"/>
      <c r="OIF156" s="4"/>
      <c r="OIG156" s="4"/>
      <c r="OIH156" s="4"/>
      <c r="OII156" s="4"/>
      <c r="OIJ156" s="4"/>
      <c r="OIK156" s="4"/>
      <c r="OIL156" s="4"/>
      <c r="OIM156" s="4"/>
      <c r="OIN156" s="4"/>
      <c r="OIO156" s="4"/>
      <c r="OIP156" s="4"/>
      <c r="OIQ156" s="4"/>
      <c r="OIR156" s="4"/>
      <c r="OIS156" s="4"/>
      <c r="OIT156" s="4"/>
      <c r="OIU156" s="4"/>
      <c r="OIV156" s="4"/>
      <c r="OIW156" s="4"/>
      <c r="OIX156" s="4"/>
      <c r="OIY156" s="4"/>
      <c r="OIZ156" s="4"/>
      <c r="OJA156" s="4"/>
      <c r="OJB156" s="4"/>
      <c r="OJC156" s="4"/>
      <c r="OJD156" s="4"/>
      <c r="OJE156" s="4"/>
      <c r="OJF156" s="4"/>
      <c r="OJG156" s="4"/>
      <c r="OJH156" s="4"/>
      <c r="OJI156" s="4"/>
      <c r="OJJ156" s="4"/>
      <c r="OJK156" s="4"/>
      <c r="OJL156" s="4"/>
      <c r="OJM156" s="4"/>
      <c r="OJN156" s="4"/>
      <c r="OJO156" s="4"/>
      <c r="OJP156" s="4"/>
      <c r="OJQ156" s="4"/>
      <c r="OJR156" s="4"/>
      <c r="OJS156" s="4"/>
      <c r="OJT156" s="4"/>
      <c r="OJU156" s="4"/>
      <c r="OJV156" s="4"/>
      <c r="OJW156" s="4"/>
      <c r="OJX156" s="4"/>
      <c r="OJY156" s="4"/>
      <c r="OJZ156" s="4"/>
      <c r="OKA156" s="4"/>
      <c r="OKB156" s="4"/>
      <c r="OKC156" s="4"/>
      <c r="OKD156" s="4"/>
      <c r="OKE156" s="4"/>
      <c r="OKF156" s="4"/>
      <c r="OKG156" s="4"/>
      <c r="OKH156" s="4"/>
      <c r="OKI156" s="4"/>
      <c r="OKJ156" s="4"/>
      <c r="OKK156" s="4"/>
      <c r="OKL156" s="4"/>
      <c r="OKM156" s="4"/>
      <c r="OKN156" s="4"/>
      <c r="OKO156" s="4"/>
      <c r="OKP156" s="4"/>
      <c r="OKQ156" s="4"/>
      <c r="OKR156" s="4"/>
      <c r="OKS156" s="4"/>
      <c r="OKT156" s="4"/>
      <c r="OKU156" s="4"/>
      <c r="OKV156" s="4"/>
      <c r="OKW156" s="4"/>
      <c r="OKX156" s="4"/>
      <c r="OKY156" s="4"/>
      <c r="OKZ156" s="4"/>
      <c r="OLA156" s="4"/>
      <c r="OLB156" s="4"/>
      <c r="OLC156" s="4"/>
      <c r="OLD156" s="4"/>
      <c r="OLE156" s="4"/>
      <c r="OLF156" s="4"/>
      <c r="OLG156" s="4"/>
      <c r="OLH156" s="4"/>
      <c r="OLI156" s="4"/>
      <c r="OLJ156" s="4"/>
      <c r="OLK156" s="4"/>
      <c r="OLL156" s="4"/>
      <c r="OLM156" s="4"/>
      <c r="OLN156" s="4"/>
      <c r="OLO156" s="4"/>
      <c r="OLP156" s="4"/>
      <c r="OLQ156" s="4"/>
      <c r="OLR156" s="4"/>
      <c r="OLS156" s="4"/>
      <c r="OLT156" s="4"/>
      <c r="OLU156" s="4"/>
      <c r="OLV156" s="4"/>
      <c r="OLW156" s="4"/>
      <c r="OLX156" s="4"/>
      <c r="OLY156" s="4"/>
      <c r="OLZ156" s="4"/>
      <c r="OMA156" s="4"/>
      <c r="OMB156" s="4"/>
      <c r="OMC156" s="4"/>
      <c r="OMD156" s="4"/>
      <c r="OME156" s="4"/>
      <c r="OMF156" s="4"/>
      <c r="OMG156" s="4"/>
      <c r="OMH156" s="4"/>
      <c r="OMI156" s="4"/>
      <c r="OMJ156" s="4"/>
      <c r="OMK156" s="4"/>
      <c r="OML156" s="4"/>
      <c r="OMM156" s="4"/>
      <c r="OMN156" s="4"/>
      <c r="OMO156" s="4"/>
      <c r="OMP156" s="4"/>
      <c r="OMQ156" s="4"/>
      <c r="OMR156" s="4"/>
      <c r="OMS156" s="4"/>
      <c r="OMT156" s="4"/>
      <c r="OMU156" s="4"/>
      <c r="OMV156" s="4"/>
      <c r="OMW156" s="4"/>
      <c r="OMX156" s="4"/>
      <c r="OMY156" s="4"/>
      <c r="OMZ156" s="4"/>
      <c r="ONA156" s="4"/>
      <c r="ONB156" s="4"/>
      <c r="ONC156" s="4"/>
      <c r="OND156" s="4"/>
      <c r="ONE156" s="4"/>
      <c r="ONF156" s="4"/>
      <c r="ONG156" s="4"/>
      <c r="ONH156" s="4"/>
      <c r="ONI156" s="4"/>
      <c r="ONJ156" s="4"/>
      <c r="ONK156" s="4"/>
      <c r="ONL156" s="4"/>
      <c r="ONM156" s="4"/>
      <c r="ONN156" s="4"/>
      <c r="ONO156" s="4"/>
      <c r="ONP156" s="4"/>
      <c r="ONQ156" s="4"/>
      <c r="ONR156" s="4"/>
      <c r="ONS156" s="4"/>
      <c r="ONT156" s="4"/>
      <c r="ONU156" s="4"/>
      <c r="ONV156" s="4"/>
      <c r="ONW156" s="4"/>
      <c r="ONX156" s="4"/>
      <c r="ONY156" s="4"/>
      <c r="ONZ156" s="4"/>
      <c r="OOA156" s="4"/>
      <c r="OOB156" s="4"/>
      <c r="OOC156" s="4"/>
      <c r="OOD156" s="4"/>
      <c r="OOE156" s="4"/>
      <c r="OOF156" s="4"/>
      <c r="OOG156" s="4"/>
      <c r="OOH156" s="4"/>
      <c r="OOI156" s="4"/>
      <c r="OOJ156" s="4"/>
      <c r="OOK156" s="4"/>
      <c r="OOL156" s="4"/>
      <c r="OOM156" s="4"/>
      <c r="OON156" s="4"/>
      <c r="OOO156" s="4"/>
      <c r="OOP156" s="4"/>
      <c r="OOQ156" s="4"/>
      <c r="OOR156" s="4"/>
      <c r="OOS156" s="4"/>
      <c r="OOT156" s="4"/>
      <c r="OOU156" s="4"/>
      <c r="OOV156" s="4"/>
      <c r="OOW156" s="4"/>
      <c r="OOX156" s="4"/>
      <c r="OOY156" s="4"/>
      <c r="OOZ156" s="4"/>
      <c r="OPA156" s="4"/>
      <c r="OPB156" s="4"/>
      <c r="OPC156" s="4"/>
      <c r="OPD156" s="4"/>
      <c r="OPE156" s="4"/>
      <c r="OPF156" s="4"/>
      <c r="OPG156" s="4"/>
      <c r="OPH156" s="4"/>
      <c r="OPI156" s="4"/>
      <c r="OPJ156" s="4"/>
      <c r="OPK156" s="4"/>
      <c r="OPL156" s="4"/>
      <c r="OPM156" s="4"/>
      <c r="OPN156" s="4"/>
      <c r="OPO156" s="4"/>
      <c r="OPP156" s="4"/>
      <c r="OPQ156" s="4"/>
      <c r="OPR156" s="4"/>
      <c r="OPS156" s="4"/>
      <c r="OPT156" s="4"/>
      <c r="OPU156" s="4"/>
      <c r="OPV156" s="4"/>
      <c r="OPW156" s="4"/>
      <c r="OPX156" s="4"/>
      <c r="OPY156" s="4"/>
      <c r="OPZ156" s="4"/>
      <c r="OQA156" s="4"/>
      <c r="OQB156" s="4"/>
      <c r="OQC156" s="4"/>
      <c r="OQD156" s="4"/>
      <c r="OQE156" s="4"/>
      <c r="OQF156" s="4"/>
      <c r="OQG156" s="4"/>
      <c r="OQH156" s="4"/>
      <c r="OQI156" s="4"/>
      <c r="OQJ156" s="4"/>
      <c r="OQK156" s="4"/>
      <c r="OQL156" s="4"/>
      <c r="OQM156" s="4"/>
      <c r="OQN156" s="4"/>
      <c r="OQO156" s="4"/>
      <c r="OQP156" s="4"/>
      <c r="OQQ156" s="4"/>
      <c r="OQR156" s="4"/>
      <c r="OQS156" s="4"/>
      <c r="OQT156" s="4"/>
      <c r="OQU156" s="4"/>
      <c r="OQV156" s="4"/>
      <c r="OQW156" s="4"/>
      <c r="OQX156" s="4"/>
      <c r="OQY156" s="4"/>
      <c r="OQZ156" s="4"/>
      <c r="ORA156" s="4"/>
      <c r="ORB156" s="4"/>
      <c r="ORC156" s="4"/>
      <c r="ORD156" s="4"/>
      <c r="ORE156" s="4"/>
      <c r="ORF156" s="4"/>
      <c r="ORG156" s="4"/>
      <c r="ORH156" s="4"/>
      <c r="ORI156" s="4"/>
      <c r="ORJ156" s="4"/>
      <c r="ORK156" s="4"/>
      <c r="ORL156" s="4"/>
      <c r="ORM156" s="4"/>
      <c r="ORN156" s="4"/>
      <c r="ORO156" s="4"/>
      <c r="ORP156" s="4"/>
      <c r="ORQ156" s="4"/>
      <c r="ORR156" s="4"/>
      <c r="ORS156" s="4"/>
      <c r="ORT156" s="4"/>
      <c r="ORU156" s="4"/>
      <c r="ORV156" s="4"/>
      <c r="ORW156" s="4"/>
      <c r="ORX156" s="4"/>
      <c r="ORY156" s="4"/>
      <c r="ORZ156" s="4"/>
      <c r="OSA156" s="4"/>
      <c r="OSB156" s="4"/>
      <c r="OSC156" s="4"/>
      <c r="OSD156" s="4"/>
      <c r="OSE156" s="4"/>
      <c r="OSF156" s="4"/>
      <c r="OSG156" s="4"/>
      <c r="OSH156" s="4"/>
      <c r="OSI156" s="4"/>
      <c r="OSJ156" s="4"/>
      <c r="OSK156" s="4"/>
      <c r="OSL156" s="4"/>
      <c r="OSM156" s="4"/>
      <c r="OSN156" s="4"/>
      <c r="OSO156" s="4"/>
      <c r="OSP156" s="4"/>
      <c r="OSQ156" s="4"/>
      <c r="OSR156" s="4"/>
      <c r="OSS156" s="4"/>
      <c r="OST156" s="4"/>
      <c r="OSU156" s="4"/>
      <c r="OSV156" s="4"/>
      <c r="OSW156" s="4"/>
      <c r="OSX156" s="4"/>
      <c r="OSY156" s="4"/>
      <c r="OSZ156" s="4"/>
      <c r="OTA156" s="4"/>
      <c r="OTB156" s="4"/>
      <c r="OTC156" s="4"/>
      <c r="OTD156" s="4"/>
      <c r="OTE156" s="4"/>
      <c r="OTF156" s="4"/>
      <c r="OTG156" s="4"/>
      <c r="OTH156" s="4"/>
      <c r="OTI156" s="4"/>
      <c r="OTJ156" s="4"/>
      <c r="OTK156" s="4"/>
      <c r="OTL156" s="4"/>
      <c r="OTM156" s="4"/>
      <c r="OTN156" s="4"/>
      <c r="OTO156" s="4"/>
      <c r="OTP156" s="4"/>
      <c r="OTQ156" s="4"/>
      <c r="OTR156" s="4"/>
      <c r="OTS156" s="4"/>
      <c r="OTT156" s="4"/>
      <c r="OTU156" s="4"/>
      <c r="OTV156" s="4"/>
      <c r="OTW156" s="4"/>
      <c r="OTX156" s="4"/>
      <c r="OTY156" s="4"/>
      <c r="OTZ156" s="4"/>
      <c r="OUA156" s="4"/>
      <c r="OUB156" s="4"/>
      <c r="OUC156" s="4"/>
      <c r="OUD156" s="4"/>
      <c r="OUE156" s="4"/>
      <c r="OUF156" s="4"/>
      <c r="OUG156" s="4"/>
      <c r="OUH156" s="4"/>
      <c r="OUI156" s="4"/>
      <c r="OUJ156" s="4"/>
      <c r="OUK156" s="4"/>
      <c r="OUL156" s="4"/>
      <c r="OUM156" s="4"/>
      <c r="OUN156" s="4"/>
      <c r="OUO156" s="4"/>
      <c r="OUP156" s="4"/>
      <c r="OUQ156" s="4"/>
      <c r="OUR156" s="4"/>
      <c r="OUS156" s="4"/>
      <c r="OUT156" s="4"/>
      <c r="OUU156" s="4"/>
      <c r="OUV156" s="4"/>
      <c r="OUW156" s="4"/>
      <c r="OUX156" s="4"/>
      <c r="OUY156" s="4"/>
      <c r="OUZ156" s="4"/>
      <c r="OVA156" s="4"/>
      <c r="OVB156" s="4"/>
      <c r="OVC156" s="4"/>
      <c r="OVD156" s="4"/>
      <c r="OVE156" s="4"/>
      <c r="OVF156" s="4"/>
      <c r="OVG156" s="4"/>
      <c r="OVH156" s="4"/>
      <c r="OVI156" s="4"/>
      <c r="OVJ156" s="4"/>
      <c r="OVK156" s="4"/>
      <c r="OVL156" s="4"/>
      <c r="OVM156" s="4"/>
      <c r="OVN156" s="4"/>
      <c r="OVO156" s="4"/>
      <c r="OVP156" s="4"/>
      <c r="OVQ156" s="4"/>
      <c r="OVR156" s="4"/>
      <c r="OVS156" s="4"/>
      <c r="OVT156" s="4"/>
      <c r="OVU156" s="4"/>
      <c r="OVV156" s="4"/>
      <c r="OVW156" s="4"/>
      <c r="OVX156" s="4"/>
      <c r="OVY156" s="4"/>
      <c r="OVZ156" s="4"/>
      <c r="OWA156" s="4"/>
      <c r="OWB156" s="4"/>
      <c r="OWC156" s="4"/>
      <c r="OWD156" s="4"/>
      <c r="OWE156" s="4"/>
      <c r="OWF156" s="4"/>
      <c r="OWG156" s="4"/>
      <c r="OWH156" s="4"/>
      <c r="OWI156" s="4"/>
      <c r="OWJ156" s="4"/>
      <c r="OWK156" s="4"/>
      <c r="OWL156" s="4"/>
      <c r="OWM156" s="4"/>
      <c r="OWN156" s="4"/>
      <c r="OWO156" s="4"/>
      <c r="OWP156" s="4"/>
      <c r="OWQ156" s="4"/>
      <c r="OWR156" s="4"/>
      <c r="OWS156" s="4"/>
      <c r="OWT156" s="4"/>
      <c r="OWU156" s="4"/>
      <c r="OWV156" s="4"/>
      <c r="OWW156" s="4"/>
      <c r="OWX156" s="4"/>
      <c r="OWY156" s="4"/>
      <c r="OWZ156" s="4"/>
      <c r="OXA156" s="4"/>
      <c r="OXB156" s="4"/>
      <c r="OXC156" s="4"/>
      <c r="OXD156" s="4"/>
      <c r="OXE156" s="4"/>
      <c r="OXF156" s="4"/>
      <c r="OXG156" s="4"/>
      <c r="OXH156" s="4"/>
      <c r="OXI156" s="4"/>
      <c r="OXJ156" s="4"/>
      <c r="OXK156" s="4"/>
      <c r="OXL156" s="4"/>
      <c r="OXM156" s="4"/>
      <c r="OXN156" s="4"/>
      <c r="OXO156" s="4"/>
      <c r="OXP156" s="4"/>
      <c r="OXQ156" s="4"/>
      <c r="OXR156" s="4"/>
      <c r="OXS156" s="4"/>
      <c r="OXT156" s="4"/>
      <c r="OXU156" s="4"/>
      <c r="OXV156" s="4"/>
      <c r="OXW156" s="4"/>
      <c r="OXX156" s="4"/>
      <c r="OXY156" s="4"/>
      <c r="OXZ156" s="4"/>
      <c r="OYA156" s="4"/>
      <c r="OYB156" s="4"/>
      <c r="OYC156" s="4"/>
      <c r="OYD156" s="4"/>
      <c r="OYE156" s="4"/>
      <c r="OYF156" s="4"/>
      <c r="OYG156" s="4"/>
      <c r="OYH156" s="4"/>
      <c r="OYI156" s="4"/>
      <c r="OYJ156" s="4"/>
      <c r="OYK156" s="4"/>
      <c r="OYL156" s="4"/>
      <c r="OYM156" s="4"/>
      <c r="OYN156" s="4"/>
      <c r="OYO156" s="4"/>
      <c r="OYP156" s="4"/>
      <c r="OYQ156" s="4"/>
      <c r="OYR156" s="4"/>
      <c r="OYS156" s="4"/>
      <c r="OYT156" s="4"/>
      <c r="OYU156" s="4"/>
      <c r="OYV156" s="4"/>
      <c r="OYW156" s="4"/>
      <c r="OYX156" s="4"/>
      <c r="OYY156" s="4"/>
      <c r="OYZ156" s="4"/>
      <c r="OZA156" s="4"/>
      <c r="OZB156" s="4"/>
      <c r="OZC156" s="4"/>
      <c r="OZD156" s="4"/>
      <c r="OZE156" s="4"/>
      <c r="OZF156" s="4"/>
      <c r="OZG156" s="4"/>
      <c r="OZH156" s="4"/>
      <c r="OZI156" s="4"/>
      <c r="OZJ156" s="4"/>
      <c r="OZK156" s="4"/>
      <c r="OZL156" s="4"/>
      <c r="OZM156" s="4"/>
      <c r="OZN156" s="4"/>
      <c r="OZO156" s="4"/>
      <c r="OZP156" s="4"/>
      <c r="OZQ156" s="4"/>
      <c r="OZR156" s="4"/>
      <c r="OZS156" s="4"/>
      <c r="OZT156" s="4"/>
      <c r="OZU156" s="4"/>
      <c r="OZV156" s="4"/>
      <c r="OZW156" s="4"/>
      <c r="OZX156" s="4"/>
      <c r="OZY156" s="4"/>
      <c r="OZZ156" s="4"/>
      <c r="PAA156" s="4"/>
      <c r="PAB156" s="4"/>
      <c r="PAC156" s="4"/>
      <c r="PAD156" s="4"/>
      <c r="PAE156" s="4"/>
      <c r="PAF156" s="4"/>
      <c r="PAG156" s="4"/>
      <c r="PAH156" s="4"/>
      <c r="PAI156" s="4"/>
      <c r="PAJ156" s="4"/>
      <c r="PAK156" s="4"/>
      <c r="PAL156" s="4"/>
      <c r="PAM156" s="4"/>
      <c r="PAN156" s="4"/>
      <c r="PAO156" s="4"/>
      <c r="PAP156" s="4"/>
      <c r="PAQ156" s="4"/>
      <c r="PAR156" s="4"/>
      <c r="PAS156" s="4"/>
      <c r="PAT156" s="4"/>
      <c r="PAU156" s="4"/>
      <c r="PAV156" s="4"/>
      <c r="PAW156" s="4"/>
      <c r="PAX156" s="4"/>
      <c r="PAY156" s="4"/>
      <c r="PAZ156" s="4"/>
      <c r="PBA156" s="4"/>
      <c r="PBB156" s="4"/>
      <c r="PBC156" s="4"/>
      <c r="PBD156" s="4"/>
      <c r="PBE156" s="4"/>
      <c r="PBF156" s="4"/>
      <c r="PBG156" s="4"/>
      <c r="PBH156" s="4"/>
      <c r="PBI156" s="4"/>
      <c r="PBJ156" s="4"/>
      <c r="PBK156" s="4"/>
      <c r="PBL156" s="4"/>
      <c r="PBM156" s="4"/>
      <c r="PBN156" s="4"/>
      <c r="PBO156" s="4"/>
      <c r="PBP156" s="4"/>
      <c r="PBQ156" s="4"/>
      <c r="PBR156" s="4"/>
      <c r="PBS156" s="4"/>
      <c r="PBT156" s="4"/>
      <c r="PBU156" s="4"/>
      <c r="PBV156" s="4"/>
      <c r="PBW156" s="4"/>
      <c r="PBX156" s="4"/>
      <c r="PBY156" s="4"/>
      <c r="PBZ156" s="4"/>
      <c r="PCA156" s="4"/>
      <c r="PCB156" s="4"/>
      <c r="PCC156" s="4"/>
      <c r="PCD156" s="4"/>
      <c r="PCE156" s="4"/>
      <c r="PCF156" s="4"/>
      <c r="PCG156" s="4"/>
      <c r="PCH156" s="4"/>
      <c r="PCI156" s="4"/>
      <c r="PCJ156" s="4"/>
      <c r="PCK156" s="4"/>
      <c r="PCL156" s="4"/>
      <c r="PCM156" s="4"/>
      <c r="PCN156" s="4"/>
      <c r="PCO156" s="4"/>
      <c r="PCP156" s="4"/>
      <c r="PCQ156" s="4"/>
      <c r="PCR156" s="4"/>
      <c r="PCS156" s="4"/>
      <c r="PCT156" s="4"/>
      <c r="PCU156" s="4"/>
      <c r="PCV156" s="4"/>
      <c r="PCW156" s="4"/>
      <c r="PCX156" s="4"/>
      <c r="PCY156" s="4"/>
      <c r="PCZ156" s="4"/>
      <c r="PDA156" s="4"/>
      <c r="PDB156" s="4"/>
      <c r="PDC156" s="4"/>
      <c r="PDD156" s="4"/>
      <c r="PDE156" s="4"/>
      <c r="PDF156" s="4"/>
      <c r="PDG156" s="4"/>
      <c r="PDH156" s="4"/>
      <c r="PDI156" s="4"/>
      <c r="PDJ156" s="4"/>
      <c r="PDK156" s="4"/>
      <c r="PDL156" s="4"/>
      <c r="PDM156" s="4"/>
      <c r="PDN156" s="4"/>
      <c r="PDO156" s="4"/>
      <c r="PDP156" s="4"/>
      <c r="PDQ156" s="4"/>
      <c r="PDR156" s="4"/>
      <c r="PDS156" s="4"/>
      <c r="PDT156" s="4"/>
      <c r="PDU156" s="4"/>
      <c r="PDV156" s="4"/>
      <c r="PDW156" s="4"/>
      <c r="PDX156" s="4"/>
      <c r="PDY156" s="4"/>
      <c r="PDZ156" s="4"/>
      <c r="PEA156" s="4"/>
      <c r="PEB156" s="4"/>
      <c r="PEC156" s="4"/>
      <c r="PED156" s="4"/>
      <c r="PEE156" s="4"/>
      <c r="PEF156" s="4"/>
      <c r="PEG156" s="4"/>
      <c r="PEH156" s="4"/>
      <c r="PEI156" s="4"/>
      <c r="PEJ156" s="4"/>
      <c r="PEK156" s="4"/>
      <c r="PEL156" s="4"/>
      <c r="PEM156" s="4"/>
      <c r="PEN156" s="4"/>
      <c r="PEO156" s="4"/>
      <c r="PEP156" s="4"/>
      <c r="PEQ156" s="4"/>
      <c r="PER156" s="4"/>
      <c r="PES156" s="4"/>
      <c r="PET156" s="4"/>
      <c r="PEU156" s="4"/>
      <c r="PEV156" s="4"/>
      <c r="PEW156" s="4"/>
      <c r="PEX156" s="4"/>
      <c r="PEY156" s="4"/>
      <c r="PEZ156" s="4"/>
      <c r="PFA156" s="4"/>
      <c r="PFB156" s="4"/>
      <c r="PFC156" s="4"/>
      <c r="PFD156" s="4"/>
      <c r="PFE156" s="4"/>
      <c r="PFF156" s="4"/>
      <c r="PFG156" s="4"/>
      <c r="PFH156" s="4"/>
      <c r="PFI156" s="4"/>
      <c r="PFJ156" s="4"/>
      <c r="PFK156" s="4"/>
      <c r="PFL156" s="4"/>
      <c r="PFM156" s="4"/>
      <c r="PFN156" s="4"/>
      <c r="PFO156" s="4"/>
      <c r="PFP156" s="4"/>
      <c r="PFQ156" s="4"/>
      <c r="PFR156" s="4"/>
      <c r="PFS156" s="4"/>
      <c r="PFT156" s="4"/>
      <c r="PFU156" s="4"/>
      <c r="PFV156" s="4"/>
      <c r="PFW156" s="4"/>
      <c r="PFX156" s="4"/>
      <c r="PFY156" s="4"/>
      <c r="PFZ156" s="4"/>
      <c r="PGA156" s="4"/>
      <c r="PGB156" s="4"/>
      <c r="PGC156" s="4"/>
      <c r="PGD156" s="4"/>
      <c r="PGE156" s="4"/>
      <c r="PGF156" s="4"/>
      <c r="PGG156" s="4"/>
      <c r="PGH156" s="4"/>
      <c r="PGI156" s="4"/>
      <c r="PGJ156" s="4"/>
      <c r="PGK156" s="4"/>
      <c r="PGL156" s="4"/>
      <c r="PGM156" s="4"/>
      <c r="PGN156" s="4"/>
      <c r="PGO156" s="4"/>
      <c r="PGP156" s="4"/>
      <c r="PGQ156" s="4"/>
      <c r="PGR156" s="4"/>
      <c r="PGS156" s="4"/>
      <c r="PGT156" s="4"/>
      <c r="PGU156" s="4"/>
      <c r="PGV156" s="4"/>
      <c r="PGW156" s="4"/>
      <c r="PGX156" s="4"/>
      <c r="PGY156" s="4"/>
      <c r="PGZ156" s="4"/>
      <c r="PHA156" s="4"/>
      <c r="PHB156" s="4"/>
      <c r="PHC156" s="4"/>
      <c r="PHD156" s="4"/>
      <c r="PHE156" s="4"/>
      <c r="PHF156" s="4"/>
      <c r="PHG156" s="4"/>
      <c r="PHH156" s="4"/>
      <c r="PHI156" s="4"/>
      <c r="PHJ156" s="4"/>
      <c r="PHK156" s="4"/>
      <c r="PHL156" s="4"/>
      <c r="PHM156" s="4"/>
      <c r="PHN156" s="4"/>
      <c r="PHO156" s="4"/>
      <c r="PHP156" s="4"/>
      <c r="PHQ156" s="4"/>
      <c r="PHR156" s="4"/>
      <c r="PHS156" s="4"/>
      <c r="PHT156" s="4"/>
      <c r="PHU156" s="4"/>
      <c r="PHV156" s="4"/>
      <c r="PHW156" s="4"/>
      <c r="PHX156" s="4"/>
      <c r="PHY156" s="4"/>
      <c r="PHZ156" s="4"/>
      <c r="PIA156" s="4"/>
      <c r="PIB156" s="4"/>
      <c r="PIC156" s="4"/>
      <c r="PID156" s="4"/>
      <c r="PIE156" s="4"/>
      <c r="PIF156" s="4"/>
      <c r="PIG156" s="4"/>
      <c r="PIH156" s="4"/>
      <c r="PII156" s="4"/>
      <c r="PIJ156" s="4"/>
      <c r="PIK156" s="4"/>
      <c r="PIL156" s="4"/>
      <c r="PIM156" s="4"/>
      <c r="PIN156" s="4"/>
      <c r="PIO156" s="4"/>
      <c r="PIP156" s="4"/>
      <c r="PIQ156" s="4"/>
      <c r="PIR156" s="4"/>
      <c r="PIS156" s="4"/>
      <c r="PIT156" s="4"/>
      <c r="PIU156" s="4"/>
      <c r="PIV156" s="4"/>
      <c r="PIW156" s="4"/>
      <c r="PIX156" s="4"/>
      <c r="PIY156" s="4"/>
      <c r="PIZ156" s="4"/>
      <c r="PJA156" s="4"/>
      <c r="PJB156" s="4"/>
      <c r="PJC156" s="4"/>
      <c r="PJD156" s="4"/>
      <c r="PJE156" s="4"/>
      <c r="PJF156" s="4"/>
      <c r="PJG156" s="4"/>
      <c r="PJH156" s="4"/>
      <c r="PJI156" s="4"/>
      <c r="PJJ156" s="4"/>
      <c r="PJK156" s="4"/>
      <c r="PJL156" s="4"/>
      <c r="PJM156" s="4"/>
      <c r="PJN156" s="4"/>
      <c r="PJO156" s="4"/>
      <c r="PJP156" s="4"/>
      <c r="PJQ156" s="4"/>
      <c r="PJR156" s="4"/>
      <c r="PJS156" s="4"/>
      <c r="PJT156" s="4"/>
      <c r="PJU156" s="4"/>
      <c r="PJV156" s="4"/>
      <c r="PJW156" s="4"/>
      <c r="PJX156" s="4"/>
      <c r="PJY156" s="4"/>
      <c r="PJZ156" s="4"/>
      <c r="PKA156" s="4"/>
      <c r="PKB156" s="4"/>
      <c r="PKC156" s="4"/>
      <c r="PKD156" s="4"/>
      <c r="PKE156" s="4"/>
      <c r="PKF156" s="4"/>
      <c r="PKG156" s="4"/>
      <c r="PKH156" s="4"/>
      <c r="PKI156" s="4"/>
      <c r="PKJ156" s="4"/>
      <c r="PKK156" s="4"/>
      <c r="PKL156" s="4"/>
      <c r="PKM156" s="4"/>
      <c r="PKN156" s="4"/>
      <c r="PKO156" s="4"/>
      <c r="PKP156" s="4"/>
      <c r="PKQ156" s="4"/>
      <c r="PKR156" s="4"/>
      <c r="PKS156" s="4"/>
      <c r="PKT156" s="4"/>
      <c r="PKU156" s="4"/>
      <c r="PKV156" s="4"/>
      <c r="PKW156" s="4"/>
      <c r="PKX156" s="4"/>
      <c r="PKY156" s="4"/>
      <c r="PKZ156" s="4"/>
      <c r="PLA156" s="4"/>
      <c r="PLB156" s="4"/>
      <c r="PLC156" s="4"/>
      <c r="PLD156" s="4"/>
      <c r="PLE156" s="4"/>
      <c r="PLF156" s="4"/>
      <c r="PLG156" s="4"/>
      <c r="PLH156" s="4"/>
      <c r="PLI156" s="4"/>
      <c r="PLJ156" s="4"/>
      <c r="PLK156" s="4"/>
      <c r="PLL156" s="4"/>
      <c r="PLM156" s="4"/>
      <c r="PLN156" s="4"/>
      <c r="PLO156" s="4"/>
      <c r="PLP156" s="4"/>
      <c r="PLQ156" s="4"/>
      <c r="PLR156" s="4"/>
      <c r="PLS156" s="4"/>
      <c r="PLT156" s="4"/>
      <c r="PLU156" s="4"/>
      <c r="PLV156" s="4"/>
      <c r="PLW156" s="4"/>
      <c r="PLX156" s="4"/>
      <c r="PLY156" s="4"/>
      <c r="PLZ156" s="4"/>
      <c r="PMA156" s="4"/>
      <c r="PMB156" s="4"/>
      <c r="PMC156" s="4"/>
      <c r="PMD156" s="4"/>
      <c r="PME156" s="4"/>
      <c r="PMF156" s="4"/>
      <c r="PMG156" s="4"/>
      <c r="PMH156" s="4"/>
      <c r="PMI156" s="4"/>
      <c r="PMJ156" s="4"/>
      <c r="PMK156" s="4"/>
      <c r="PML156" s="4"/>
      <c r="PMM156" s="4"/>
      <c r="PMN156" s="4"/>
      <c r="PMO156" s="4"/>
      <c r="PMP156" s="4"/>
      <c r="PMQ156" s="4"/>
      <c r="PMR156" s="4"/>
      <c r="PMS156" s="4"/>
      <c r="PMT156" s="4"/>
      <c r="PMU156" s="4"/>
      <c r="PMV156" s="4"/>
      <c r="PMW156" s="4"/>
      <c r="PMX156" s="4"/>
      <c r="PMY156" s="4"/>
      <c r="PMZ156" s="4"/>
      <c r="PNA156" s="4"/>
      <c r="PNB156" s="4"/>
      <c r="PNC156" s="4"/>
      <c r="PND156" s="4"/>
      <c r="PNE156" s="4"/>
      <c r="PNF156" s="4"/>
      <c r="PNG156" s="4"/>
      <c r="PNH156" s="4"/>
      <c r="PNI156" s="4"/>
      <c r="PNJ156" s="4"/>
      <c r="PNK156" s="4"/>
      <c r="PNL156" s="4"/>
      <c r="PNM156" s="4"/>
      <c r="PNN156" s="4"/>
      <c r="PNO156" s="4"/>
      <c r="PNP156" s="4"/>
      <c r="PNQ156" s="4"/>
      <c r="PNR156" s="4"/>
      <c r="PNS156" s="4"/>
      <c r="PNT156" s="4"/>
      <c r="PNU156" s="4"/>
      <c r="PNV156" s="4"/>
      <c r="PNW156" s="4"/>
      <c r="PNX156" s="4"/>
      <c r="PNY156" s="4"/>
      <c r="PNZ156" s="4"/>
      <c r="POA156" s="4"/>
      <c r="POB156" s="4"/>
      <c r="POC156" s="4"/>
      <c r="POD156" s="4"/>
      <c r="POE156" s="4"/>
      <c r="POF156" s="4"/>
      <c r="POG156" s="4"/>
      <c r="POH156" s="4"/>
      <c r="POI156" s="4"/>
      <c r="POJ156" s="4"/>
      <c r="POK156" s="4"/>
      <c r="POL156" s="4"/>
      <c r="POM156" s="4"/>
      <c r="PON156" s="4"/>
      <c r="POO156" s="4"/>
      <c r="POP156" s="4"/>
      <c r="POQ156" s="4"/>
      <c r="POR156" s="4"/>
      <c r="POS156" s="4"/>
      <c r="POT156" s="4"/>
      <c r="POU156" s="4"/>
      <c r="POV156" s="4"/>
      <c r="POW156" s="4"/>
      <c r="POX156" s="4"/>
      <c r="POY156" s="4"/>
      <c r="POZ156" s="4"/>
      <c r="PPA156" s="4"/>
      <c r="PPB156" s="4"/>
      <c r="PPC156" s="4"/>
      <c r="PPD156" s="4"/>
      <c r="PPE156" s="4"/>
      <c r="PPF156" s="4"/>
      <c r="PPG156" s="4"/>
      <c r="PPH156" s="4"/>
      <c r="PPI156" s="4"/>
      <c r="PPJ156" s="4"/>
      <c r="PPK156" s="4"/>
      <c r="PPL156" s="4"/>
      <c r="PPM156" s="4"/>
      <c r="PPN156" s="4"/>
      <c r="PPO156" s="4"/>
      <c r="PPP156" s="4"/>
      <c r="PPQ156" s="4"/>
      <c r="PPR156" s="4"/>
      <c r="PPS156" s="4"/>
      <c r="PPT156" s="4"/>
      <c r="PPU156" s="4"/>
      <c r="PPV156" s="4"/>
      <c r="PPW156" s="4"/>
      <c r="PPX156" s="4"/>
      <c r="PPY156" s="4"/>
      <c r="PPZ156" s="4"/>
      <c r="PQA156" s="4"/>
      <c r="PQB156" s="4"/>
      <c r="PQC156" s="4"/>
      <c r="PQD156" s="4"/>
      <c r="PQE156" s="4"/>
      <c r="PQF156" s="4"/>
      <c r="PQG156" s="4"/>
      <c r="PQH156" s="4"/>
      <c r="PQI156" s="4"/>
      <c r="PQJ156" s="4"/>
      <c r="PQK156" s="4"/>
      <c r="PQL156" s="4"/>
      <c r="PQM156" s="4"/>
      <c r="PQN156" s="4"/>
      <c r="PQO156" s="4"/>
      <c r="PQP156" s="4"/>
      <c r="PQQ156" s="4"/>
      <c r="PQR156" s="4"/>
      <c r="PQS156" s="4"/>
      <c r="PQT156" s="4"/>
      <c r="PQU156" s="4"/>
      <c r="PQV156" s="4"/>
      <c r="PQW156" s="4"/>
      <c r="PQX156" s="4"/>
      <c r="PQY156" s="4"/>
      <c r="PQZ156" s="4"/>
      <c r="PRA156" s="4"/>
      <c r="PRB156" s="4"/>
      <c r="PRC156" s="4"/>
      <c r="PRD156" s="4"/>
      <c r="PRE156" s="4"/>
      <c r="PRF156" s="4"/>
      <c r="PRG156" s="4"/>
      <c r="PRH156" s="4"/>
      <c r="PRI156" s="4"/>
      <c r="PRJ156" s="4"/>
      <c r="PRK156" s="4"/>
      <c r="PRL156" s="4"/>
      <c r="PRM156" s="4"/>
      <c r="PRN156" s="4"/>
      <c r="PRO156" s="4"/>
      <c r="PRP156" s="4"/>
      <c r="PRQ156" s="4"/>
      <c r="PRR156" s="4"/>
      <c r="PRS156" s="4"/>
      <c r="PRT156" s="4"/>
      <c r="PRU156" s="4"/>
      <c r="PRV156" s="4"/>
      <c r="PRW156" s="4"/>
      <c r="PRX156" s="4"/>
      <c r="PRY156" s="4"/>
      <c r="PRZ156" s="4"/>
      <c r="PSA156" s="4"/>
      <c r="PSB156" s="4"/>
      <c r="PSC156" s="4"/>
      <c r="PSD156" s="4"/>
      <c r="PSE156" s="4"/>
      <c r="PSF156" s="4"/>
      <c r="PSG156" s="4"/>
      <c r="PSH156" s="4"/>
      <c r="PSI156" s="4"/>
      <c r="PSJ156" s="4"/>
      <c r="PSK156" s="4"/>
      <c r="PSL156" s="4"/>
      <c r="PSM156" s="4"/>
      <c r="PSN156" s="4"/>
      <c r="PSO156" s="4"/>
      <c r="PSP156" s="4"/>
      <c r="PSQ156" s="4"/>
      <c r="PSR156" s="4"/>
      <c r="PSS156" s="4"/>
      <c r="PST156" s="4"/>
      <c r="PSU156" s="4"/>
      <c r="PSV156" s="4"/>
      <c r="PSW156" s="4"/>
      <c r="PSX156" s="4"/>
      <c r="PSY156" s="4"/>
      <c r="PSZ156" s="4"/>
      <c r="PTA156" s="4"/>
      <c r="PTB156" s="4"/>
      <c r="PTC156" s="4"/>
      <c r="PTD156" s="4"/>
      <c r="PTE156" s="4"/>
      <c r="PTF156" s="4"/>
      <c r="PTG156" s="4"/>
      <c r="PTH156" s="4"/>
      <c r="PTI156" s="4"/>
      <c r="PTJ156" s="4"/>
      <c r="PTK156" s="4"/>
      <c r="PTL156" s="4"/>
      <c r="PTM156" s="4"/>
      <c r="PTN156" s="4"/>
      <c r="PTO156" s="4"/>
      <c r="PTP156" s="4"/>
      <c r="PTQ156" s="4"/>
      <c r="PTR156" s="4"/>
      <c r="PTS156" s="4"/>
      <c r="PTT156" s="4"/>
      <c r="PTU156" s="4"/>
      <c r="PTV156" s="4"/>
      <c r="PTW156" s="4"/>
      <c r="PTX156" s="4"/>
      <c r="PTY156" s="4"/>
      <c r="PTZ156" s="4"/>
      <c r="PUA156" s="4"/>
      <c r="PUB156" s="4"/>
      <c r="PUC156" s="4"/>
      <c r="PUD156" s="4"/>
      <c r="PUE156" s="4"/>
      <c r="PUF156" s="4"/>
      <c r="PUG156" s="4"/>
      <c r="PUH156" s="4"/>
      <c r="PUI156" s="4"/>
      <c r="PUJ156" s="4"/>
      <c r="PUK156" s="4"/>
      <c r="PUL156" s="4"/>
      <c r="PUM156" s="4"/>
      <c r="PUN156" s="4"/>
      <c r="PUO156" s="4"/>
      <c r="PUP156" s="4"/>
      <c r="PUQ156" s="4"/>
      <c r="PUR156" s="4"/>
      <c r="PUS156" s="4"/>
      <c r="PUT156" s="4"/>
      <c r="PUU156" s="4"/>
      <c r="PUV156" s="4"/>
      <c r="PUW156" s="4"/>
      <c r="PUX156" s="4"/>
      <c r="PUY156" s="4"/>
      <c r="PUZ156" s="4"/>
      <c r="PVA156" s="4"/>
      <c r="PVB156" s="4"/>
      <c r="PVC156" s="4"/>
      <c r="PVD156" s="4"/>
      <c r="PVE156" s="4"/>
      <c r="PVF156" s="4"/>
      <c r="PVG156" s="4"/>
      <c r="PVH156" s="4"/>
      <c r="PVI156" s="4"/>
      <c r="PVJ156" s="4"/>
      <c r="PVK156" s="4"/>
      <c r="PVL156" s="4"/>
      <c r="PVM156" s="4"/>
      <c r="PVN156" s="4"/>
      <c r="PVO156" s="4"/>
      <c r="PVP156" s="4"/>
      <c r="PVQ156" s="4"/>
      <c r="PVR156" s="4"/>
      <c r="PVS156" s="4"/>
      <c r="PVT156" s="4"/>
      <c r="PVU156" s="4"/>
      <c r="PVV156" s="4"/>
      <c r="PVW156" s="4"/>
      <c r="PVX156" s="4"/>
      <c r="PVY156" s="4"/>
      <c r="PVZ156" s="4"/>
      <c r="PWA156" s="4"/>
      <c r="PWB156" s="4"/>
      <c r="PWC156" s="4"/>
      <c r="PWD156" s="4"/>
      <c r="PWE156" s="4"/>
      <c r="PWF156" s="4"/>
      <c r="PWG156" s="4"/>
      <c r="PWH156" s="4"/>
      <c r="PWI156" s="4"/>
      <c r="PWJ156" s="4"/>
      <c r="PWK156" s="4"/>
      <c r="PWL156" s="4"/>
      <c r="PWM156" s="4"/>
      <c r="PWN156" s="4"/>
      <c r="PWO156" s="4"/>
      <c r="PWP156" s="4"/>
      <c r="PWQ156" s="4"/>
      <c r="PWR156" s="4"/>
      <c r="PWS156" s="4"/>
      <c r="PWT156" s="4"/>
      <c r="PWU156" s="4"/>
      <c r="PWV156" s="4"/>
      <c r="PWW156" s="4"/>
      <c r="PWX156" s="4"/>
      <c r="PWY156" s="4"/>
      <c r="PWZ156" s="4"/>
      <c r="PXA156" s="4"/>
      <c r="PXB156" s="4"/>
      <c r="PXC156" s="4"/>
      <c r="PXD156" s="4"/>
      <c r="PXE156" s="4"/>
      <c r="PXF156" s="4"/>
      <c r="PXG156" s="4"/>
      <c r="PXH156" s="4"/>
      <c r="PXI156" s="4"/>
      <c r="PXJ156" s="4"/>
      <c r="PXK156" s="4"/>
      <c r="PXL156" s="4"/>
      <c r="PXM156" s="4"/>
      <c r="PXN156" s="4"/>
      <c r="PXO156" s="4"/>
      <c r="PXP156" s="4"/>
      <c r="PXQ156" s="4"/>
      <c r="PXR156" s="4"/>
      <c r="PXS156" s="4"/>
      <c r="PXT156" s="4"/>
      <c r="PXU156" s="4"/>
      <c r="PXV156" s="4"/>
      <c r="PXW156" s="4"/>
      <c r="PXX156" s="4"/>
      <c r="PXY156" s="4"/>
      <c r="PXZ156" s="4"/>
      <c r="PYA156" s="4"/>
      <c r="PYB156" s="4"/>
      <c r="PYC156" s="4"/>
      <c r="PYD156" s="4"/>
      <c r="PYE156" s="4"/>
      <c r="PYF156" s="4"/>
      <c r="PYG156" s="4"/>
      <c r="PYH156" s="4"/>
      <c r="PYI156" s="4"/>
      <c r="PYJ156" s="4"/>
      <c r="PYK156" s="4"/>
      <c r="PYL156" s="4"/>
      <c r="PYM156" s="4"/>
      <c r="PYN156" s="4"/>
      <c r="PYO156" s="4"/>
      <c r="PYP156" s="4"/>
      <c r="PYQ156" s="4"/>
      <c r="PYR156" s="4"/>
      <c r="PYS156" s="4"/>
      <c r="PYT156" s="4"/>
      <c r="PYU156" s="4"/>
      <c r="PYV156" s="4"/>
      <c r="PYW156" s="4"/>
      <c r="PYX156" s="4"/>
      <c r="PYY156" s="4"/>
      <c r="PYZ156" s="4"/>
      <c r="PZA156" s="4"/>
      <c r="PZB156" s="4"/>
      <c r="PZC156" s="4"/>
      <c r="PZD156" s="4"/>
      <c r="PZE156" s="4"/>
      <c r="PZF156" s="4"/>
      <c r="PZG156" s="4"/>
      <c r="PZH156" s="4"/>
      <c r="PZI156" s="4"/>
      <c r="PZJ156" s="4"/>
      <c r="PZK156" s="4"/>
      <c r="PZL156" s="4"/>
      <c r="PZM156" s="4"/>
      <c r="PZN156" s="4"/>
      <c r="PZO156" s="4"/>
      <c r="PZP156" s="4"/>
      <c r="PZQ156" s="4"/>
      <c r="PZR156" s="4"/>
      <c r="PZS156" s="4"/>
      <c r="PZT156" s="4"/>
      <c r="PZU156" s="4"/>
      <c r="PZV156" s="4"/>
      <c r="PZW156" s="4"/>
      <c r="PZX156" s="4"/>
      <c r="PZY156" s="4"/>
      <c r="PZZ156" s="4"/>
      <c r="QAA156" s="4"/>
      <c r="QAB156" s="4"/>
      <c r="QAC156" s="4"/>
      <c r="QAD156" s="4"/>
      <c r="QAE156" s="4"/>
      <c r="QAF156" s="4"/>
      <c r="QAG156" s="4"/>
      <c r="QAH156" s="4"/>
      <c r="QAI156" s="4"/>
      <c r="QAJ156" s="4"/>
      <c r="QAK156" s="4"/>
      <c r="QAL156" s="4"/>
      <c r="QAM156" s="4"/>
      <c r="QAN156" s="4"/>
      <c r="QAO156" s="4"/>
      <c r="QAP156" s="4"/>
      <c r="QAQ156" s="4"/>
      <c r="QAR156" s="4"/>
      <c r="QAS156" s="4"/>
      <c r="QAT156" s="4"/>
      <c r="QAU156" s="4"/>
      <c r="QAV156" s="4"/>
      <c r="QAW156" s="4"/>
      <c r="QAX156" s="4"/>
      <c r="QAY156" s="4"/>
      <c r="QAZ156" s="4"/>
      <c r="QBA156" s="4"/>
      <c r="QBB156" s="4"/>
      <c r="QBC156" s="4"/>
      <c r="QBD156" s="4"/>
      <c r="QBE156" s="4"/>
      <c r="QBF156" s="4"/>
      <c r="QBG156" s="4"/>
      <c r="QBH156" s="4"/>
      <c r="QBI156" s="4"/>
      <c r="QBJ156" s="4"/>
      <c r="QBK156" s="4"/>
      <c r="QBL156" s="4"/>
      <c r="QBM156" s="4"/>
      <c r="QBN156" s="4"/>
      <c r="QBO156" s="4"/>
      <c r="QBP156" s="4"/>
      <c r="QBQ156" s="4"/>
      <c r="QBR156" s="4"/>
      <c r="QBS156" s="4"/>
      <c r="QBT156" s="4"/>
      <c r="QBU156" s="4"/>
      <c r="QBV156" s="4"/>
      <c r="QBW156" s="4"/>
      <c r="QBX156" s="4"/>
      <c r="QBY156" s="4"/>
      <c r="QBZ156" s="4"/>
      <c r="QCA156" s="4"/>
      <c r="QCB156" s="4"/>
      <c r="QCC156" s="4"/>
      <c r="QCD156" s="4"/>
      <c r="QCE156" s="4"/>
      <c r="QCF156" s="4"/>
      <c r="QCG156" s="4"/>
      <c r="QCH156" s="4"/>
      <c r="QCI156" s="4"/>
      <c r="QCJ156" s="4"/>
      <c r="QCK156" s="4"/>
      <c r="QCL156" s="4"/>
      <c r="QCM156" s="4"/>
      <c r="QCN156" s="4"/>
      <c r="QCO156" s="4"/>
      <c r="QCP156" s="4"/>
      <c r="QCQ156" s="4"/>
      <c r="QCR156" s="4"/>
      <c r="QCS156" s="4"/>
      <c r="QCT156" s="4"/>
      <c r="QCU156" s="4"/>
      <c r="QCV156" s="4"/>
      <c r="QCW156" s="4"/>
      <c r="QCX156" s="4"/>
      <c r="QCY156" s="4"/>
      <c r="QCZ156" s="4"/>
      <c r="QDA156" s="4"/>
      <c r="QDB156" s="4"/>
      <c r="QDC156" s="4"/>
      <c r="QDD156" s="4"/>
      <c r="QDE156" s="4"/>
      <c r="QDF156" s="4"/>
      <c r="QDG156" s="4"/>
      <c r="QDH156" s="4"/>
      <c r="QDI156" s="4"/>
      <c r="QDJ156" s="4"/>
      <c r="QDK156" s="4"/>
      <c r="QDL156" s="4"/>
      <c r="QDM156" s="4"/>
      <c r="QDN156" s="4"/>
      <c r="QDO156" s="4"/>
      <c r="QDP156" s="4"/>
      <c r="QDQ156" s="4"/>
      <c r="QDR156" s="4"/>
      <c r="QDS156" s="4"/>
      <c r="QDT156" s="4"/>
      <c r="QDU156" s="4"/>
      <c r="QDV156" s="4"/>
      <c r="QDW156" s="4"/>
      <c r="QDX156" s="4"/>
      <c r="QDY156" s="4"/>
      <c r="QDZ156" s="4"/>
      <c r="QEA156" s="4"/>
      <c r="QEB156" s="4"/>
      <c r="QEC156" s="4"/>
      <c r="QED156" s="4"/>
      <c r="QEE156" s="4"/>
      <c r="QEF156" s="4"/>
      <c r="QEG156" s="4"/>
      <c r="QEH156" s="4"/>
      <c r="QEI156" s="4"/>
      <c r="QEJ156" s="4"/>
      <c r="QEK156" s="4"/>
      <c r="QEL156" s="4"/>
      <c r="QEM156" s="4"/>
      <c r="QEN156" s="4"/>
      <c r="QEO156" s="4"/>
      <c r="QEP156" s="4"/>
      <c r="QEQ156" s="4"/>
      <c r="QER156" s="4"/>
      <c r="QES156" s="4"/>
      <c r="QET156" s="4"/>
      <c r="QEU156" s="4"/>
      <c r="QEV156" s="4"/>
      <c r="QEW156" s="4"/>
      <c r="QEX156" s="4"/>
      <c r="QEY156" s="4"/>
      <c r="QEZ156" s="4"/>
      <c r="QFA156" s="4"/>
      <c r="QFB156" s="4"/>
      <c r="QFC156" s="4"/>
      <c r="QFD156" s="4"/>
      <c r="QFE156" s="4"/>
      <c r="QFF156" s="4"/>
      <c r="QFG156" s="4"/>
      <c r="QFH156" s="4"/>
      <c r="QFI156" s="4"/>
      <c r="QFJ156" s="4"/>
      <c r="QFK156" s="4"/>
      <c r="QFL156" s="4"/>
      <c r="QFM156" s="4"/>
      <c r="QFN156" s="4"/>
      <c r="QFO156" s="4"/>
      <c r="QFP156" s="4"/>
      <c r="QFQ156" s="4"/>
      <c r="QFR156" s="4"/>
      <c r="QFS156" s="4"/>
      <c r="QFT156" s="4"/>
      <c r="QFU156" s="4"/>
      <c r="QFV156" s="4"/>
      <c r="QFW156" s="4"/>
      <c r="QFX156" s="4"/>
      <c r="QFY156" s="4"/>
      <c r="QFZ156" s="4"/>
      <c r="QGA156" s="4"/>
      <c r="QGB156" s="4"/>
      <c r="QGC156" s="4"/>
      <c r="QGD156" s="4"/>
      <c r="QGE156" s="4"/>
      <c r="QGF156" s="4"/>
      <c r="QGG156" s="4"/>
      <c r="QGH156" s="4"/>
      <c r="QGI156" s="4"/>
      <c r="QGJ156" s="4"/>
      <c r="QGK156" s="4"/>
      <c r="QGL156" s="4"/>
      <c r="QGM156" s="4"/>
      <c r="QGN156" s="4"/>
      <c r="QGO156" s="4"/>
      <c r="QGP156" s="4"/>
      <c r="QGQ156" s="4"/>
      <c r="QGR156" s="4"/>
      <c r="QGS156" s="4"/>
      <c r="QGT156" s="4"/>
      <c r="QGU156" s="4"/>
      <c r="QGV156" s="4"/>
      <c r="QGW156" s="4"/>
      <c r="QGX156" s="4"/>
      <c r="QGY156" s="4"/>
      <c r="QGZ156" s="4"/>
      <c r="QHA156" s="4"/>
      <c r="QHB156" s="4"/>
      <c r="QHC156" s="4"/>
      <c r="QHD156" s="4"/>
      <c r="QHE156" s="4"/>
      <c r="QHF156" s="4"/>
      <c r="QHG156" s="4"/>
      <c r="QHH156" s="4"/>
      <c r="QHI156" s="4"/>
      <c r="QHJ156" s="4"/>
      <c r="QHK156" s="4"/>
      <c r="QHL156" s="4"/>
      <c r="QHM156" s="4"/>
      <c r="QHN156" s="4"/>
      <c r="QHO156" s="4"/>
      <c r="QHP156" s="4"/>
      <c r="QHQ156" s="4"/>
      <c r="QHR156" s="4"/>
      <c r="QHS156" s="4"/>
      <c r="QHT156" s="4"/>
      <c r="QHU156" s="4"/>
      <c r="QHV156" s="4"/>
      <c r="QHW156" s="4"/>
      <c r="QHX156" s="4"/>
      <c r="QHY156" s="4"/>
      <c r="QHZ156" s="4"/>
      <c r="QIA156" s="4"/>
      <c r="QIB156" s="4"/>
      <c r="QIC156" s="4"/>
      <c r="QID156" s="4"/>
      <c r="QIE156" s="4"/>
      <c r="QIF156" s="4"/>
      <c r="QIG156" s="4"/>
      <c r="QIH156" s="4"/>
      <c r="QII156" s="4"/>
      <c r="QIJ156" s="4"/>
      <c r="QIK156" s="4"/>
      <c r="QIL156" s="4"/>
      <c r="QIM156" s="4"/>
      <c r="QIN156" s="4"/>
      <c r="QIO156" s="4"/>
      <c r="QIP156" s="4"/>
      <c r="QIQ156" s="4"/>
      <c r="QIR156" s="4"/>
      <c r="QIS156" s="4"/>
      <c r="QIT156" s="4"/>
      <c r="QIU156" s="4"/>
      <c r="QIV156" s="4"/>
      <c r="QIW156" s="4"/>
      <c r="QIX156" s="4"/>
      <c r="QIY156" s="4"/>
      <c r="QIZ156" s="4"/>
      <c r="QJA156" s="4"/>
      <c r="QJB156" s="4"/>
      <c r="QJC156" s="4"/>
      <c r="QJD156" s="4"/>
      <c r="QJE156" s="4"/>
      <c r="QJF156" s="4"/>
      <c r="QJG156" s="4"/>
      <c r="QJH156" s="4"/>
      <c r="QJI156" s="4"/>
      <c r="QJJ156" s="4"/>
      <c r="QJK156" s="4"/>
      <c r="QJL156" s="4"/>
      <c r="QJM156" s="4"/>
      <c r="QJN156" s="4"/>
      <c r="QJO156" s="4"/>
      <c r="QJP156" s="4"/>
      <c r="QJQ156" s="4"/>
      <c r="QJR156" s="4"/>
      <c r="QJS156" s="4"/>
      <c r="QJT156" s="4"/>
      <c r="QJU156" s="4"/>
      <c r="QJV156" s="4"/>
      <c r="QJW156" s="4"/>
      <c r="QJX156" s="4"/>
      <c r="QJY156" s="4"/>
      <c r="QJZ156" s="4"/>
      <c r="QKA156" s="4"/>
      <c r="QKB156" s="4"/>
      <c r="QKC156" s="4"/>
      <c r="QKD156" s="4"/>
      <c r="QKE156" s="4"/>
      <c r="QKF156" s="4"/>
      <c r="QKG156" s="4"/>
      <c r="QKH156" s="4"/>
      <c r="QKI156" s="4"/>
      <c r="QKJ156" s="4"/>
      <c r="QKK156" s="4"/>
      <c r="QKL156" s="4"/>
      <c r="QKM156" s="4"/>
      <c r="QKN156" s="4"/>
      <c r="QKO156" s="4"/>
      <c r="QKP156" s="4"/>
      <c r="QKQ156" s="4"/>
      <c r="QKR156" s="4"/>
      <c r="QKS156" s="4"/>
      <c r="QKT156" s="4"/>
      <c r="QKU156" s="4"/>
      <c r="QKV156" s="4"/>
      <c r="QKW156" s="4"/>
      <c r="QKX156" s="4"/>
      <c r="QKY156" s="4"/>
      <c r="QKZ156" s="4"/>
      <c r="QLA156" s="4"/>
      <c r="QLB156" s="4"/>
      <c r="QLC156" s="4"/>
      <c r="QLD156" s="4"/>
      <c r="QLE156" s="4"/>
      <c r="QLF156" s="4"/>
      <c r="QLG156" s="4"/>
      <c r="QLH156" s="4"/>
      <c r="QLI156" s="4"/>
      <c r="QLJ156" s="4"/>
      <c r="QLK156" s="4"/>
      <c r="QLL156" s="4"/>
      <c r="QLM156" s="4"/>
      <c r="QLN156" s="4"/>
      <c r="QLO156" s="4"/>
      <c r="QLP156" s="4"/>
      <c r="QLQ156" s="4"/>
      <c r="QLR156" s="4"/>
      <c r="QLS156" s="4"/>
      <c r="QLT156" s="4"/>
      <c r="QLU156" s="4"/>
      <c r="QLV156" s="4"/>
      <c r="QLW156" s="4"/>
      <c r="QLX156" s="4"/>
      <c r="QLY156" s="4"/>
      <c r="QLZ156" s="4"/>
      <c r="QMA156" s="4"/>
      <c r="QMB156" s="4"/>
      <c r="QMC156" s="4"/>
      <c r="QMD156" s="4"/>
      <c r="QME156" s="4"/>
      <c r="QMF156" s="4"/>
      <c r="QMG156" s="4"/>
      <c r="QMH156" s="4"/>
      <c r="QMI156" s="4"/>
      <c r="QMJ156" s="4"/>
      <c r="QMK156" s="4"/>
      <c r="QML156" s="4"/>
      <c r="QMM156" s="4"/>
      <c r="QMN156" s="4"/>
      <c r="QMO156" s="4"/>
      <c r="QMP156" s="4"/>
      <c r="QMQ156" s="4"/>
      <c r="QMR156" s="4"/>
      <c r="QMS156" s="4"/>
      <c r="QMT156" s="4"/>
      <c r="QMU156" s="4"/>
      <c r="QMV156" s="4"/>
      <c r="QMW156" s="4"/>
      <c r="QMX156" s="4"/>
      <c r="QMY156" s="4"/>
      <c r="QMZ156" s="4"/>
      <c r="QNA156" s="4"/>
      <c r="QNB156" s="4"/>
      <c r="QNC156" s="4"/>
      <c r="QND156" s="4"/>
      <c r="QNE156" s="4"/>
      <c r="QNF156" s="4"/>
      <c r="QNG156" s="4"/>
      <c r="QNH156" s="4"/>
      <c r="QNI156" s="4"/>
      <c r="QNJ156" s="4"/>
      <c r="QNK156" s="4"/>
      <c r="QNL156" s="4"/>
      <c r="QNM156" s="4"/>
      <c r="QNN156" s="4"/>
      <c r="QNO156" s="4"/>
      <c r="QNP156" s="4"/>
      <c r="QNQ156" s="4"/>
      <c r="QNR156" s="4"/>
      <c r="QNS156" s="4"/>
      <c r="QNT156" s="4"/>
      <c r="QNU156" s="4"/>
      <c r="QNV156" s="4"/>
      <c r="QNW156" s="4"/>
      <c r="QNX156" s="4"/>
      <c r="QNY156" s="4"/>
      <c r="QNZ156" s="4"/>
      <c r="QOA156" s="4"/>
      <c r="QOB156" s="4"/>
      <c r="QOC156" s="4"/>
      <c r="QOD156" s="4"/>
      <c r="QOE156" s="4"/>
      <c r="QOF156" s="4"/>
      <c r="QOG156" s="4"/>
      <c r="QOH156" s="4"/>
      <c r="QOI156" s="4"/>
      <c r="QOJ156" s="4"/>
      <c r="QOK156" s="4"/>
      <c r="QOL156" s="4"/>
      <c r="QOM156" s="4"/>
      <c r="QON156" s="4"/>
      <c r="QOO156" s="4"/>
      <c r="QOP156" s="4"/>
      <c r="QOQ156" s="4"/>
      <c r="QOR156" s="4"/>
      <c r="QOS156" s="4"/>
      <c r="QOT156" s="4"/>
      <c r="QOU156" s="4"/>
      <c r="QOV156" s="4"/>
      <c r="QOW156" s="4"/>
      <c r="QOX156" s="4"/>
      <c r="QOY156" s="4"/>
      <c r="QOZ156" s="4"/>
      <c r="QPA156" s="4"/>
      <c r="QPB156" s="4"/>
      <c r="QPC156" s="4"/>
      <c r="QPD156" s="4"/>
      <c r="QPE156" s="4"/>
      <c r="QPF156" s="4"/>
      <c r="QPG156" s="4"/>
      <c r="QPH156" s="4"/>
      <c r="QPI156" s="4"/>
      <c r="QPJ156" s="4"/>
      <c r="QPK156" s="4"/>
      <c r="QPL156" s="4"/>
      <c r="QPM156" s="4"/>
      <c r="QPN156" s="4"/>
      <c r="QPO156" s="4"/>
      <c r="QPP156" s="4"/>
      <c r="QPQ156" s="4"/>
      <c r="QPR156" s="4"/>
      <c r="QPS156" s="4"/>
      <c r="QPT156" s="4"/>
      <c r="QPU156" s="4"/>
      <c r="QPV156" s="4"/>
      <c r="QPW156" s="4"/>
      <c r="QPX156" s="4"/>
      <c r="QPY156" s="4"/>
      <c r="QPZ156" s="4"/>
      <c r="QQA156" s="4"/>
      <c r="QQB156" s="4"/>
      <c r="QQC156" s="4"/>
      <c r="QQD156" s="4"/>
      <c r="QQE156" s="4"/>
      <c r="QQF156" s="4"/>
      <c r="QQG156" s="4"/>
      <c r="QQH156" s="4"/>
      <c r="QQI156" s="4"/>
      <c r="QQJ156" s="4"/>
      <c r="QQK156" s="4"/>
      <c r="QQL156" s="4"/>
      <c r="QQM156" s="4"/>
      <c r="QQN156" s="4"/>
      <c r="QQO156" s="4"/>
      <c r="QQP156" s="4"/>
      <c r="QQQ156" s="4"/>
      <c r="QQR156" s="4"/>
      <c r="QQS156" s="4"/>
      <c r="QQT156" s="4"/>
      <c r="QQU156" s="4"/>
      <c r="QQV156" s="4"/>
      <c r="QQW156" s="4"/>
      <c r="QQX156" s="4"/>
      <c r="QQY156" s="4"/>
      <c r="QQZ156" s="4"/>
      <c r="QRA156" s="4"/>
      <c r="QRB156" s="4"/>
      <c r="QRC156" s="4"/>
      <c r="QRD156" s="4"/>
      <c r="QRE156" s="4"/>
      <c r="QRF156" s="4"/>
      <c r="QRG156" s="4"/>
      <c r="QRH156" s="4"/>
      <c r="QRI156" s="4"/>
      <c r="QRJ156" s="4"/>
      <c r="QRK156" s="4"/>
      <c r="QRL156" s="4"/>
      <c r="QRM156" s="4"/>
      <c r="QRN156" s="4"/>
      <c r="QRO156" s="4"/>
      <c r="QRP156" s="4"/>
      <c r="QRQ156" s="4"/>
      <c r="QRR156" s="4"/>
      <c r="QRS156" s="4"/>
      <c r="QRT156" s="4"/>
      <c r="QRU156" s="4"/>
      <c r="QRV156" s="4"/>
      <c r="QRW156" s="4"/>
      <c r="QRX156" s="4"/>
      <c r="QRY156" s="4"/>
      <c r="QRZ156" s="4"/>
      <c r="QSA156" s="4"/>
      <c r="QSB156" s="4"/>
      <c r="QSC156" s="4"/>
      <c r="QSD156" s="4"/>
      <c r="QSE156" s="4"/>
      <c r="QSF156" s="4"/>
      <c r="QSG156" s="4"/>
      <c r="QSH156" s="4"/>
      <c r="QSI156" s="4"/>
      <c r="QSJ156" s="4"/>
      <c r="QSK156" s="4"/>
      <c r="QSL156" s="4"/>
      <c r="QSM156" s="4"/>
      <c r="QSN156" s="4"/>
      <c r="QSO156" s="4"/>
      <c r="QSP156" s="4"/>
      <c r="QSQ156" s="4"/>
      <c r="QSR156" s="4"/>
      <c r="QSS156" s="4"/>
      <c r="QST156" s="4"/>
      <c r="QSU156" s="4"/>
      <c r="QSV156" s="4"/>
      <c r="QSW156" s="4"/>
      <c r="QSX156" s="4"/>
      <c r="QSY156" s="4"/>
      <c r="QSZ156" s="4"/>
      <c r="QTA156" s="4"/>
      <c r="QTB156" s="4"/>
      <c r="QTC156" s="4"/>
      <c r="QTD156" s="4"/>
      <c r="QTE156" s="4"/>
      <c r="QTF156" s="4"/>
      <c r="QTG156" s="4"/>
      <c r="QTH156" s="4"/>
      <c r="QTI156" s="4"/>
      <c r="QTJ156" s="4"/>
      <c r="QTK156" s="4"/>
      <c r="QTL156" s="4"/>
      <c r="QTM156" s="4"/>
      <c r="QTN156" s="4"/>
      <c r="QTO156" s="4"/>
      <c r="QTP156" s="4"/>
      <c r="QTQ156" s="4"/>
      <c r="QTR156" s="4"/>
      <c r="QTS156" s="4"/>
      <c r="QTT156" s="4"/>
      <c r="QTU156" s="4"/>
      <c r="QTV156" s="4"/>
      <c r="QTW156" s="4"/>
      <c r="QTX156" s="4"/>
      <c r="QTY156" s="4"/>
      <c r="QTZ156" s="4"/>
      <c r="QUA156" s="4"/>
      <c r="QUB156" s="4"/>
      <c r="QUC156" s="4"/>
      <c r="QUD156" s="4"/>
      <c r="QUE156" s="4"/>
      <c r="QUF156" s="4"/>
      <c r="QUG156" s="4"/>
      <c r="QUH156" s="4"/>
      <c r="QUI156" s="4"/>
      <c r="QUJ156" s="4"/>
      <c r="QUK156" s="4"/>
      <c r="QUL156" s="4"/>
      <c r="QUM156" s="4"/>
      <c r="QUN156" s="4"/>
      <c r="QUO156" s="4"/>
      <c r="QUP156" s="4"/>
      <c r="QUQ156" s="4"/>
      <c r="QUR156" s="4"/>
      <c r="QUS156" s="4"/>
      <c r="QUT156" s="4"/>
      <c r="QUU156" s="4"/>
      <c r="QUV156" s="4"/>
      <c r="QUW156" s="4"/>
      <c r="QUX156" s="4"/>
      <c r="QUY156" s="4"/>
      <c r="QUZ156" s="4"/>
      <c r="QVA156" s="4"/>
      <c r="QVB156" s="4"/>
      <c r="QVC156" s="4"/>
      <c r="QVD156" s="4"/>
      <c r="QVE156" s="4"/>
      <c r="QVF156" s="4"/>
      <c r="QVG156" s="4"/>
      <c r="QVH156" s="4"/>
      <c r="QVI156" s="4"/>
      <c r="QVJ156" s="4"/>
      <c r="QVK156" s="4"/>
      <c r="QVL156" s="4"/>
      <c r="QVM156" s="4"/>
      <c r="QVN156" s="4"/>
      <c r="QVO156" s="4"/>
      <c r="QVP156" s="4"/>
      <c r="QVQ156" s="4"/>
      <c r="QVR156" s="4"/>
      <c r="QVS156" s="4"/>
      <c r="QVT156" s="4"/>
      <c r="QVU156" s="4"/>
      <c r="QVV156" s="4"/>
      <c r="QVW156" s="4"/>
      <c r="QVX156" s="4"/>
      <c r="QVY156" s="4"/>
      <c r="QVZ156" s="4"/>
      <c r="QWA156" s="4"/>
      <c r="QWB156" s="4"/>
      <c r="QWC156" s="4"/>
      <c r="QWD156" s="4"/>
      <c r="QWE156" s="4"/>
      <c r="QWF156" s="4"/>
      <c r="QWG156" s="4"/>
      <c r="QWH156" s="4"/>
      <c r="QWI156" s="4"/>
      <c r="QWJ156" s="4"/>
      <c r="QWK156" s="4"/>
      <c r="QWL156" s="4"/>
      <c r="QWM156" s="4"/>
      <c r="QWN156" s="4"/>
      <c r="QWO156" s="4"/>
      <c r="QWP156" s="4"/>
      <c r="QWQ156" s="4"/>
      <c r="QWR156" s="4"/>
      <c r="QWS156" s="4"/>
      <c r="QWT156" s="4"/>
      <c r="QWU156" s="4"/>
      <c r="QWV156" s="4"/>
      <c r="QWW156" s="4"/>
      <c r="QWX156" s="4"/>
      <c r="QWY156" s="4"/>
      <c r="QWZ156" s="4"/>
      <c r="QXA156" s="4"/>
      <c r="QXB156" s="4"/>
      <c r="QXC156" s="4"/>
      <c r="QXD156" s="4"/>
      <c r="QXE156" s="4"/>
      <c r="QXF156" s="4"/>
      <c r="QXG156" s="4"/>
      <c r="QXH156" s="4"/>
      <c r="QXI156" s="4"/>
      <c r="QXJ156" s="4"/>
      <c r="QXK156" s="4"/>
      <c r="QXL156" s="4"/>
      <c r="QXM156" s="4"/>
      <c r="QXN156" s="4"/>
      <c r="QXO156" s="4"/>
      <c r="QXP156" s="4"/>
      <c r="QXQ156" s="4"/>
      <c r="QXR156" s="4"/>
      <c r="QXS156" s="4"/>
      <c r="QXT156" s="4"/>
      <c r="QXU156" s="4"/>
      <c r="QXV156" s="4"/>
      <c r="QXW156" s="4"/>
      <c r="QXX156" s="4"/>
      <c r="QXY156" s="4"/>
      <c r="QXZ156" s="4"/>
      <c r="QYA156" s="4"/>
      <c r="QYB156" s="4"/>
      <c r="QYC156" s="4"/>
      <c r="QYD156" s="4"/>
      <c r="QYE156" s="4"/>
      <c r="QYF156" s="4"/>
      <c r="QYG156" s="4"/>
      <c r="QYH156" s="4"/>
      <c r="QYI156" s="4"/>
      <c r="QYJ156" s="4"/>
      <c r="QYK156" s="4"/>
      <c r="QYL156" s="4"/>
      <c r="QYM156" s="4"/>
      <c r="QYN156" s="4"/>
      <c r="QYO156" s="4"/>
      <c r="QYP156" s="4"/>
      <c r="QYQ156" s="4"/>
      <c r="QYR156" s="4"/>
      <c r="QYS156" s="4"/>
      <c r="QYT156" s="4"/>
      <c r="QYU156" s="4"/>
      <c r="QYV156" s="4"/>
      <c r="QYW156" s="4"/>
      <c r="QYX156" s="4"/>
      <c r="QYY156" s="4"/>
      <c r="QYZ156" s="4"/>
      <c r="QZA156" s="4"/>
      <c r="QZB156" s="4"/>
      <c r="QZC156" s="4"/>
      <c r="QZD156" s="4"/>
      <c r="QZE156" s="4"/>
      <c r="QZF156" s="4"/>
      <c r="QZG156" s="4"/>
      <c r="QZH156" s="4"/>
      <c r="QZI156" s="4"/>
      <c r="QZJ156" s="4"/>
      <c r="QZK156" s="4"/>
      <c r="QZL156" s="4"/>
      <c r="QZM156" s="4"/>
      <c r="QZN156" s="4"/>
      <c r="QZO156" s="4"/>
      <c r="QZP156" s="4"/>
      <c r="QZQ156" s="4"/>
      <c r="QZR156" s="4"/>
      <c r="QZS156" s="4"/>
      <c r="QZT156" s="4"/>
      <c r="QZU156" s="4"/>
      <c r="QZV156" s="4"/>
      <c r="QZW156" s="4"/>
      <c r="QZX156" s="4"/>
      <c r="QZY156" s="4"/>
      <c r="QZZ156" s="4"/>
      <c r="RAA156" s="4"/>
      <c r="RAB156" s="4"/>
      <c r="RAC156" s="4"/>
      <c r="RAD156" s="4"/>
      <c r="RAE156" s="4"/>
      <c r="RAF156" s="4"/>
      <c r="RAG156" s="4"/>
      <c r="RAH156" s="4"/>
      <c r="RAI156" s="4"/>
      <c r="RAJ156" s="4"/>
      <c r="RAK156" s="4"/>
      <c r="RAL156" s="4"/>
      <c r="RAM156" s="4"/>
      <c r="RAN156" s="4"/>
      <c r="RAO156" s="4"/>
      <c r="RAP156" s="4"/>
      <c r="RAQ156" s="4"/>
      <c r="RAR156" s="4"/>
      <c r="RAS156" s="4"/>
      <c r="RAT156" s="4"/>
      <c r="RAU156" s="4"/>
      <c r="RAV156" s="4"/>
      <c r="RAW156" s="4"/>
      <c r="RAX156" s="4"/>
      <c r="RAY156" s="4"/>
      <c r="RAZ156" s="4"/>
      <c r="RBA156" s="4"/>
      <c r="RBB156" s="4"/>
      <c r="RBC156" s="4"/>
      <c r="RBD156" s="4"/>
      <c r="RBE156" s="4"/>
      <c r="RBF156" s="4"/>
      <c r="RBG156" s="4"/>
      <c r="RBH156" s="4"/>
      <c r="RBI156" s="4"/>
      <c r="RBJ156" s="4"/>
      <c r="RBK156" s="4"/>
      <c r="RBL156" s="4"/>
      <c r="RBM156" s="4"/>
      <c r="RBN156" s="4"/>
      <c r="RBO156" s="4"/>
      <c r="RBP156" s="4"/>
      <c r="RBQ156" s="4"/>
      <c r="RBR156" s="4"/>
      <c r="RBS156" s="4"/>
      <c r="RBT156" s="4"/>
      <c r="RBU156" s="4"/>
      <c r="RBV156" s="4"/>
      <c r="RBW156" s="4"/>
      <c r="RBX156" s="4"/>
      <c r="RBY156" s="4"/>
      <c r="RBZ156" s="4"/>
      <c r="RCA156" s="4"/>
      <c r="RCB156" s="4"/>
      <c r="RCC156" s="4"/>
      <c r="RCD156" s="4"/>
      <c r="RCE156" s="4"/>
      <c r="RCF156" s="4"/>
      <c r="RCG156" s="4"/>
      <c r="RCH156" s="4"/>
      <c r="RCI156" s="4"/>
      <c r="RCJ156" s="4"/>
      <c r="RCK156" s="4"/>
      <c r="RCL156" s="4"/>
      <c r="RCM156" s="4"/>
      <c r="RCN156" s="4"/>
      <c r="RCO156" s="4"/>
      <c r="RCP156" s="4"/>
      <c r="RCQ156" s="4"/>
      <c r="RCR156" s="4"/>
      <c r="RCS156" s="4"/>
      <c r="RCT156" s="4"/>
      <c r="RCU156" s="4"/>
      <c r="RCV156" s="4"/>
      <c r="RCW156" s="4"/>
      <c r="RCX156" s="4"/>
      <c r="RCY156" s="4"/>
      <c r="RCZ156" s="4"/>
      <c r="RDA156" s="4"/>
      <c r="RDB156" s="4"/>
      <c r="RDC156" s="4"/>
      <c r="RDD156" s="4"/>
      <c r="RDE156" s="4"/>
      <c r="RDF156" s="4"/>
      <c r="RDG156" s="4"/>
      <c r="RDH156" s="4"/>
      <c r="RDI156" s="4"/>
      <c r="RDJ156" s="4"/>
      <c r="RDK156" s="4"/>
      <c r="RDL156" s="4"/>
      <c r="RDM156" s="4"/>
      <c r="RDN156" s="4"/>
      <c r="RDO156" s="4"/>
      <c r="RDP156" s="4"/>
      <c r="RDQ156" s="4"/>
      <c r="RDR156" s="4"/>
      <c r="RDS156" s="4"/>
      <c r="RDT156" s="4"/>
      <c r="RDU156" s="4"/>
      <c r="RDV156" s="4"/>
      <c r="RDW156" s="4"/>
      <c r="RDX156" s="4"/>
      <c r="RDY156" s="4"/>
      <c r="RDZ156" s="4"/>
      <c r="REA156" s="4"/>
      <c r="REB156" s="4"/>
      <c r="REC156" s="4"/>
      <c r="RED156" s="4"/>
      <c r="REE156" s="4"/>
      <c r="REF156" s="4"/>
      <c r="REG156" s="4"/>
      <c r="REH156" s="4"/>
      <c r="REI156" s="4"/>
      <c r="REJ156" s="4"/>
      <c r="REK156" s="4"/>
      <c r="REL156" s="4"/>
      <c r="REM156" s="4"/>
      <c r="REN156" s="4"/>
      <c r="REO156" s="4"/>
      <c r="REP156" s="4"/>
      <c r="REQ156" s="4"/>
      <c r="RER156" s="4"/>
      <c r="RES156" s="4"/>
      <c r="RET156" s="4"/>
      <c r="REU156" s="4"/>
      <c r="REV156" s="4"/>
      <c r="REW156" s="4"/>
      <c r="REX156" s="4"/>
      <c r="REY156" s="4"/>
      <c r="REZ156" s="4"/>
      <c r="RFA156" s="4"/>
      <c r="RFB156" s="4"/>
      <c r="RFC156" s="4"/>
      <c r="RFD156" s="4"/>
      <c r="RFE156" s="4"/>
      <c r="RFF156" s="4"/>
      <c r="RFG156" s="4"/>
      <c r="RFH156" s="4"/>
      <c r="RFI156" s="4"/>
      <c r="RFJ156" s="4"/>
      <c r="RFK156" s="4"/>
      <c r="RFL156" s="4"/>
      <c r="RFM156" s="4"/>
      <c r="RFN156" s="4"/>
      <c r="RFO156" s="4"/>
      <c r="RFP156" s="4"/>
      <c r="RFQ156" s="4"/>
      <c r="RFR156" s="4"/>
      <c r="RFS156" s="4"/>
      <c r="RFT156" s="4"/>
      <c r="RFU156" s="4"/>
      <c r="RFV156" s="4"/>
      <c r="RFW156" s="4"/>
      <c r="RFX156" s="4"/>
      <c r="RFY156" s="4"/>
      <c r="RFZ156" s="4"/>
      <c r="RGA156" s="4"/>
      <c r="RGB156" s="4"/>
      <c r="RGC156" s="4"/>
      <c r="RGD156" s="4"/>
      <c r="RGE156" s="4"/>
      <c r="RGF156" s="4"/>
      <c r="RGG156" s="4"/>
      <c r="RGH156" s="4"/>
      <c r="RGI156" s="4"/>
      <c r="RGJ156" s="4"/>
      <c r="RGK156" s="4"/>
      <c r="RGL156" s="4"/>
      <c r="RGM156" s="4"/>
      <c r="RGN156" s="4"/>
      <c r="RGO156" s="4"/>
      <c r="RGP156" s="4"/>
      <c r="RGQ156" s="4"/>
      <c r="RGR156" s="4"/>
      <c r="RGS156" s="4"/>
      <c r="RGT156" s="4"/>
      <c r="RGU156" s="4"/>
      <c r="RGV156" s="4"/>
      <c r="RGW156" s="4"/>
      <c r="RGX156" s="4"/>
      <c r="RGY156" s="4"/>
      <c r="RGZ156" s="4"/>
      <c r="RHA156" s="4"/>
      <c r="RHB156" s="4"/>
      <c r="RHC156" s="4"/>
      <c r="RHD156" s="4"/>
      <c r="RHE156" s="4"/>
      <c r="RHF156" s="4"/>
      <c r="RHG156" s="4"/>
      <c r="RHH156" s="4"/>
      <c r="RHI156" s="4"/>
      <c r="RHJ156" s="4"/>
      <c r="RHK156" s="4"/>
      <c r="RHL156" s="4"/>
      <c r="RHM156" s="4"/>
      <c r="RHN156" s="4"/>
      <c r="RHO156" s="4"/>
      <c r="RHP156" s="4"/>
      <c r="RHQ156" s="4"/>
      <c r="RHR156" s="4"/>
      <c r="RHS156" s="4"/>
      <c r="RHT156" s="4"/>
      <c r="RHU156" s="4"/>
      <c r="RHV156" s="4"/>
      <c r="RHW156" s="4"/>
      <c r="RHX156" s="4"/>
      <c r="RHY156" s="4"/>
      <c r="RHZ156" s="4"/>
      <c r="RIA156" s="4"/>
      <c r="RIB156" s="4"/>
      <c r="RIC156" s="4"/>
      <c r="RID156" s="4"/>
      <c r="RIE156" s="4"/>
      <c r="RIF156" s="4"/>
      <c r="RIG156" s="4"/>
      <c r="RIH156" s="4"/>
      <c r="RII156" s="4"/>
      <c r="RIJ156" s="4"/>
      <c r="RIK156" s="4"/>
      <c r="RIL156" s="4"/>
      <c r="RIM156" s="4"/>
      <c r="RIN156" s="4"/>
      <c r="RIO156" s="4"/>
      <c r="RIP156" s="4"/>
      <c r="RIQ156" s="4"/>
      <c r="RIR156" s="4"/>
      <c r="RIS156" s="4"/>
      <c r="RIT156" s="4"/>
      <c r="RIU156" s="4"/>
      <c r="RIV156" s="4"/>
      <c r="RIW156" s="4"/>
      <c r="RIX156" s="4"/>
      <c r="RIY156" s="4"/>
      <c r="RIZ156" s="4"/>
      <c r="RJA156" s="4"/>
      <c r="RJB156" s="4"/>
      <c r="RJC156" s="4"/>
      <c r="RJD156" s="4"/>
      <c r="RJE156" s="4"/>
      <c r="RJF156" s="4"/>
      <c r="RJG156" s="4"/>
      <c r="RJH156" s="4"/>
      <c r="RJI156" s="4"/>
      <c r="RJJ156" s="4"/>
      <c r="RJK156" s="4"/>
      <c r="RJL156" s="4"/>
      <c r="RJM156" s="4"/>
      <c r="RJN156" s="4"/>
      <c r="RJO156" s="4"/>
      <c r="RJP156" s="4"/>
      <c r="RJQ156" s="4"/>
      <c r="RJR156" s="4"/>
      <c r="RJS156" s="4"/>
      <c r="RJT156" s="4"/>
      <c r="RJU156" s="4"/>
      <c r="RJV156" s="4"/>
      <c r="RJW156" s="4"/>
      <c r="RJX156" s="4"/>
      <c r="RJY156" s="4"/>
      <c r="RJZ156" s="4"/>
      <c r="RKA156" s="4"/>
      <c r="RKB156" s="4"/>
      <c r="RKC156" s="4"/>
      <c r="RKD156" s="4"/>
      <c r="RKE156" s="4"/>
      <c r="RKF156" s="4"/>
      <c r="RKG156" s="4"/>
      <c r="RKH156" s="4"/>
      <c r="RKI156" s="4"/>
      <c r="RKJ156" s="4"/>
      <c r="RKK156" s="4"/>
      <c r="RKL156" s="4"/>
      <c r="RKM156" s="4"/>
      <c r="RKN156" s="4"/>
      <c r="RKO156" s="4"/>
      <c r="RKP156" s="4"/>
      <c r="RKQ156" s="4"/>
      <c r="RKR156" s="4"/>
      <c r="RKS156" s="4"/>
      <c r="RKT156" s="4"/>
      <c r="RKU156" s="4"/>
      <c r="RKV156" s="4"/>
      <c r="RKW156" s="4"/>
      <c r="RKX156" s="4"/>
      <c r="RKY156" s="4"/>
      <c r="RKZ156" s="4"/>
      <c r="RLA156" s="4"/>
      <c r="RLB156" s="4"/>
      <c r="RLC156" s="4"/>
      <c r="RLD156" s="4"/>
      <c r="RLE156" s="4"/>
      <c r="RLF156" s="4"/>
      <c r="RLG156" s="4"/>
      <c r="RLH156" s="4"/>
      <c r="RLI156" s="4"/>
      <c r="RLJ156" s="4"/>
      <c r="RLK156" s="4"/>
      <c r="RLL156" s="4"/>
      <c r="RLM156" s="4"/>
      <c r="RLN156" s="4"/>
      <c r="RLO156" s="4"/>
      <c r="RLP156" s="4"/>
      <c r="RLQ156" s="4"/>
      <c r="RLR156" s="4"/>
      <c r="RLS156" s="4"/>
      <c r="RLT156" s="4"/>
      <c r="RLU156" s="4"/>
      <c r="RLV156" s="4"/>
      <c r="RLW156" s="4"/>
      <c r="RLX156" s="4"/>
      <c r="RLY156" s="4"/>
      <c r="RLZ156" s="4"/>
      <c r="RMA156" s="4"/>
      <c r="RMB156" s="4"/>
      <c r="RMC156" s="4"/>
      <c r="RMD156" s="4"/>
      <c r="RME156" s="4"/>
      <c r="RMF156" s="4"/>
      <c r="RMG156" s="4"/>
      <c r="RMH156" s="4"/>
      <c r="RMI156" s="4"/>
      <c r="RMJ156" s="4"/>
      <c r="RMK156" s="4"/>
      <c r="RML156" s="4"/>
      <c r="RMM156" s="4"/>
      <c r="RMN156" s="4"/>
      <c r="RMO156" s="4"/>
      <c r="RMP156" s="4"/>
      <c r="RMQ156" s="4"/>
      <c r="RMR156" s="4"/>
      <c r="RMS156" s="4"/>
      <c r="RMT156" s="4"/>
      <c r="RMU156" s="4"/>
      <c r="RMV156" s="4"/>
      <c r="RMW156" s="4"/>
      <c r="RMX156" s="4"/>
      <c r="RMY156" s="4"/>
      <c r="RMZ156" s="4"/>
      <c r="RNA156" s="4"/>
      <c r="RNB156" s="4"/>
      <c r="RNC156" s="4"/>
      <c r="RND156" s="4"/>
      <c r="RNE156" s="4"/>
      <c r="RNF156" s="4"/>
      <c r="RNG156" s="4"/>
      <c r="RNH156" s="4"/>
      <c r="RNI156" s="4"/>
      <c r="RNJ156" s="4"/>
      <c r="RNK156" s="4"/>
      <c r="RNL156" s="4"/>
      <c r="RNM156" s="4"/>
      <c r="RNN156" s="4"/>
      <c r="RNO156" s="4"/>
      <c r="RNP156" s="4"/>
      <c r="RNQ156" s="4"/>
      <c r="RNR156" s="4"/>
      <c r="RNS156" s="4"/>
      <c r="RNT156" s="4"/>
      <c r="RNU156" s="4"/>
      <c r="RNV156" s="4"/>
      <c r="RNW156" s="4"/>
      <c r="RNX156" s="4"/>
      <c r="RNY156" s="4"/>
      <c r="RNZ156" s="4"/>
      <c r="ROA156" s="4"/>
      <c r="ROB156" s="4"/>
      <c r="ROC156" s="4"/>
      <c r="ROD156" s="4"/>
      <c r="ROE156" s="4"/>
      <c r="ROF156" s="4"/>
      <c r="ROG156" s="4"/>
      <c r="ROH156" s="4"/>
      <c r="ROI156" s="4"/>
      <c r="ROJ156" s="4"/>
      <c r="ROK156" s="4"/>
      <c r="ROL156" s="4"/>
      <c r="ROM156" s="4"/>
      <c r="RON156" s="4"/>
      <c r="ROO156" s="4"/>
      <c r="ROP156" s="4"/>
      <c r="ROQ156" s="4"/>
      <c r="ROR156" s="4"/>
      <c r="ROS156" s="4"/>
      <c r="ROT156" s="4"/>
      <c r="ROU156" s="4"/>
      <c r="ROV156" s="4"/>
      <c r="ROW156" s="4"/>
      <c r="ROX156" s="4"/>
      <c r="ROY156" s="4"/>
      <c r="ROZ156" s="4"/>
      <c r="RPA156" s="4"/>
      <c r="RPB156" s="4"/>
      <c r="RPC156" s="4"/>
      <c r="RPD156" s="4"/>
      <c r="RPE156" s="4"/>
      <c r="RPF156" s="4"/>
      <c r="RPG156" s="4"/>
      <c r="RPH156" s="4"/>
      <c r="RPI156" s="4"/>
      <c r="RPJ156" s="4"/>
      <c r="RPK156" s="4"/>
      <c r="RPL156" s="4"/>
      <c r="RPM156" s="4"/>
      <c r="RPN156" s="4"/>
      <c r="RPO156" s="4"/>
      <c r="RPP156" s="4"/>
      <c r="RPQ156" s="4"/>
      <c r="RPR156" s="4"/>
      <c r="RPS156" s="4"/>
      <c r="RPT156" s="4"/>
      <c r="RPU156" s="4"/>
      <c r="RPV156" s="4"/>
      <c r="RPW156" s="4"/>
      <c r="RPX156" s="4"/>
      <c r="RPY156" s="4"/>
      <c r="RPZ156" s="4"/>
      <c r="RQA156" s="4"/>
      <c r="RQB156" s="4"/>
      <c r="RQC156" s="4"/>
      <c r="RQD156" s="4"/>
      <c r="RQE156" s="4"/>
      <c r="RQF156" s="4"/>
      <c r="RQG156" s="4"/>
      <c r="RQH156" s="4"/>
      <c r="RQI156" s="4"/>
      <c r="RQJ156" s="4"/>
      <c r="RQK156" s="4"/>
      <c r="RQL156" s="4"/>
      <c r="RQM156" s="4"/>
      <c r="RQN156" s="4"/>
      <c r="RQO156" s="4"/>
      <c r="RQP156" s="4"/>
      <c r="RQQ156" s="4"/>
      <c r="RQR156" s="4"/>
      <c r="RQS156" s="4"/>
      <c r="RQT156" s="4"/>
      <c r="RQU156" s="4"/>
      <c r="RQV156" s="4"/>
      <c r="RQW156" s="4"/>
      <c r="RQX156" s="4"/>
      <c r="RQY156" s="4"/>
      <c r="RQZ156" s="4"/>
      <c r="RRA156" s="4"/>
      <c r="RRB156" s="4"/>
      <c r="RRC156" s="4"/>
      <c r="RRD156" s="4"/>
      <c r="RRE156" s="4"/>
      <c r="RRF156" s="4"/>
      <c r="RRG156" s="4"/>
      <c r="RRH156" s="4"/>
      <c r="RRI156" s="4"/>
      <c r="RRJ156" s="4"/>
      <c r="RRK156" s="4"/>
      <c r="RRL156" s="4"/>
      <c r="RRM156" s="4"/>
      <c r="RRN156" s="4"/>
      <c r="RRO156" s="4"/>
      <c r="RRP156" s="4"/>
      <c r="RRQ156" s="4"/>
      <c r="RRR156" s="4"/>
      <c r="RRS156" s="4"/>
      <c r="RRT156" s="4"/>
      <c r="RRU156" s="4"/>
      <c r="RRV156" s="4"/>
      <c r="RRW156" s="4"/>
      <c r="RRX156" s="4"/>
      <c r="RRY156" s="4"/>
      <c r="RRZ156" s="4"/>
      <c r="RSA156" s="4"/>
      <c r="RSB156" s="4"/>
      <c r="RSC156" s="4"/>
      <c r="RSD156" s="4"/>
      <c r="RSE156" s="4"/>
      <c r="RSF156" s="4"/>
      <c r="RSG156" s="4"/>
      <c r="RSH156" s="4"/>
      <c r="RSI156" s="4"/>
      <c r="RSJ156" s="4"/>
      <c r="RSK156" s="4"/>
      <c r="RSL156" s="4"/>
      <c r="RSM156" s="4"/>
      <c r="RSN156" s="4"/>
      <c r="RSO156" s="4"/>
      <c r="RSP156" s="4"/>
      <c r="RSQ156" s="4"/>
      <c r="RSR156" s="4"/>
      <c r="RSS156" s="4"/>
      <c r="RST156" s="4"/>
      <c r="RSU156" s="4"/>
      <c r="RSV156" s="4"/>
      <c r="RSW156" s="4"/>
      <c r="RSX156" s="4"/>
      <c r="RSY156" s="4"/>
      <c r="RSZ156" s="4"/>
      <c r="RTA156" s="4"/>
      <c r="RTB156" s="4"/>
      <c r="RTC156" s="4"/>
      <c r="RTD156" s="4"/>
      <c r="RTE156" s="4"/>
      <c r="RTF156" s="4"/>
      <c r="RTG156" s="4"/>
      <c r="RTH156" s="4"/>
      <c r="RTI156" s="4"/>
      <c r="RTJ156" s="4"/>
      <c r="RTK156" s="4"/>
      <c r="RTL156" s="4"/>
      <c r="RTM156" s="4"/>
      <c r="RTN156" s="4"/>
      <c r="RTO156" s="4"/>
      <c r="RTP156" s="4"/>
      <c r="RTQ156" s="4"/>
      <c r="RTR156" s="4"/>
      <c r="RTS156" s="4"/>
      <c r="RTT156" s="4"/>
      <c r="RTU156" s="4"/>
      <c r="RTV156" s="4"/>
      <c r="RTW156" s="4"/>
      <c r="RTX156" s="4"/>
      <c r="RTY156" s="4"/>
      <c r="RTZ156" s="4"/>
      <c r="RUA156" s="4"/>
      <c r="RUB156" s="4"/>
      <c r="RUC156" s="4"/>
      <c r="RUD156" s="4"/>
      <c r="RUE156" s="4"/>
      <c r="RUF156" s="4"/>
      <c r="RUG156" s="4"/>
      <c r="RUH156" s="4"/>
      <c r="RUI156" s="4"/>
      <c r="RUJ156" s="4"/>
      <c r="RUK156" s="4"/>
      <c r="RUL156" s="4"/>
      <c r="RUM156" s="4"/>
      <c r="RUN156" s="4"/>
      <c r="RUO156" s="4"/>
      <c r="RUP156" s="4"/>
      <c r="RUQ156" s="4"/>
      <c r="RUR156" s="4"/>
      <c r="RUS156" s="4"/>
      <c r="RUT156" s="4"/>
      <c r="RUU156" s="4"/>
      <c r="RUV156" s="4"/>
      <c r="RUW156" s="4"/>
      <c r="RUX156" s="4"/>
      <c r="RUY156" s="4"/>
      <c r="RUZ156" s="4"/>
      <c r="RVA156" s="4"/>
      <c r="RVB156" s="4"/>
      <c r="RVC156" s="4"/>
      <c r="RVD156" s="4"/>
      <c r="RVE156" s="4"/>
      <c r="RVF156" s="4"/>
      <c r="RVG156" s="4"/>
      <c r="RVH156" s="4"/>
      <c r="RVI156" s="4"/>
      <c r="RVJ156" s="4"/>
      <c r="RVK156" s="4"/>
      <c r="RVL156" s="4"/>
      <c r="RVM156" s="4"/>
      <c r="RVN156" s="4"/>
      <c r="RVO156" s="4"/>
      <c r="RVP156" s="4"/>
      <c r="RVQ156" s="4"/>
      <c r="RVR156" s="4"/>
      <c r="RVS156" s="4"/>
      <c r="RVT156" s="4"/>
      <c r="RVU156" s="4"/>
      <c r="RVV156" s="4"/>
      <c r="RVW156" s="4"/>
      <c r="RVX156" s="4"/>
      <c r="RVY156" s="4"/>
      <c r="RVZ156" s="4"/>
      <c r="RWA156" s="4"/>
      <c r="RWB156" s="4"/>
      <c r="RWC156" s="4"/>
      <c r="RWD156" s="4"/>
      <c r="RWE156" s="4"/>
      <c r="RWF156" s="4"/>
      <c r="RWG156" s="4"/>
      <c r="RWH156" s="4"/>
      <c r="RWI156" s="4"/>
      <c r="RWJ156" s="4"/>
      <c r="RWK156" s="4"/>
      <c r="RWL156" s="4"/>
      <c r="RWM156" s="4"/>
      <c r="RWN156" s="4"/>
      <c r="RWO156" s="4"/>
      <c r="RWP156" s="4"/>
      <c r="RWQ156" s="4"/>
      <c r="RWR156" s="4"/>
      <c r="RWS156" s="4"/>
      <c r="RWT156" s="4"/>
      <c r="RWU156" s="4"/>
      <c r="RWV156" s="4"/>
      <c r="RWW156" s="4"/>
      <c r="RWX156" s="4"/>
      <c r="RWY156" s="4"/>
      <c r="RWZ156" s="4"/>
      <c r="RXA156" s="4"/>
      <c r="RXB156" s="4"/>
      <c r="RXC156" s="4"/>
      <c r="RXD156" s="4"/>
      <c r="RXE156" s="4"/>
      <c r="RXF156" s="4"/>
      <c r="RXG156" s="4"/>
      <c r="RXH156" s="4"/>
      <c r="RXI156" s="4"/>
      <c r="RXJ156" s="4"/>
      <c r="RXK156" s="4"/>
      <c r="RXL156" s="4"/>
      <c r="RXM156" s="4"/>
      <c r="RXN156" s="4"/>
      <c r="RXO156" s="4"/>
      <c r="RXP156" s="4"/>
      <c r="RXQ156" s="4"/>
      <c r="RXR156" s="4"/>
      <c r="RXS156" s="4"/>
      <c r="RXT156" s="4"/>
      <c r="RXU156" s="4"/>
      <c r="RXV156" s="4"/>
      <c r="RXW156" s="4"/>
      <c r="RXX156" s="4"/>
      <c r="RXY156" s="4"/>
      <c r="RXZ156" s="4"/>
      <c r="RYA156" s="4"/>
      <c r="RYB156" s="4"/>
      <c r="RYC156" s="4"/>
      <c r="RYD156" s="4"/>
      <c r="RYE156" s="4"/>
      <c r="RYF156" s="4"/>
      <c r="RYG156" s="4"/>
      <c r="RYH156" s="4"/>
      <c r="RYI156" s="4"/>
      <c r="RYJ156" s="4"/>
      <c r="RYK156" s="4"/>
      <c r="RYL156" s="4"/>
      <c r="RYM156" s="4"/>
      <c r="RYN156" s="4"/>
      <c r="RYO156" s="4"/>
      <c r="RYP156" s="4"/>
      <c r="RYQ156" s="4"/>
      <c r="RYR156" s="4"/>
      <c r="RYS156" s="4"/>
      <c r="RYT156" s="4"/>
      <c r="RYU156" s="4"/>
      <c r="RYV156" s="4"/>
      <c r="RYW156" s="4"/>
      <c r="RYX156" s="4"/>
      <c r="RYY156" s="4"/>
      <c r="RYZ156" s="4"/>
      <c r="RZA156" s="4"/>
      <c r="RZB156" s="4"/>
      <c r="RZC156" s="4"/>
      <c r="RZD156" s="4"/>
      <c r="RZE156" s="4"/>
      <c r="RZF156" s="4"/>
      <c r="RZG156" s="4"/>
      <c r="RZH156" s="4"/>
      <c r="RZI156" s="4"/>
      <c r="RZJ156" s="4"/>
      <c r="RZK156" s="4"/>
      <c r="RZL156" s="4"/>
      <c r="RZM156" s="4"/>
      <c r="RZN156" s="4"/>
      <c r="RZO156" s="4"/>
      <c r="RZP156" s="4"/>
      <c r="RZQ156" s="4"/>
      <c r="RZR156" s="4"/>
      <c r="RZS156" s="4"/>
      <c r="RZT156" s="4"/>
      <c r="RZU156" s="4"/>
      <c r="RZV156" s="4"/>
      <c r="RZW156" s="4"/>
      <c r="RZX156" s="4"/>
      <c r="RZY156" s="4"/>
      <c r="RZZ156" s="4"/>
      <c r="SAA156" s="4"/>
      <c r="SAB156" s="4"/>
      <c r="SAC156" s="4"/>
      <c r="SAD156" s="4"/>
      <c r="SAE156" s="4"/>
      <c r="SAF156" s="4"/>
      <c r="SAG156" s="4"/>
      <c r="SAH156" s="4"/>
      <c r="SAI156" s="4"/>
      <c r="SAJ156" s="4"/>
      <c r="SAK156" s="4"/>
      <c r="SAL156" s="4"/>
      <c r="SAM156" s="4"/>
      <c r="SAN156" s="4"/>
      <c r="SAO156" s="4"/>
      <c r="SAP156" s="4"/>
      <c r="SAQ156" s="4"/>
      <c r="SAR156" s="4"/>
      <c r="SAS156" s="4"/>
      <c r="SAT156" s="4"/>
      <c r="SAU156" s="4"/>
      <c r="SAV156" s="4"/>
      <c r="SAW156" s="4"/>
      <c r="SAX156" s="4"/>
      <c r="SAY156" s="4"/>
      <c r="SAZ156" s="4"/>
      <c r="SBA156" s="4"/>
      <c r="SBB156" s="4"/>
      <c r="SBC156" s="4"/>
      <c r="SBD156" s="4"/>
      <c r="SBE156" s="4"/>
      <c r="SBF156" s="4"/>
      <c r="SBG156" s="4"/>
      <c r="SBH156" s="4"/>
      <c r="SBI156" s="4"/>
      <c r="SBJ156" s="4"/>
      <c r="SBK156" s="4"/>
      <c r="SBL156" s="4"/>
      <c r="SBM156" s="4"/>
      <c r="SBN156" s="4"/>
      <c r="SBO156" s="4"/>
      <c r="SBP156" s="4"/>
      <c r="SBQ156" s="4"/>
      <c r="SBR156" s="4"/>
      <c r="SBS156" s="4"/>
      <c r="SBT156" s="4"/>
      <c r="SBU156" s="4"/>
      <c r="SBV156" s="4"/>
      <c r="SBW156" s="4"/>
      <c r="SBX156" s="4"/>
      <c r="SBY156" s="4"/>
      <c r="SBZ156" s="4"/>
      <c r="SCA156" s="4"/>
      <c r="SCB156" s="4"/>
      <c r="SCC156" s="4"/>
      <c r="SCD156" s="4"/>
      <c r="SCE156" s="4"/>
      <c r="SCF156" s="4"/>
      <c r="SCG156" s="4"/>
      <c r="SCH156" s="4"/>
      <c r="SCI156" s="4"/>
      <c r="SCJ156" s="4"/>
      <c r="SCK156" s="4"/>
      <c r="SCL156" s="4"/>
      <c r="SCM156" s="4"/>
      <c r="SCN156" s="4"/>
      <c r="SCO156" s="4"/>
      <c r="SCP156" s="4"/>
      <c r="SCQ156" s="4"/>
      <c r="SCR156" s="4"/>
      <c r="SCS156" s="4"/>
      <c r="SCT156" s="4"/>
      <c r="SCU156" s="4"/>
      <c r="SCV156" s="4"/>
      <c r="SCW156" s="4"/>
      <c r="SCX156" s="4"/>
      <c r="SCY156" s="4"/>
      <c r="SCZ156" s="4"/>
      <c r="SDA156" s="4"/>
      <c r="SDB156" s="4"/>
      <c r="SDC156" s="4"/>
      <c r="SDD156" s="4"/>
      <c r="SDE156" s="4"/>
      <c r="SDF156" s="4"/>
      <c r="SDG156" s="4"/>
      <c r="SDH156" s="4"/>
      <c r="SDI156" s="4"/>
      <c r="SDJ156" s="4"/>
      <c r="SDK156" s="4"/>
      <c r="SDL156" s="4"/>
      <c r="SDM156" s="4"/>
      <c r="SDN156" s="4"/>
      <c r="SDO156" s="4"/>
      <c r="SDP156" s="4"/>
      <c r="SDQ156" s="4"/>
      <c r="SDR156" s="4"/>
      <c r="SDS156" s="4"/>
      <c r="SDT156" s="4"/>
      <c r="SDU156" s="4"/>
      <c r="SDV156" s="4"/>
      <c r="SDW156" s="4"/>
      <c r="SDX156" s="4"/>
      <c r="SDY156" s="4"/>
      <c r="SDZ156" s="4"/>
      <c r="SEA156" s="4"/>
      <c r="SEB156" s="4"/>
      <c r="SEC156" s="4"/>
      <c r="SED156" s="4"/>
      <c r="SEE156" s="4"/>
      <c r="SEF156" s="4"/>
      <c r="SEG156" s="4"/>
      <c r="SEH156" s="4"/>
      <c r="SEI156" s="4"/>
      <c r="SEJ156" s="4"/>
      <c r="SEK156" s="4"/>
      <c r="SEL156" s="4"/>
      <c r="SEM156" s="4"/>
      <c r="SEN156" s="4"/>
      <c r="SEO156" s="4"/>
      <c r="SEP156" s="4"/>
      <c r="SEQ156" s="4"/>
      <c r="SER156" s="4"/>
      <c r="SES156" s="4"/>
      <c r="SET156" s="4"/>
      <c r="SEU156" s="4"/>
      <c r="SEV156" s="4"/>
      <c r="SEW156" s="4"/>
      <c r="SEX156" s="4"/>
      <c r="SEY156" s="4"/>
      <c r="SEZ156" s="4"/>
      <c r="SFA156" s="4"/>
      <c r="SFB156" s="4"/>
      <c r="SFC156" s="4"/>
      <c r="SFD156" s="4"/>
      <c r="SFE156" s="4"/>
      <c r="SFF156" s="4"/>
      <c r="SFG156" s="4"/>
      <c r="SFH156" s="4"/>
      <c r="SFI156" s="4"/>
      <c r="SFJ156" s="4"/>
      <c r="SFK156" s="4"/>
      <c r="SFL156" s="4"/>
      <c r="SFM156" s="4"/>
      <c r="SFN156" s="4"/>
      <c r="SFO156" s="4"/>
      <c r="SFP156" s="4"/>
      <c r="SFQ156" s="4"/>
      <c r="SFR156" s="4"/>
      <c r="SFS156" s="4"/>
      <c r="SFT156" s="4"/>
      <c r="SFU156" s="4"/>
      <c r="SFV156" s="4"/>
      <c r="SFW156" s="4"/>
      <c r="SFX156" s="4"/>
      <c r="SFY156" s="4"/>
      <c r="SFZ156" s="4"/>
      <c r="SGA156" s="4"/>
      <c r="SGB156" s="4"/>
      <c r="SGC156" s="4"/>
      <c r="SGD156" s="4"/>
      <c r="SGE156" s="4"/>
      <c r="SGF156" s="4"/>
      <c r="SGG156" s="4"/>
      <c r="SGH156" s="4"/>
      <c r="SGI156" s="4"/>
      <c r="SGJ156" s="4"/>
      <c r="SGK156" s="4"/>
      <c r="SGL156" s="4"/>
      <c r="SGM156" s="4"/>
      <c r="SGN156" s="4"/>
      <c r="SGO156" s="4"/>
      <c r="SGP156" s="4"/>
      <c r="SGQ156" s="4"/>
      <c r="SGR156" s="4"/>
      <c r="SGS156" s="4"/>
      <c r="SGT156" s="4"/>
      <c r="SGU156" s="4"/>
      <c r="SGV156" s="4"/>
      <c r="SGW156" s="4"/>
      <c r="SGX156" s="4"/>
      <c r="SGY156" s="4"/>
      <c r="SGZ156" s="4"/>
      <c r="SHA156" s="4"/>
      <c r="SHB156" s="4"/>
      <c r="SHC156" s="4"/>
      <c r="SHD156" s="4"/>
      <c r="SHE156" s="4"/>
      <c r="SHF156" s="4"/>
      <c r="SHG156" s="4"/>
      <c r="SHH156" s="4"/>
      <c r="SHI156" s="4"/>
      <c r="SHJ156" s="4"/>
      <c r="SHK156" s="4"/>
      <c r="SHL156" s="4"/>
      <c r="SHM156" s="4"/>
      <c r="SHN156" s="4"/>
      <c r="SHO156" s="4"/>
      <c r="SHP156" s="4"/>
      <c r="SHQ156" s="4"/>
      <c r="SHR156" s="4"/>
      <c r="SHS156" s="4"/>
      <c r="SHT156" s="4"/>
      <c r="SHU156" s="4"/>
      <c r="SHV156" s="4"/>
      <c r="SHW156" s="4"/>
      <c r="SHX156" s="4"/>
      <c r="SHY156" s="4"/>
      <c r="SHZ156" s="4"/>
      <c r="SIA156" s="4"/>
      <c r="SIB156" s="4"/>
      <c r="SIC156" s="4"/>
      <c r="SID156" s="4"/>
      <c r="SIE156" s="4"/>
      <c r="SIF156" s="4"/>
      <c r="SIG156" s="4"/>
      <c r="SIH156" s="4"/>
      <c r="SII156" s="4"/>
      <c r="SIJ156" s="4"/>
      <c r="SIK156" s="4"/>
      <c r="SIL156" s="4"/>
      <c r="SIM156" s="4"/>
      <c r="SIN156" s="4"/>
      <c r="SIO156" s="4"/>
      <c r="SIP156" s="4"/>
      <c r="SIQ156" s="4"/>
      <c r="SIR156" s="4"/>
      <c r="SIS156" s="4"/>
      <c r="SIT156" s="4"/>
      <c r="SIU156" s="4"/>
      <c r="SIV156" s="4"/>
      <c r="SIW156" s="4"/>
      <c r="SIX156" s="4"/>
      <c r="SIY156" s="4"/>
      <c r="SIZ156" s="4"/>
      <c r="SJA156" s="4"/>
      <c r="SJB156" s="4"/>
      <c r="SJC156" s="4"/>
      <c r="SJD156" s="4"/>
      <c r="SJE156" s="4"/>
      <c r="SJF156" s="4"/>
      <c r="SJG156" s="4"/>
      <c r="SJH156" s="4"/>
      <c r="SJI156" s="4"/>
      <c r="SJJ156" s="4"/>
      <c r="SJK156" s="4"/>
      <c r="SJL156" s="4"/>
      <c r="SJM156" s="4"/>
      <c r="SJN156" s="4"/>
      <c r="SJO156" s="4"/>
      <c r="SJP156" s="4"/>
      <c r="SJQ156" s="4"/>
      <c r="SJR156" s="4"/>
      <c r="SJS156" s="4"/>
      <c r="SJT156" s="4"/>
      <c r="SJU156" s="4"/>
      <c r="SJV156" s="4"/>
      <c r="SJW156" s="4"/>
      <c r="SJX156" s="4"/>
      <c r="SJY156" s="4"/>
      <c r="SJZ156" s="4"/>
      <c r="SKA156" s="4"/>
      <c r="SKB156" s="4"/>
      <c r="SKC156" s="4"/>
      <c r="SKD156" s="4"/>
      <c r="SKE156" s="4"/>
      <c r="SKF156" s="4"/>
      <c r="SKG156" s="4"/>
      <c r="SKH156" s="4"/>
      <c r="SKI156" s="4"/>
      <c r="SKJ156" s="4"/>
      <c r="SKK156" s="4"/>
      <c r="SKL156" s="4"/>
      <c r="SKM156" s="4"/>
      <c r="SKN156" s="4"/>
      <c r="SKO156" s="4"/>
      <c r="SKP156" s="4"/>
      <c r="SKQ156" s="4"/>
      <c r="SKR156" s="4"/>
      <c r="SKS156" s="4"/>
      <c r="SKT156" s="4"/>
      <c r="SKU156" s="4"/>
      <c r="SKV156" s="4"/>
      <c r="SKW156" s="4"/>
      <c r="SKX156" s="4"/>
      <c r="SKY156" s="4"/>
      <c r="SKZ156" s="4"/>
      <c r="SLA156" s="4"/>
      <c r="SLB156" s="4"/>
      <c r="SLC156" s="4"/>
      <c r="SLD156" s="4"/>
      <c r="SLE156" s="4"/>
      <c r="SLF156" s="4"/>
      <c r="SLG156" s="4"/>
      <c r="SLH156" s="4"/>
      <c r="SLI156" s="4"/>
      <c r="SLJ156" s="4"/>
      <c r="SLK156" s="4"/>
      <c r="SLL156" s="4"/>
      <c r="SLM156" s="4"/>
      <c r="SLN156" s="4"/>
      <c r="SLO156" s="4"/>
      <c r="SLP156" s="4"/>
      <c r="SLQ156" s="4"/>
      <c r="SLR156" s="4"/>
      <c r="SLS156" s="4"/>
      <c r="SLT156" s="4"/>
      <c r="SLU156" s="4"/>
      <c r="SLV156" s="4"/>
      <c r="SLW156" s="4"/>
      <c r="SLX156" s="4"/>
      <c r="SLY156" s="4"/>
      <c r="SLZ156" s="4"/>
      <c r="SMA156" s="4"/>
      <c r="SMB156" s="4"/>
      <c r="SMC156" s="4"/>
      <c r="SMD156" s="4"/>
      <c r="SME156" s="4"/>
      <c r="SMF156" s="4"/>
      <c r="SMG156" s="4"/>
      <c r="SMH156" s="4"/>
      <c r="SMI156" s="4"/>
      <c r="SMJ156" s="4"/>
      <c r="SMK156" s="4"/>
      <c r="SML156" s="4"/>
      <c r="SMM156" s="4"/>
      <c r="SMN156" s="4"/>
      <c r="SMO156" s="4"/>
      <c r="SMP156" s="4"/>
      <c r="SMQ156" s="4"/>
      <c r="SMR156" s="4"/>
      <c r="SMS156" s="4"/>
      <c r="SMT156" s="4"/>
      <c r="SMU156" s="4"/>
      <c r="SMV156" s="4"/>
      <c r="SMW156" s="4"/>
      <c r="SMX156" s="4"/>
      <c r="SMY156" s="4"/>
      <c r="SMZ156" s="4"/>
      <c r="SNA156" s="4"/>
      <c r="SNB156" s="4"/>
      <c r="SNC156" s="4"/>
      <c r="SND156" s="4"/>
      <c r="SNE156" s="4"/>
      <c r="SNF156" s="4"/>
      <c r="SNG156" s="4"/>
      <c r="SNH156" s="4"/>
      <c r="SNI156" s="4"/>
      <c r="SNJ156" s="4"/>
      <c r="SNK156" s="4"/>
      <c r="SNL156" s="4"/>
      <c r="SNM156" s="4"/>
      <c r="SNN156" s="4"/>
      <c r="SNO156" s="4"/>
      <c r="SNP156" s="4"/>
      <c r="SNQ156" s="4"/>
      <c r="SNR156" s="4"/>
      <c r="SNS156" s="4"/>
      <c r="SNT156" s="4"/>
      <c r="SNU156" s="4"/>
      <c r="SNV156" s="4"/>
      <c r="SNW156" s="4"/>
      <c r="SNX156" s="4"/>
      <c r="SNY156" s="4"/>
      <c r="SNZ156" s="4"/>
      <c r="SOA156" s="4"/>
      <c r="SOB156" s="4"/>
      <c r="SOC156" s="4"/>
      <c r="SOD156" s="4"/>
      <c r="SOE156" s="4"/>
      <c r="SOF156" s="4"/>
      <c r="SOG156" s="4"/>
      <c r="SOH156" s="4"/>
      <c r="SOI156" s="4"/>
      <c r="SOJ156" s="4"/>
      <c r="SOK156" s="4"/>
      <c r="SOL156" s="4"/>
      <c r="SOM156" s="4"/>
      <c r="SON156" s="4"/>
      <c r="SOO156" s="4"/>
      <c r="SOP156" s="4"/>
      <c r="SOQ156" s="4"/>
      <c r="SOR156" s="4"/>
      <c r="SOS156" s="4"/>
      <c r="SOT156" s="4"/>
      <c r="SOU156" s="4"/>
      <c r="SOV156" s="4"/>
      <c r="SOW156" s="4"/>
      <c r="SOX156" s="4"/>
      <c r="SOY156" s="4"/>
      <c r="SOZ156" s="4"/>
      <c r="SPA156" s="4"/>
      <c r="SPB156" s="4"/>
      <c r="SPC156" s="4"/>
      <c r="SPD156" s="4"/>
      <c r="SPE156" s="4"/>
      <c r="SPF156" s="4"/>
      <c r="SPG156" s="4"/>
      <c r="SPH156" s="4"/>
      <c r="SPI156" s="4"/>
      <c r="SPJ156" s="4"/>
      <c r="SPK156" s="4"/>
      <c r="SPL156" s="4"/>
      <c r="SPM156" s="4"/>
      <c r="SPN156" s="4"/>
      <c r="SPO156" s="4"/>
      <c r="SPP156" s="4"/>
      <c r="SPQ156" s="4"/>
      <c r="SPR156" s="4"/>
      <c r="SPS156" s="4"/>
      <c r="SPT156" s="4"/>
      <c r="SPU156" s="4"/>
      <c r="SPV156" s="4"/>
      <c r="SPW156" s="4"/>
      <c r="SPX156" s="4"/>
      <c r="SPY156" s="4"/>
      <c r="SPZ156" s="4"/>
      <c r="SQA156" s="4"/>
      <c r="SQB156" s="4"/>
      <c r="SQC156" s="4"/>
      <c r="SQD156" s="4"/>
      <c r="SQE156" s="4"/>
      <c r="SQF156" s="4"/>
      <c r="SQG156" s="4"/>
      <c r="SQH156" s="4"/>
      <c r="SQI156" s="4"/>
      <c r="SQJ156" s="4"/>
      <c r="SQK156" s="4"/>
      <c r="SQL156" s="4"/>
      <c r="SQM156" s="4"/>
      <c r="SQN156" s="4"/>
      <c r="SQO156" s="4"/>
      <c r="SQP156" s="4"/>
      <c r="SQQ156" s="4"/>
      <c r="SQR156" s="4"/>
      <c r="SQS156" s="4"/>
      <c r="SQT156" s="4"/>
      <c r="SQU156" s="4"/>
      <c r="SQV156" s="4"/>
      <c r="SQW156" s="4"/>
      <c r="SQX156" s="4"/>
      <c r="SQY156" s="4"/>
      <c r="SQZ156" s="4"/>
      <c r="SRA156" s="4"/>
      <c r="SRB156" s="4"/>
      <c r="SRC156" s="4"/>
      <c r="SRD156" s="4"/>
      <c r="SRE156" s="4"/>
      <c r="SRF156" s="4"/>
      <c r="SRG156" s="4"/>
      <c r="SRH156" s="4"/>
      <c r="SRI156" s="4"/>
      <c r="SRJ156" s="4"/>
      <c r="SRK156" s="4"/>
      <c r="SRL156" s="4"/>
      <c r="SRM156" s="4"/>
      <c r="SRN156" s="4"/>
      <c r="SRO156" s="4"/>
      <c r="SRP156" s="4"/>
      <c r="SRQ156" s="4"/>
      <c r="SRR156" s="4"/>
      <c r="SRS156" s="4"/>
      <c r="SRT156" s="4"/>
      <c r="SRU156" s="4"/>
      <c r="SRV156" s="4"/>
      <c r="SRW156" s="4"/>
      <c r="SRX156" s="4"/>
      <c r="SRY156" s="4"/>
      <c r="SRZ156" s="4"/>
      <c r="SSA156" s="4"/>
      <c r="SSB156" s="4"/>
      <c r="SSC156" s="4"/>
      <c r="SSD156" s="4"/>
      <c r="SSE156" s="4"/>
      <c r="SSF156" s="4"/>
      <c r="SSG156" s="4"/>
      <c r="SSH156" s="4"/>
      <c r="SSI156" s="4"/>
      <c r="SSJ156" s="4"/>
      <c r="SSK156" s="4"/>
      <c r="SSL156" s="4"/>
      <c r="SSM156" s="4"/>
      <c r="SSN156" s="4"/>
      <c r="SSO156" s="4"/>
      <c r="SSP156" s="4"/>
      <c r="SSQ156" s="4"/>
      <c r="SSR156" s="4"/>
      <c r="SSS156" s="4"/>
      <c r="SST156" s="4"/>
      <c r="SSU156" s="4"/>
      <c r="SSV156" s="4"/>
      <c r="SSW156" s="4"/>
      <c r="SSX156" s="4"/>
      <c r="SSY156" s="4"/>
      <c r="SSZ156" s="4"/>
      <c r="STA156" s="4"/>
      <c r="STB156" s="4"/>
      <c r="STC156" s="4"/>
      <c r="STD156" s="4"/>
      <c r="STE156" s="4"/>
      <c r="STF156" s="4"/>
      <c r="STG156" s="4"/>
      <c r="STH156" s="4"/>
      <c r="STI156" s="4"/>
      <c r="STJ156" s="4"/>
      <c r="STK156" s="4"/>
      <c r="STL156" s="4"/>
      <c r="STM156" s="4"/>
      <c r="STN156" s="4"/>
      <c r="STO156" s="4"/>
      <c r="STP156" s="4"/>
      <c r="STQ156" s="4"/>
      <c r="STR156" s="4"/>
      <c r="STS156" s="4"/>
      <c r="STT156" s="4"/>
      <c r="STU156" s="4"/>
      <c r="STV156" s="4"/>
      <c r="STW156" s="4"/>
      <c r="STX156" s="4"/>
      <c r="STY156" s="4"/>
      <c r="STZ156" s="4"/>
      <c r="SUA156" s="4"/>
      <c r="SUB156" s="4"/>
      <c r="SUC156" s="4"/>
      <c r="SUD156" s="4"/>
      <c r="SUE156" s="4"/>
      <c r="SUF156" s="4"/>
      <c r="SUG156" s="4"/>
      <c r="SUH156" s="4"/>
      <c r="SUI156" s="4"/>
      <c r="SUJ156" s="4"/>
      <c r="SUK156" s="4"/>
      <c r="SUL156" s="4"/>
      <c r="SUM156" s="4"/>
      <c r="SUN156" s="4"/>
      <c r="SUO156" s="4"/>
      <c r="SUP156" s="4"/>
      <c r="SUQ156" s="4"/>
      <c r="SUR156" s="4"/>
      <c r="SUS156" s="4"/>
      <c r="SUT156" s="4"/>
      <c r="SUU156" s="4"/>
      <c r="SUV156" s="4"/>
      <c r="SUW156" s="4"/>
      <c r="SUX156" s="4"/>
      <c r="SUY156" s="4"/>
      <c r="SUZ156" s="4"/>
      <c r="SVA156" s="4"/>
      <c r="SVB156" s="4"/>
      <c r="SVC156" s="4"/>
      <c r="SVD156" s="4"/>
      <c r="SVE156" s="4"/>
      <c r="SVF156" s="4"/>
      <c r="SVG156" s="4"/>
      <c r="SVH156" s="4"/>
      <c r="SVI156" s="4"/>
      <c r="SVJ156" s="4"/>
      <c r="SVK156" s="4"/>
      <c r="SVL156" s="4"/>
      <c r="SVM156" s="4"/>
      <c r="SVN156" s="4"/>
      <c r="SVO156" s="4"/>
      <c r="SVP156" s="4"/>
      <c r="SVQ156" s="4"/>
      <c r="SVR156" s="4"/>
      <c r="SVS156" s="4"/>
      <c r="SVT156" s="4"/>
      <c r="SVU156" s="4"/>
      <c r="SVV156" s="4"/>
      <c r="SVW156" s="4"/>
      <c r="SVX156" s="4"/>
      <c r="SVY156" s="4"/>
      <c r="SVZ156" s="4"/>
      <c r="SWA156" s="4"/>
      <c r="SWB156" s="4"/>
      <c r="SWC156" s="4"/>
      <c r="SWD156" s="4"/>
      <c r="SWE156" s="4"/>
      <c r="SWF156" s="4"/>
      <c r="SWG156" s="4"/>
      <c r="SWH156" s="4"/>
      <c r="SWI156" s="4"/>
      <c r="SWJ156" s="4"/>
      <c r="SWK156" s="4"/>
      <c r="SWL156" s="4"/>
      <c r="SWM156" s="4"/>
      <c r="SWN156" s="4"/>
      <c r="SWO156" s="4"/>
      <c r="SWP156" s="4"/>
      <c r="SWQ156" s="4"/>
      <c r="SWR156" s="4"/>
      <c r="SWS156" s="4"/>
      <c r="SWT156" s="4"/>
      <c r="SWU156" s="4"/>
      <c r="SWV156" s="4"/>
      <c r="SWW156" s="4"/>
      <c r="SWX156" s="4"/>
      <c r="SWY156" s="4"/>
      <c r="SWZ156" s="4"/>
      <c r="SXA156" s="4"/>
      <c r="SXB156" s="4"/>
      <c r="SXC156" s="4"/>
      <c r="SXD156" s="4"/>
      <c r="SXE156" s="4"/>
      <c r="SXF156" s="4"/>
      <c r="SXG156" s="4"/>
      <c r="SXH156" s="4"/>
      <c r="SXI156" s="4"/>
      <c r="SXJ156" s="4"/>
      <c r="SXK156" s="4"/>
      <c r="SXL156" s="4"/>
      <c r="SXM156" s="4"/>
      <c r="SXN156" s="4"/>
      <c r="SXO156" s="4"/>
      <c r="SXP156" s="4"/>
      <c r="SXQ156" s="4"/>
      <c r="SXR156" s="4"/>
      <c r="SXS156" s="4"/>
      <c r="SXT156" s="4"/>
      <c r="SXU156" s="4"/>
      <c r="SXV156" s="4"/>
      <c r="SXW156" s="4"/>
      <c r="SXX156" s="4"/>
      <c r="SXY156" s="4"/>
      <c r="SXZ156" s="4"/>
      <c r="SYA156" s="4"/>
      <c r="SYB156" s="4"/>
      <c r="SYC156" s="4"/>
      <c r="SYD156" s="4"/>
      <c r="SYE156" s="4"/>
      <c r="SYF156" s="4"/>
      <c r="SYG156" s="4"/>
      <c r="SYH156" s="4"/>
      <c r="SYI156" s="4"/>
      <c r="SYJ156" s="4"/>
      <c r="SYK156" s="4"/>
      <c r="SYL156" s="4"/>
      <c r="SYM156" s="4"/>
      <c r="SYN156" s="4"/>
      <c r="SYO156" s="4"/>
      <c r="SYP156" s="4"/>
      <c r="SYQ156" s="4"/>
      <c r="SYR156" s="4"/>
      <c r="SYS156" s="4"/>
      <c r="SYT156" s="4"/>
      <c r="SYU156" s="4"/>
      <c r="SYV156" s="4"/>
      <c r="SYW156" s="4"/>
      <c r="SYX156" s="4"/>
      <c r="SYY156" s="4"/>
      <c r="SYZ156" s="4"/>
      <c r="SZA156" s="4"/>
      <c r="SZB156" s="4"/>
      <c r="SZC156" s="4"/>
      <c r="SZD156" s="4"/>
      <c r="SZE156" s="4"/>
      <c r="SZF156" s="4"/>
      <c r="SZG156" s="4"/>
      <c r="SZH156" s="4"/>
      <c r="SZI156" s="4"/>
      <c r="SZJ156" s="4"/>
      <c r="SZK156" s="4"/>
      <c r="SZL156" s="4"/>
      <c r="SZM156" s="4"/>
      <c r="SZN156" s="4"/>
      <c r="SZO156" s="4"/>
      <c r="SZP156" s="4"/>
      <c r="SZQ156" s="4"/>
      <c r="SZR156" s="4"/>
      <c r="SZS156" s="4"/>
      <c r="SZT156" s="4"/>
      <c r="SZU156" s="4"/>
      <c r="SZV156" s="4"/>
      <c r="SZW156" s="4"/>
      <c r="SZX156" s="4"/>
      <c r="SZY156" s="4"/>
      <c r="SZZ156" s="4"/>
      <c r="TAA156" s="4"/>
      <c r="TAB156" s="4"/>
      <c r="TAC156" s="4"/>
      <c r="TAD156" s="4"/>
      <c r="TAE156" s="4"/>
      <c r="TAF156" s="4"/>
      <c r="TAG156" s="4"/>
      <c r="TAH156" s="4"/>
      <c r="TAI156" s="4"/>
      <c r="TAJ156" s="4"/>
      <c r="TAK156" s="4"/>
      <c r="TAL156" s="4"/>
      <c r="TAM156" s="4"/>
      <c r="TAN156" s="4"/>
      <c r="TAO156" s="4"/>
      <c r="TAP156" s="4"/>
      <c r="TAQ156" s="4"/>
      <c r="TAR156" s="4"/>
      <c r="TAS156" s="4"/>
      <c r="TAT156" s="4"/>
      <c r="TAU156" s="4"/>
      <c r="TAV156" s="4"/>
      <c r="TAW156" s="4"/>
      <c r="TAX156" s="4"/>
      <c r="TAY156" s="4"/>
      <c r="TAZ156" s="4"/>
      <c r="TBA156" s="4"/>
      <c r="TBB156" s="4"/>
      <c r="TBC156" s="4"/>
      <c r="TBD156" s="4"/>
      <c r="TBE156" s="4"/>
      <c r="TBF156" s="4"/>
      <c r="TBG156" s="4"/>
      <c r="TBH156" s="4"/>
      <c r="TBI156" s="4"/>
      <c r="TBJ156" s="4"/>
      <c r="TBK156" s="4"/>
      <c r="TBL156" s="4"/>
      <c r="TBM156" s="4"/>
      <c r="TBN156" s="4"/>
      <c r="TBO156" s="4"/>
      <c r="TBP156" s="4"/>
      <c r="TBQ156" s="4"/>
      <c r="TBR156" s="4"/>
      <c r="TBS156" s="4"/>
      <c r="TBT156" s="4"/>
      <c r="TBU156" s="4"/>
      <c r="TBV156" s="4"/>
      <c r="TBW156" s="4"/>
      <c r="TBX156" s="4"/>
      <c r="TBY156" s="4"/>
      <c r="TBZ156" s="4"/>
      <c r="TCA156" s="4"/>
      <c r="TCB156" s="4"/>
      <c r="TCC156" s="4"/>
      <c r="TCD156" s="4"/>
      <c r="TCE156" s="4"/>
      <c r="TCF156" s="4"/>
      <c r="TCG156" s="4"/>
      <c r="TCH156" s="4"/>
      <c r="TCI156" s="4"/>
      <c r="TCJ156" s="4"/>
      <c r="TCK156" s="4"/>
      <c r="TCL156" s="4"/>
      <c r="TCM156" s="4"/>
      <c r="TCN156" s="4"/>
      <c r="TCO156" s="4"/>
      <c r="TCP156" s="4"/>
      <c r="TCQ156" s="4"/>
      <c r="TCR156" s="4"/>
      <c r="TCS156" s="4"/>
      <c r="TCT156" s="4"/>
      <c r="TCU156" s="4"/>
      <c r="TCV156" s="4"/>
      <c r="TCW156" s="4"/>
      <c r="TCX156" s="4"/>
      <c r="TCY156" s="4"/>
      <c r="TCZ156" s="4"/>
      <c r="TDA156" s="4"/>
      <c r="TDB156" s="4"/>
      <c r="TDC156" s="4"/>
      <c r="TDD156" s="4"/>
      <c r="TDE156" s="4"/>
      <c r="TDF156" s="4"/>
      <c r="TDG156" s="4"/>
      <c r="TDH156" s="4"/>
      <c r="TDI156" s="4"/>
      <c r="TDJ156" s="4"/>
      <c r="TDK156" s="4"/>
      <c r="TDL156" s="4"/>
      <c r="TDM156" s="4"/>
      <c r="TDN156" s="4"/>
      <c r="TDO156" s="4"/>
      <c r="TDP156" s="4"/>
      <c r="TDQ156" s="4"/>
      <c r="TDR156" s="4"/>
      <c r="TDS156" s="4"/>
      <c r="TDT156" s="4"/>
      <c r="TDU156" s="4"/>
      <c r="TDV156" s="4"/>
      <c r="TDW156" s="4"/>
      <c r="TDX156" s="4"/>
      <c r="TDY156" s="4"/>
      <c r="TDZ156" s="4"/>
      <c r="TEA156" s="4"/>
      <c r="TEB156" s="4"/>
      <c r="TEC156" s="4"/>
      <c r="TED156" s="4"/>
      <c r="TEE156" s="4"/>
      <c r="TEF156" s="4"/>
      <c r="TEG156" s="4"/>
      <c r="TEH156" s="4"/>
      <c r="TEI156" s="4"/>
      <c r="TEJ156" s="4"/>
      <c r="TEK156" s="4"/>
      <c r="TEL156" s="4"/>
      <c r="TEM156" s="4"/>
      <c r="TEN156" s="4"/>
      <c r="TEO156" s="4"/>
      <c r="TEP156" s="4"/>
      <c r="TEQ156" s="4"/>
      <c r="TER156" s="4"/>
      <c r="TES156" s="4"/>
      <c r="TET156" s="4"/>
      <c r="TEU156" s="4"/>
      <c r="TEV156" s="4"/>
      <c r="TEW156" s="4"/>
      <c r="TEX156" s="4"/>
      <c r="TEY156" s="4"/>
      <c r="TEZ156" s="4"/>
      <c r="TFA156" s="4"/>
      <c r="TFB156" s="4"/>
      <c r="TFC156" s="4"/>
      <c r="TFD156" s="4"/>
      <c r="TFE156" s="4"/>
      <c r="TFF156" s="4"/>
      <c r="TFG156" s="4"/>
      <c r="TFH156" s="4"/>
      <c r="TFI156" s="4"/>
      <c r="TFJ156" s="4"/>
      <c r="TFK156" s="4"/>
      <c r="TFL156" s="4"/>
      <c r="TFM156" s="4"/>
      <c r="TFN156" s="4"/>
      <c r="TFO156" s="4"/>
      <c r="TFP156" s="4"/>
      <c r="TFQ156" s="4"/>
      <c r="TFR156" s="4"/>
      <c r="TFS156" s="4"/>
      <c r="TFT156" s="4"/>
      <c r="TFU156" s="4"/>
      <c r="TFV156" s="4"/>
      <c r="TFW156" s="4"/>
      <c r="TFX156" s="4"/>
      <c r="TFY156" s="4"/>
      <c r="TFZ156" s="4"/>
      <c r="TGA156" s="4"/>
      <c r="TGB156" s="4"/>
      <c r="TGC156" s="4"/>
      <c r="TGD156" s="4"/>
      <c r="TGE156" s="4"/>
      <c r="TGF156" s="4"/>
      <c r="TGG156" s="4"/>
      <c r="TGH156" s="4"/>
      <c r="TGI156" s="4"/>
      <c r="TGJ156" s="4"/>
      <c r="TGK156" s="4"/>
      <c r="TGL156" s="4"/>
      <c r="TGM156" s="4"/>
      <c r="TGN156" s="4"/>
      <c r="TGO156" s="4"/>
      <c r="TGP156" s="4"/>
      <c r="TGQ156" s="4"/>
      <c r="TGR156" s="4"/>
      <c r="TGS156" s="4"/>
      <c r="TGT156" s="4"/>
      <c r="TGU156" s="4"/>
      <c r="TGV156" s="4"/>
      <c r="TGW156" s="4"/>
      <c r="TGX156" s="4"/>
      <c r="TGY156" s="4"/>
      <c r="TGZ156" s="4"/>
      <c r="THA156" s="4"/>
      <c r="THB156" s="4"/>
      <c r="THC156" s="4"/>
      <c r="THD156" s="4"/>
      <c r="THE156" s="4"/>
      <c r="THF156" s="4"/>
      <c r="THG156" s="4"/>
      <c r="THH156" s="4"/>
      <c r="THI156" s="4"/>
      <c r="THJ156" s="4"/>
      <c r="THK156" s="4"/>
      <c r="THL156" s="4"/>
      <c r="THM156" s="4"/>
      <c r="THN156" s="4"/>
      <c r="THO156" s="4"/>
      <c r="THP156" s="4"/>
      <c r="THQ156" s="4"/>
      <c r="THR156" s="4"/>
      <c r="THS156" s="4"/>
      <c r="THT156" s="4"/>
      <c r="THU156" s="4"/>
      <c r="THV156" s="4"/>
      <c r="THW156" s="4"/>
      <c r="THX156" s="4"/>
      <c r="THY156" s="4"/>
      <c r="THZ156" s="4"/>
      <c r="TIA156" s="4"/>
      <c r="TIB156" s="4"/>
      <c r="TIC156" s="4"/>
      <c r="TID156" s="4"/>
      <c r="TIE156" s="4"/>
      <c r="TIF156" s="4"/>
      <c r="TIG156" s="4"/>
      <c r="TIH156" s="4"/>
      <c r="TII156" s="4"/>
      <c r="TIJ156" s="4"/>
      <c r="TIK156" s="4"/>
      <c r="TIL156" s="4"/>
      <c r="TIM156" s="4"/>
      <c r="TIN156" s="4"/>
      <c r="TIO156" s="4"/>
      <c r="TIP156" s="4"/>
      <c r="TIQ156" s="4"/>
      <c r="TIR156" s="4"/>
      <c r="TIS156" s="4"/>
      <c r="TIT156" s="4"/>
      <c r="TIU156" s="4"/>
      <c r="TIV156" s="4"/>
      <c r="TIW156" s="4"/>
      <c r="TIX156" s="4"/>
      <c r="TIY156" s="4"/>
      <c r="TIZ156" s="4"/>
      <c r="TJA156" s="4"/>
      <c r="TJB156" s="4"/>
      <c r="TJC156" s="4"/>
      <c r="TJD156" s="4"/>
      <c r="TJE156" s="4"/>
      <c r="TJF156" s="4"/>
      <c r="TJG156" s="4"/>
      <c r="TJH156" s="4"/>
      <c r="TJI156" s="4"/>
      <c r="TJJ156" s="4"/>
      <c r="TJK156" s="4"/>
      <c r="TJL156" s="4"/>
      <c r="TJM156" s="4"/>
      <c r="TJN156" s="4"/>
      <c r="TJO156" s="4"/>
      <c r="TJP156" s="4"/>
      <c r="TJQ156" s="4"/>
      <c r="TJR156" s="4"/>
      <c r="TJS156" s="4"/>
      <c r="TJT156" s="4"/>
      <c r="TJU156" s="4"/>
      <c r="TJV156" s="4"/>
      <c r="TJW156" s="4"/>
      <c r="TJX156" s="4"/>
      <c r="TJY156" s="4"/>
      <c r="TJZ156" s="4"/>
      <c r="TKA156" s="4"/>
      <c r="TKB156" s="4"/>
      <c r="TKC156" s="4"/>
      <c r="TKD156" s="4"/>
      <c r="TKE156" s="4"/>
      <c r="TKF156" s="4"/>
      <c r="TKG156" s="4"/>
      <c r="TKH156" s="4"/>
      <c r="TKI156" s="4"/>
      <c r="TKJ156" s="4"/>
      <c r="TKK156" s="4"/>
      <c r="TKL156" s="4"/>
      <c r="TKM156" s="4"/>
      <c r="TKN156" s="4"/>
      <c r="TKO156" s="4"/>
      <c r="TKP156" s="4"/>
      <c r="TKQ156" s="4"/>
      <c r="TKR156" s="4"/>
      <c r="TKS156" s="4"/>
      <c r="TKT156" s="4"/>
      <c r="TKU156" s="4"/>
      <c r="TKV156" s="4"/>
      <c r="TKW156" s="4"/>
      <c r="TKX156" s="4"/>
      <c r="TKY156" s="4"/>
      <c r="TKZ156" s="4"/>
      <c r="TLA156" s="4"/>
      <c r="TLB156" s="4"/>
      <c r="TLC156" s="4"/>
      <c r="TLD156" s="4"/>
      <c r="TLE156" s="4"/>
      <c r="TLF156" s="4"/>
      <c r="TLG156" s="4"/>
      <c r="TLH156" s="4"/>
      <c r="TLI156" s="4"/>
      <c r="TLJ156" s="4"/>
      <c r="TLK156" s="4"/>
      <c r="TLL156" s="4"/>
      <c r="TLM156" s="4"/>
      <c r="TLN156" s="4"/>
      <c r="TLO156" s="4"/>
      <c r="TLP156" s="4"/>
      <c r="TLQ156" s="4"/>
      <c r="TLR156" s="4"/>
      <c r="TLS156" s="4"/>
      <c r="TLT156" s="4"/>
      <c r="TLU156" s="4"/>
      <c r="TLV156" s="4"/>
      <c r="TLW156" s="4"/>
      <c r="TLX156" s="4"/>
      <c r="TLY156" s="4"/>
      <c r="TLZ156" s="4"/>
      <c r="TMA156" s="4"/>
      <c r="TMB156" s="4"/>
      <c r="TMC156" s="4"/>
      <c r="TMD156" s="4"/>
      <c r="TME156" s="4"/>
      <c r="TMF156" s="4"/>
      <c r="TMG156" s="4"/>
      <c r="TMH156" s="4"/>
      <c r="TMI156" s="4"/>
      <c r="TMJ156" s="4"/>
      <c r="TMK156" s="4"/>
      <c r="TML156" s="4"/>
      <c r="TMM156" s="4"/>
      <c r="TMN156" s="4"/>
      <c r="TMO156" s="4"/>
      <c r="TMP156" s="4"/>
      <c r="TMQ156" s="4"/>
      <c r="TMR156" s="4"/>
      <c r="TMS156" s="4"/>
      <c r="TMT156" s="4"/>
      <c r="TMU156" s="4"/>
      <c r="TMV156" s="4"/>
      <c r="TMW156" s="4"/>
      <c r="TMX156" s="4"/>
      <c r="TMY156" s="4"/>
      <c r="TMZ156" s="4"/>
      <c r="TNA156" s="4"/>
      <c r="TNB156" s="4"/>
      <c r="TNC156" s="4"/>
      <c r="TND156" s="4"/>
      <c r="TNE156" s="4"/>
      <c r="TNF156" s="4"/>
      <c r="TNG156" s="4"/>
      <c r="TNH156" s="4"/>
      <c r="TNI156" s="4"/>
      <c r="TNJ156" s="4"/>
      <c r="TNK156" s="4"/>
      <c r="TNL156" s="4"/>
      <c r="TNM156" s="4"/>
      <c r="TNN156" s="4"/>
      <c r="TNO156" s="4"/>
      <c r="TNP156" s="4"/>
      <c r="TNQ156" s="4"/>
      <c r="TNR156" s="4"/>
      <c r="TNS156" s="4"/>
      <c r="TNT156" s="4"/>
      <c r="TNU156" s="4"/>
      <c r="TNV156" s="4"/>
      <c r="TNW156" s="4"/>
      <c r="TNX156" s="4"/>
      <c r="TNY156" s="4"/>
      <c r="TNZ156" s="4"/>
      <c r="TOA156" s="4"/>
      <c r="TOB156" s="4"/>
      <c r="TOC156" s="4"/>
      <c r="TOD156" s="4"/>
      <c r="TOE156" s="4"/>
      <c r="TOF156" s="4"/>
      <c r="TOG156" s="4"/>
      <c r="TOH156" s="4"/>
      <c r="TOI156" s="4"/>
      <c r="TOJ156" s="4"/>
      <c r="TOK156" s="4"/>
      <c r="TOL156" s="4"/>
      <c r="TOM156" s="4"/>
      <c r="TON156" s="4"/>
      <c r="TOO156" s="4"/>
      <c r="TOP156" s="4"/>
      <c r="TOQ156" s="4"/>
      <c r="TOR156" s="4"/>
      <c r="TOS156" s="4"/>
      <c r="TOT156" s="4"/>
      <c r="TOU156" s="4"/>
      <c r="TOV156" s="4"/>
      <c r="TOW156" s="4"/>
      <c r="TOX156" s="4"/>
      <c r="TOY156" s="4"/>
      <c r="TOZ156" s="4"/>
      <c r="TPA156" s="4"/>
      <c r="TPB156" s="4"/>
      <c r="TPC156" s="4"/>
      <c r="TPD156" s="4"/>
      <c r="TPE156" s="4"/>
      <c r="TPF156" s="4"/>
      <c r="TPG156" s="4"/>
      <c r="TPH156" s="4"/>
      <c r="TPI156" s="4"/>
      <c r="TPJ156" s="4"/>
      <c r="TPK156" s="4"/>
      <c r="TPL156" s="4"/>
      <c r="TPM156" s="4"/>
      <c r="TPN156" s="4"/>
      <c r="TPO156" s="4"/>
      <c r="TPP156" s="4"/>
      <c r="TPQ156" s="4"/>
      <c r="TPR156" s="4"/>
      <c r="TPS156" s="4"/>
      <c r="TPT156" s="4"/>
      <c r="TPU156" s="4"/>
      <c r="TPV156" s="4"/>
      <c r="TPW156" s="4"/>
      <c r="TPX156" s="4"/>
      <c r="TPY156" s="4"/>
      <c r="TPZ156" s="4"/>
      <c r="TQA156" s="4"/>
      <c r="TQB156" s="4"/>
      <c r="TQC156" s="4"/>
      <c r="TQD156" s="4"/>
      <c r="TQE156" s="4"/>
      <c r="TQF156" s="4"/>
      <c r="TQG156" s="4"/>
      <c r="TQH156" s="4"/>
      <c r="TQI156" s="4"/>
      <c r="TQJ156" s="4"/>
      <c r="TQK156" s="4"/>
      <c r="TQL156" s="4"/>
      <c r="TQM156" s="4"/>
      <c r="TQN156" s="4"/>
      <c r="TQO156" s="4"/>
      <c r="TQP156" s="4"/>
      <c r="TQQ156" s="4"/>
      <c r="TQR156" s="4"/>
      <c r="TQS156" s="4"/>
      <c r="TQT156" s="4"/>
      <c r="TQU156" s="4"/>
      <c r="TQV156" s="4"/>
      <c r="TQW156" s="4"/>
      <c r="TQX156" s="4"/>
      <c r="TQY156" s="4"/>
      <c r="TQZ156" s="4"/>
      <c r="TRA156" s="4"/>
      <c r="TRB156" s="4"/>
      <c r="TRC156" s="4"/>
      <c r="TRD156" s="4"/>
      <c r="TRE156" s="4"/>
      <c r="TRF156" s="4"/>
      <c r="TRG156" s="4"/>
      <c r="TRH156" s="4"/>
      <c r="TRI156" s="4"/>
      <c r="TRJ156" s="4"/>
      <c r="TRK156" s="4"/>
      <c r="TRL156" s="4"/>
      <c r="TRM156" s="4"/>
      <c r="TRN156" s="4"/>
      <c r="TRO156" s="4"/>
      <c r="TRP156" s="4"/>
      <c r="TRQ156" s="4"/>
      <c r="TRR156" s="4"/>
      <c r="TRS156" s="4"/>
      <c r="TRT156" s="4"/>
      <c r="TRU156" s="4"/>
      <c r="TRV156" s="4"/>
      <c r="TRW156" s="4"/>
      <c r="TRX156" s="4"/>
      <c r="TRY156" s="4"/>
      <c r="TRZ156" s="4"/>
      <c r="TSA156" s="4"/>
      <c r="TSB156" s="4"/>
      <c r="TSC156" s="4"/>
      <c r="TSD156" s="4"/>
      <c r="TSE156" s="4"/>
      <c r="TSF156" s="4"/>
      <c r="TSG156" s="4"/>
      <c r="TSH156" s="4"/>
      <c r="TSI156" s="4"/>
      <c r="TSJ156" s="4"/>
      <c r="TSK156" s="4"/>
      <c r="TSL156" s="4"/>
      <c r="TSM156" s="4"/>
      <c r="TSN156" s="4"/>
      <c r="TSO156" s="4"/>
      <c r="TSP156" s="4"/>
      <c r="TSQ156" s="4"/>
      <c r="TSR156" s="4"/>
      <c r="TSS156" s="4"/>
      <c r="TST156" s="4"/>
      <c r="TSU156" s="4"/>
      <c r="TSV156" s="4"/>
      <c r="TSW156" s="4"/>
      <c r="TSX156" s="4"/>
      <c r="TSY156" s="4"/>
      <c r="TSZ156" s="4"/>
      <c r="TTA156" s="4"/>
      <c r="TTB156" s="4"/>
      <c r="TTC156" s="4"/>
      <c r="TTD156" s="4"/>
      <c r="TTE156" s="4"/>
      <c r="TTF156" s="4"/>
      <c r="TTG156" s="4"/>
      <c r="TTH156" s="4"/>
      <c r="TTI156" s="4"/>
      <c r="TTJ156" s="4"/>
      <c r="TTK156" s="4"/>
      <c r="TTL156" s="4"/>
      <c r="TTM156" s="4"/>
      <c r="TTN156" s="4"/>
      <c r="TTO156" s="4"/>
      <c r="TTP156" s="4"/>
      <c r="TTQ156" s="4"/>
      <c r="TTR156" s="4"/>
      <c r="TTS156" s="4"/>
      <c r="TTT156" s="4"/>
      <c r="TTU156" s="4"/>
      <c r="TTV156" s="4"/>
      <c r="TTW156" s="4"/>
      <c r="TTX156" s="4"/>
      <c r="TTY156" s="4"/>
      <c r="TTZ156" s="4"/>
      <c r="TUA156" s="4"/>
      <c r="TUB156" s="4"/>
      <c r="TUC156" s="4"/>
      <c r="TUD156" s="4"/>
      <c r="TUE156" s="4"/>
      <c r="TUF156" s="4"/>
      <c r="TUG156" s="4"/>
      <c r="TUH156" s="4"/>
      <c r="TUI156" s="4"/>
      <c r="TUJ156" s="4"/>
      <c r="TUK156" s="4"/>
      <c r="TUL156" s="4"/>
      <c r="TUM156" s="4"/>
      <c r="TUN156" s="4"/>
      <c r="TUO156" s="4"/>
      <c r="TUP156" s="4"/>
      <c r="TUQ156" s="4"/>
      <c r="TUR156" s="4"/>
      <c r="TUS156" s="4"/>
      <c r="TUT156" s="4"/>
      <c r="TUU156" s="4"/>
      <c r="TUV156" s="4"/>
      <c r="TUW156" s="4"/>
      <c r="TUX156" s="4"/>
      <c r="TUY156" s="4"/>
      <c r="TUZ156" s="4"/>
      <c r="TVA156" s="4"/>
      <c r="TVB156" s="4"/>
      <c r="TVC156" s="4"/>
      <c r="TVD156" s="4"/>
      <c r="TVE156" s="4"/>
      <c r="TVF156" s="4"/>
      <c r="TVG156" s="4"/>
      <c r="TVH156" s="4"/>
      <c r="TVI156" s="4"/>
      <c r="TVJ156" s="4"/>
      <c r="TVK156" s="4"/>
      <c r="TVL156" s="4"/>
      <c r="TVM156" s="4"/>
      <c r="TVN156" s="4"/>
      <c r="TVO156" s="4"/>
      <c r="TVP156" s="4"/>
      <c r="TVQ156" s="4"/>
      <c r="TVR156" s="4"/>
      <c r="TVS156" s="4"/>
      <c r="TVT156" s="4"/>
      <c r="TVU156" s="4"/>
      <c r="TVV156" s="4"/>
      <c r="TVW156" s="4"/>
      <c r="TVX156" s="4"/>
      <c r="TVY156" s="4"/>
      <c r="TVZ156" s="4"/>
      <c r="TWA156" s="4"/>
      <c r="TWB156" s="4"/>
      <c r="TWC156" s="4"/>
      <c r="TWD156" s="4"/>
      <c r="TWE156" s="4"/>
      <c r="TWF156" s="4"/>
      <c r="TWG156" s="4"/>
      <c r="TWH156" s="4"/>
      <c r="TWI156" s="4"/>
      <c r="TWJ156" s="4"/>
      <c r="TWK156" s="4"/>
      <c r="TWL156" s="4"/>
      <c r="TWM156" s="4"/>
      <c r="TWN156" s="4"/>
      <c r="TWO156" s="4"/>
      <c r="TWP156" s="4"/>
      <c r="TWQ156" s="4"/>
      <c r="TWR156" s="4"/>
      <c r="TWS156" s="4"/>
      <c r="TWT156" s="4"/>
      <c r="TWU156" s="4"/>
      <c r="TWV156" s="4"/>
      <c r="TWW156" s="4"/>
      <c r="TWX156" s="4"/>
      <c r="TWY156" s="4"/>
      <c r="TWZ156" s="4"/>
      <c r="TXA156" s="4"/>
      <c r="TXB156" s="4"/>
      <c r="TXC156" s="4"/>
      <c r="TXD156" s="4"/>
      <c r="TXE156" s="4"/>
      <c r="TXF156" s="4"/>
      <c r="TXG156" s="4"/>
      <c r="TXH156" s="4"/>
      <c r="TXI156" s="4"/>
      <c r="TXJ156" s="4"/>
      <c r="TXK156" s="4"/>
      <c r="TXL156" s="4"/>
      <c r="TXM156" s="4"/>
      <c r="TXN156" s="4"/>
      <c r="TXO156" s="4"/>
      <c r="TXP156" s="4"/>
      <c r="TXQ156" s="4"/>
      <c r="TXR156" s="4"/>
      <c r="TXS156" s="4"/>
      <c r="TXT156" s="4"/>
      <c r="TXU156" s="4"/>
      <c r="TXV156" s="4"/>
      <c r="TXW156" s="4"/>
      <c r="TXX156" s="4"/>
      <c r="TXY156" s="4"/>
      <c r="TXZ156" s="4"/>
      <c r="TYA156" s="4"/>
      <c r="TYB156" s="4"/>
      <c r="TYC156" s="4"/>
      <c r="TYD156" s="4"/>
      <c r="TYE156" s="4"/>
      <c r="TYF156" s="4"/>
      <c r="TYG156" s="4"/>
      <c r="TYH156" s="4"/>
      <c r="TYI156" s="4"/>
      <c r="TYJ156" s="4"/>
      <c r="TYK156" s="4"/>
      <c r="TYL156" s="4"/>
      <c r="TYM156" s="4"/>
      <c r="TYN156" s="4"/>
      <c r="TYO156" s="4"/>
      <c r="TYP156" s="4"/>
      <c r="TYQ156" s="4"/>
      <c r="TYR156" s="4"/>
      <c r="TYS156" s="4"/>
      <c r="TYT156" s="4"/>
      <c r="TYU156" s="4"/>
      <c r="TYV156" s="4"/>
      <c r="TYW156" s="4"/>
      <c r="TYX156" s="4"/>
      <c r="TYY156" s="4"/>
      <c r="TYZ156" s="4"/>
      <c r="TZA156" s="4"/>
      <c r="TZB156" s="4"/>
      <c r="TZC156" s="4"/>
      <c r="TZD156" s="4"/>
      <c r="TZE156" s="4"/>
      <c r="TZF156" s="4"/>
      <c r="TZG156" s="4"/>
      <c r="TZH156" s="4"/>
      <c r="TZI156" s="4"/>
      <c r="TZJ156" s="4"/>
      <c r="TZK156" s="4"/>
      <c r="TZL156" s="4"/>
      <c r="TZM156" s="4"/>
      <c r="TZN156" s="4"/>
      <c r="TZO156" s="4"/>
      <c r="TZP156" s="4"/>
      <c r="TZQ156" s="4"/>
      <c r="TZR156" s="4"/>
      <c r="TZS156" s="4"/>
      <c r="TZT156" s="4"/>
      <c r="TZU156" s="4"/>
      <c r="TZV156" s="4"/>
      <c r="TZW156" s="4"/>
      <c r="TZX156" s="4"/>
      <c r="TZY156" s="4"/>
      <c r="TZZ156" s="4"/>
      <c r="UAA156" s="4"/>
      <c r="UAB156" s="4"/>
      <c r="UAC156" s="4"/>
      <c r="UAD156" s="4"/>
      <c r="UAE156" s="4"/>
      <c r="UAF156" s="4"/>
      <c r="UAG156" s="4"/>
      <c r="UAH156" s="4"/>
      <c r="UAI156" s="4"/>
      <c r="UAJ156" s="4"/>
      <c r="UAK156" s="4"/>
      <c r="UAL156" s="4"/>
      <c r="UAM156" s="4"/>
      <c r="UAN156" s="4"/>
      <c r="UAO156" s="4"/>
      <c r="UAP156" s="4"/>
      <c r="UAQ156" s="4"/>
      <c r="UAR156" s="4"/>
      <c r="UAS156" s="4"/>
      <c r="UAT156" s="4"/>
      <c r="UAU156" s="4"/>
      <c r="UAV156" s="4"/>
      <c r="UAW156" s="4"/>
      <c r="UAX156" s="4"/>
      <c r="UAY156" s="4"/>
      <c r="UAZ156" s="4"/>
      <c r="UBA156" s="4"/>
      <c r="UBB156" s="4"/>
      <c r="UBC156" s="4"/>
      <c r="UBD156" s="4"/>
      <c r="UBE156" s="4"/>
      <c r="UBF156" s="4"/>
      <c r="UBG156" s="4"/>
      <c r="UBH156" s="4"/>
      <c r="UBI156" s="4"/>
      <c r="UBJ156" s="4"/>
      <c r="UBK156" s="4"/>
      <c r="UBL156" s="4"/>
      <c r="UBM156" s="4"/>
      <c r="UBN156" s="4"/>
      <c r="UBO156" s="4"/>
      <c r="UBP156" s="4"/>
      <c r="UBQ156" s="4"/>
      <c r="UBR156" s="4"/>
      <c r="UBS156" s="4"/>
      <c r="UBT156" s="4"/>
      <c r="UBU156" s="4"/>
      <c r="UBV156" s="4"/>
      <c r="UBW156" s="4"/>
      <c r="UBX156" s="4"/>
      <c r="UBY156" s="4"/>
      <c r="UBZ156" s="4"/>
      <c r="UCA156" s="4"/>
      <c r="UCB156" s="4"/>
      <c r="UCC156" s="4"/>
      <c r="UCD156" s="4"/>
      <c r="UCE156" s="4"/>
      <c r="UCF156" s="4"/>
      <c r="UCG156" s="4"/>
      <c r="UCH156" s="4"/>
      <c r="UCI156" s="4"/>
      <c r="UCJ156" s="4"/>
      <c r="UCK156" s="4"/>
      <c r="UCL156" s="4"/>
      <c r="UCM156" s="4"/>
      <c r="UCN156" s="4"/>
      <c r="UCO156" s="4"/>
      <c r="UCP156" s="4"/>
      <c r="UCQ156" s="4"/>
      <c r="UCR156" s="4"/>
      <c r="UCS156" s="4"/>
      <c r="UCT156" s="4"/>
      <c r="UCU156" s="4"/>
      <c r="UCV156" s="4"/>
      <c r="UCW156" s="4"/>
      <c r="UCX156" s="4"/>
      <c r="UCY156" s="4"/>
      <c r="UCZ156" s="4"/>
      <c r="UDA156" s="4"/>
      <c r="UDB156" s="4"/>
      <c r="UDC156" s="4"/>
      <c r="UDD156" s="4"/>
      <c r="UDE156" s="4"/>
      <c r="UDF156" s="4"/>
      <c r="UDG156" s="4"/>
      <c r="UDH156" s="4"/>
      <c r="UDI156" s="4"/>
      <c r="UDJ156" s="4"/>
      <c r="UDK156" s="4"/>
      <c r="UDL156" s="4"/>
      <c r="UDM156" s="4"/>
      <c r="UDN156" s="4"/>
      <c r="UDO156" s="4"/>
      <c r="UDP156" s="4"/>
      <c r="UDQ156" s="4"/>
      <c r="UDR156" s="4"/>
      <c r="UDS156" s="4"/>
      <c r="UDT156" s="4"/>
      <c r="UDU156" s="4"/>
      <c r="UDV156" s="4"/>
      <c r="UDW156" s="4"/>
      <c r="UDX156" s="4"/>
      <c r="UDY156" s="4"/>
      <c r="UDZ156" s="4"/>
      <c r="UEA156" s="4"/>
      <c r="UEB156" s="4"/>
      <c r="UEC156" s="4"/>
      <c r="UED156" s="4"/>
      <c r="UEE156" s="4"/>
      <c r="UEF156" s="4"/>
      <c r="UEG156" s="4"/>
      <c r="UEH156" s="4"/>
      <c r="UEI156" s="4"/>
      <c r="UEJ156" s="4"/>
      <c r="UEK156" s="4"/>
      <c r="UEL156" s="4"/>
      <c r="UEM156" s="4"/>
      <c r="UEN156" s="4"/>
      <c r="UEO156" s="4"/>
      <c r="UEP156" s="4"/>
      <c r="UEQ156" s="4"/>
      <c r="UER156" s="4"/>
      <c r="UES156" s="4"/>
      <c r="UET156" s="4"/>
      <c r="UEU156" s="4"/>
      <c r="UEV156" s="4"/>
      <c r="UEW156" s="4"/>
      <c r="UEX156" s="4"/>
      <c r="UEY156" s="4"/>
      <c r="UEZ156" s="4"/>
      <c r="UFA156" s="4"/>
      <c r="UFB156" s="4"/>
      <c r="UFC156" s="4"/>
      <c r="UFD156" s="4"/>
      <c r="UFE156" s="4"/>
      <c r="UFF156" s="4"/>
      <c r="UFG156" s="4"/>
      <c r="UFH156" s="4"/>
      <c r="UFI156" s="4"/>
      <c r="UFJ156" s="4"/>
      <c r="UFK156" s="4"/>
      <c r="UFL156" s="4"/>
      <c r="UFM156" s="4"/>
      <c r="UFN156" s="4"/>
      <c r="UFO156" s="4"/>
      <c r="UFP156" s="4"/>
      <c r="UFQ156" s="4"/>
      <c r="UFR156" s="4"/>
      <c r="UFS156" s="4"/>
      <c r="UFT156" s="4"/>
      <c r="UFU156" s="4"/>
      <c r="UFV156" s="4"/>
      <c r="UFW156" s="4"/>
      <c r="UFX156" s="4"/>
      <c r="UFY156" s="4"/>
      <c r="UFZ156" s="4"/>
      <c r="UGA156" s="4"/>
      <c r="UGB156" s="4"/>
      <c r="UGC156" s="4"/>
      <c r="UGD156" s="4"/>
      <c r="UGE156" s="4"/>
      <c r="UGF156" s="4"/>
      <c r="UGG156" s="4"/>
      <c r="UGH156" s="4"/>
      <c r="UGI156" s="4"/>
      <c r="UGJ156" s="4"/>
      <c r="UGK156" s="4"/>
      <c r="UGL156" s="4"/>
      <c r="UGM156" s="4"/>
      <c r="UGN156" s="4"/>
      <c r="UGO156" s="4"/>
      <c r="UGP156" s="4"/>
      <c r="UGQ156" s="4"/>
      <c r="UGR156" s="4"/>
      <c r="UGS156" s="4"/>
      <c r="UGT156" s="4"/>
      <c r="UGU156" s="4"/>
      <c r="UGV156" s="4"/>
      <c r="UGW156" s="4"/>
      <c r="UGX156" s="4"/>
      <c r="UGY156" s="4"/>
      <c r="UGZ156" s="4"/>
      <c r="UHA156" s="4"/>
      <c r="UHB156" s="4"/>
      <c r="UHC156" s="4"/>
      <c r="UHD156" s="4"/>
      <c r="UHE156" s="4"/>
      <c r="UHF156" s="4"/>
      <c r="UHG156" s="4"/>
      <c r="UHH156" s="4"/>
      <c r="UHI156" s="4"/>
      <c r="UHJ156" s="4"/>
      <c r="UHK156" s="4"/>
      <c r="UHL156" s="4"/>
      <c r="UHM156" s="4"/>
      <c r="UHN156" s="4"/>
      <c r="UHO156" s="4"/>
      <c r="UHP156" s="4"/>
      <c r="UHQ156" s="4"/>
      <c r="UHR156" s="4"/>
      <c r="UHS156" s="4"/>
      <c r="UHT156" s="4"/>
      <c r="UHU156" s="4"/>
      <c r="UHV156" s="4"/>
      <c r="UHW156" s="4"/>
      <c r="UHX156" s="4"/>
      <c r="UHY156" s="4"/>
      <c r="UHZ156" s="4"/>
      <c r="UIA156" s="4"/>
      <c r="UIB156" s="4"/>
      <c r="UIC156" s="4"/>
      <c r="UID156" s="4"/>
      <c r="UIE156" s="4"/>
      <c r="UIF156" s="4"/>
      <c r="UIG156" s="4"/>
      <c r="UIH156" s="4"/>
      <c r="UII156" s="4"/>
      <c r="UIJ156" s="4"/>
      <c r="UIK156" s="4"/>
      <c r="UIL156" s="4"/>
      <c r="UIM156" s="4"/>
      <c r="UIN156" s="4"/>
      <c r="UIO156" s="4"/>
      <c r="UIP156" s="4"/>
      <c r="UIQ156" s="4"/>
      <c r="UIR156" s="4"/>
      <c r="UIS156" s="4"/>
      <c r="UIT156" s="4"/>
      <c r="UIU156" s="4"/>
      <c r="UIV156" s="4"/>
      <c r="UIW156" s="4"/>
      <c r="UIX156" s="4"/>
      <c r="UIY156" s="4"/>
      <c r="UIZ156" s="4"/>
      <c r="UJA156" s="4"/>
      <c r="UJB156" s="4"/>
      <c r="UJC156" s="4"/>
      <c r="UJD156" s="4"/>
      <c r="UJE156" s="4"/>
      <c r="UJF156" s="4"/>
      <c r="UJG156" s="4"/>
      <c r="UJH156" s="4"/>
      <c r="UJI156" s="4"/>
      <c r="UJJ156" s="4"/>
      <c r="UJK156" s="4"/>
      <c r="UJL156" s="4"/>
      <c r="UJM156" s="4"/>
      <c r="UJN156" s="4"/>
      <c r="UJO156" s="4"/>
      <c r="UJP156" s="4"/>
      <c r="UJQ156" s="4"/>
      <c r="UJR156" s="4"/>
      <c r="UJS156" s="4"/>
      <c r="UJT156" s="4"/>
      <c r="UJU156" s="4"/>
      <c r="UJV156" s="4"/>
      <c r="UJW156" s="4"/>
      <c r="UJX156" s="4"/>
      <c r="UJY156" s="4"/>
      <c r="UJZ156" s="4"/>
      <c r="UKA156" s="4"/>
      <c r="UKB156" s="4"/>
      <c r="UKC156" s="4"/>
      <c r="UKD156" s="4"/>
      <c r="UKE156" s="4"/>
      <c r="UKF156" s="4"/>
      <c r="UKG156" s="4"/>
      <c r="UKH156" s="4"/>
      <c r="UKI156" s="4"/>
      <c r="UKJ156" s="4"/>
      <c r="UKK156" s="4"/>
      <c r="UKL156" s="4"/>
      <c r="UKM156" s="4"/>
      <c r="UKN156" s="4"/>
      <c r="UKO156" s="4"/>
      <c r="UKP156" s="4"/>
      <c r="UKQ156" s="4"/>
      <c r="UKR156" s="4"/>
      <c r="UKS156" s="4"/>
      <c r="UKT156" s="4"/>
      <c r="UKU156" s="4"/>
      <c r="UKV156" s="4"/>
      <c r="UKW156" s="4"/>
      <c r="UKX156" s="4"/>
      <c r="UKY156" s="4"/>
      <c r="UKZ156" s="4"/>
      <c r="ULA156" s="4"/>
      <c r="ULB156" s="4"/>
      <c r="ULC156" s="4"/>
      <c r="ULD156" s="4"/>
      <c r="ULE156" s="4"/>
      <c r="ULF156" s="4"/>
      <c r="ULG156" s="4"/>
      <c r="ULH156" s="4"/>
      <c r="ULI156" s="4"/>
      <c r="ULJ156" s="4"/>
      <c r="ULK156" s="4"/>
      <c r="ULL156" s="4"/>
      <c r="ULM156" s="4"/>
      <c r="ULN156" s="4"/>
      <c r="ULO156" s="4"/>
      <c r="ULP156" s="4"/>
      <c r="ULQ156" s="4"/>
      <c r="ULR156" s="4"/>
      <c r="ULS156" s="4"/>
      <c r="ULT156" s="4"/>
      <c r="ULU156" s="4"/>
      <c r="ULV156" s="4"/>
      <c r="ULW156" s="4"/>
      <c r="ULX156" s="4"/>
      <c r="ULY156" s="4"/>
      <c r="ULZ156" s="4"/>
      <c r="UMA156" s="4"/>
      <c r="UMB156" s="4"/>
      <c r="UMC156" s="4"/>
      <c r="UMD156" s="4"/>
      <c r="UME156" s="4"/>
      <c r="UMF156" s="4"/>
      <c r="UMG156" s="4"/>
      <c r="UMH156" s="4"/>
      <c r="UMI156" s="4"/>
      <c r="UMJ156" s="4"/>
      <c r="UMK156" s="4"/>
      <c r="UML156" s="4"/>
      <c r="UMM156" s="4"/>
      <c r="UMN156" s="4"/>
      <c r="UMO156" s="4"/>
      <c r="UMP156" s="4"/>
      <c r="UMQ156" s="4"/>
      <c r="UMR156" s="4"/>
      <c r="UMS156" s="4"/>
      <c r="UMT156" s="4"/>
      <c r="UMU156" s="4"/>
      <c r="UMV156" s="4"/>
      <c r="UMW156" s="4"/>
      <c r="UMX156" s="4"/>
      <c r="UMY156" s="4"/>
      <c r="UMZ156" s="4"/>
      <c r="UNA156" s="4"/>
      <c r="UNB156" s="4"/>
      <c r="UNC156" s="4"/>
      <c r="UND156" s="4"/>
      <c r="UNE156" s="4"/>
      <c r="UNF156" s="4"/>
      <c r="UNG156" s="4"/>
      <c r="UNH156" s="4"/>
      <c r="UNI156" s="4"/>
      <c r="UNJ156" s="4"/>
      <c r="UNK156" s="4"/>
      <c r="UNL156" s="4"/>
      <c r="UNM156" s="4"/>
      <c r="UNN156" s="4"/>
      <c r="UNO156" s="4"/>
      <c r="UNP156" s="4"/>
      <c r="UNQ156" s="4"/>
      <c r="UNR156" s="4"/>
      <c r="UNS156" s="4"/>
      <c r="UNT156" s="4"/>
      <c r="UNU156" s="4"/>
      <c r="UNV156" s="4"/>
      <c r="UNW156" s="4"/>
      <c r="UNX156" s="4"/>
      <c r="UNY156" s="4"/>
      <c r="UNZ156" s="4"/>
      <c r="UOA156" s="4"/>
      <c r="UOB156" s="4"/>
      <c r="UOC156" s="4"/>
      <c r="UOD156" s="4"/>
      <c r="UOE156" s="4"/>
      <c r="UOF156" s="4"/>
      <c r="UOG156" s="4"/>
      <c r="UOH156" s="4"/>
      <c r="UOI156" s="4"/>
      <c r="UOJ156" s="4"/>
      <c r="UOK156" s="4"/>
      <c r="UOL156" s="4"/>
      <c r="UOM156" s="4"/>
      <c r="UON156" s="4"/>
      <c r="UOO156" s="4"/>
      <c r="UOP156" s="4"/>
      <c r="UOQ156" s="4"/>
      <c r="UOR156" s="4"/>
      <c r="UOS156" s="4"/>
      <c r="UOT156" s="4"/>
      <c r="UOU156" s="4"/>
      <c r="UOV156" s="4"/>
      <c r="UOW156" s="4"/>
      <c r="UOX156" s="4"/>
      <c r="UOY156" s="4"/>
      <c r="UOZ156" s="4"/>
      <c r="UPA156" s="4"/>
      <c r="UPB156" s="4"/>
      <c r="UPC156" s="4"/>
      <c r="UPD156" s="4"/>
      <c r="UPE156" s="4"/>
      <c r="UPF156" s="4"/>
      <c r="UPG156" s="4"/>
      <c r="UPH156" s="4"/>
      <c r="UPI156" s="4"/>
      <c r="UPJ156" s="4"/>
      <c r="UPK156" s="4"/>
      <c r="UPL156" s="4"/>
      <c r="UPM156" s="4"/>
      <c r="UPN156" s="4"/>
      <c r="UPO156" s="4"/>
      <c r="UPP156" s="4"/>
      <c r="UPQ156" s="4"/>
      <c r="UPR156" s="4"/>
      <c r="UPS156" s="4"/>
      <c r="UPT156" s="4"/>
      <c r="UPU156" s="4"/>
      <c r="UPV156" s="4"/>
      <c r="UPW156" s="4"/>
      <c r="UPX156" s="4"/>
      <c r="UPY156" s="4"/>
      <c r="UPZ156" s="4"/>
      <c r="UQA156" s="4"/>
      <c r="UQB156" s="4"/>
      <c r="UQC156" s="4"/>
      <c r="UQD156" s="4"/>
      <c r="UQE156" s="4"/>
      <c r="UQF156" s="4"/>
      <c r="UQG156" s="4"/>
      <c r="UQH156" s="4"/>
      <c r="UQI156" s="4"/>
      <c r="UQJ156" s="4"/>
      <c r="UQK156" s="4"/>
      <c r="UQL156" s="4"/>
      <c r="UQM156" s="4"/>
      <c r="UQN156" s="4"/>
      <c r="UQO156" s="4"/>
      <c r="UQP156" s="4"/>
      <c r="UQQ156" s="4"/>
      <c r="UQR156" s="4"/>
      <c r="UQS156" s="4"/>
      <c r="UQT156" s="4"/>
      <c r="UQU156" s="4"/>
      <c r="UQV156" s="4"/>
      <c r="UQW156" s="4"/>
      <c r="UQX156" s="4"/>
      <c r="UQY156" s="4"/>
      <c r="UQZ156" s="4"/>
      <c r="URA156" s="4"/>
      <c r="URB156" s="4"/>
      <c r="URC156" s="4"/>
      <c r="URD156" s="4"/>
      <c r="URE156" s="4"/>
      <c r="URF156" s="4"/>
      <c r="URG156" s="4"/>
      <c r="URH156" s="4"/>
      <c r="URI156" s="4"/>
      <c r="URJ156" s="4"/>
      <c r="URK156" s="4"/>
      <c r="URL156" s="4"/>
      <c r="URM156" s="4"/>
      <c r="URN156" s="4"/>
      <c r="URO156" s="4"/>
      <c r="URP156" s="4"/>
      <c r="URQ156" s="4"/>
      <c r="URR156" s="4"/>
      <c r="URS156" s="4"/>
      <c r="URT156" s="4"/>
      <c r="URU156" s="4"/>
      <c r="URV156" s="4"/>
      <c r="URW156" s="4"/>
      <c r="URX156" s="4"/>
      <c r="URY156" s="4"/>
      <c r="URZ156" s="4"/>
      <c r="USA156" s="4"/>
      <c r="USB156" s="4"/>
      <c r="USC156" s="4"/>
      <c r="USD156" s="4"/>
      <c r="USE156" s="4"/>
      <c r="USF156" s="4"/>
      <c r="USG156" s="4"/>
      <c r="USH156" s="4"/>
      <c r="USI156" s="4"/>
      <c r="USJ156" s="4"/>
      <c r="USK156" s="4"/>
      <c r="USL156" s="4"/>
      <c r="USM156" s="4"/>
      <c r="USN156" s="4"/>
      <c r="USO156" s="4"/>
      <c r="USP156" s="4"/>
      <c r="USQ156" s="4"/>
      <c r="USR156" s="4"/>
      <c r="USS156" s="4"/>
      <c r="UST156" s="4"/>
      <c r="USU156" s="4"/>
      <c r="USV156" s="4"/>
      <c r="USW156" s="4"/>
      <c r="USX156" s="4"/>
      <c r="USY156" s="4"/>
      <c r="USZ156" s="4"/>
      <c r="UTA156" s="4"/>
      <c r="UTB156" s="4"/>
      <c r="UTC156" s="4"/>
      <c r="UTD156" s="4"/>
      <c r="UTE156" s="4"/>
      <c r="UTF156" s="4"/>
      <c r="UTG156" s="4"/>
      <c r="UTH156" s="4"/>
      <c r="UTI156" s="4"/>
      <c r="UTJ156" s="4"/>
      <c r="UTK156" s="4"/>
      <c r="UTL156" s="4"/>
      <c r="UTM156" s="4"/>
      <c r="UTN156" s="4"/>
      <c r="UTO156" s="4"/>
      <c r="UTP156" s="4"/>
      <c r="UTQ156" s="4"/>
      <c r="UTR156" s="4"/>
      <c r="UTS156" s="4"/>
      <c r="UTT156" s="4"/>
      <c r="UTU156" s="4"/>
      <c r="UTV156" s="4"/>
      <c r="UTW156" s="4"/>
      <c r="UTX156" s="4"/>
      <c r="UTY156" s="4"/>
      <c r="UTZ156" s="4"/>
      <c r="UUA156" s="4"/>
      <c r="UUB156" s="4"/>
      <c r="UUC156" s="4"/>
      <c r="UUD156" s="4"/>
      <c r="UUE156" s="4"/>
      <c r="UUF156" s="4"/>
      <c r="UUG156" s="4"/>
      <c r="UUH156" s="4"/>
      <c r="UUI156" s="4"/>
      <c r="UUJ156" s="4"/>
      <c r="UUK156" s="4"/>
      <c r="UUL156" s="4"/>
      <c r="UUM156" s="4"/>
      <c r="UUN156" s="4"/>
      <c r="UUO156" s="4"/>
      <c r="UUP156" s="4"/>
      <c r="UUQ156" s="4"/>
      <c r="UUR156" s="4"/>
      <c r="UUS156" s="4"/>
      <c r="UUT156" s="4"/>
      <c r="UUU156" s="4"/>
      <c r="UUV156" s="4"/>
      <c r="UUW156" s="4"/>
      <c r="UUX156" s="4"/>
      <c r="UUY156" s="4"/>
      <c r="UUZ156" s="4"/>
      <c r="UVA156" s="4"/>
      <c r="UVB156" s="4"/>
      <c r="UVC156" s="4"/>
      <c r="UVD156" s="4"/>
      <c r="UVE156" s="4"/>
      <c r="UVF156" s="4"/>
      <c r="UVG156" s="4"/>
      <c r="UVH156" s="4"/>
      <c r="UVI156" s="4"/>
      <c r="UVJ156" s="4"/>
      <c r="UVK156" s="4"/>
      <c r="UVL156" s="4"/>
      <c r="UVM156" s="4"/>
      <c r="UVN156" s="4"/>
      <c r="UVO156" s="4"/>
      <c r="UVP156" s="4"/>
      <c r="UVQ156" s="4"/>
      <c r="UVR156" s="4"/>
      <c r="UVS156" s="4"/>
      <c r="UVT156" s="4"/>
      <c r="UVU156" s="4"/>
      <c r="UVV156" s="4"/>
      <c r="UVW156" s="4"/>
      <c r="UVX156" s="4"/>
      <c r="UVY156" s="4"/>
      <c r="UVZ156" s="4"/>
      <c r="UWA156" s="4"/>
      <c r="UWB156" s="4"/>
      <c r="UWC156" s="4"/>
      <c r="UWD156" s="4"/>
      <c r="UWE156" s="4"/>
      <c r="UWF156" s="4"/>
      <c r="UWG156" s="4"/>
      <c r="UWH156" s="4"/>
      <c r="UWI156" s="4"/>
      <c r="UWJ156" s="4"/>
      <c r="UWK156" s="4"/>
      <c r="UWL156" s="4"/>
      <c r="UWM156" s="4"/>
      <c r="UWN156" s="4"/>
      <c r="UWO156" s="4"/>
      <c r="UWP156" s="4"/>
      <c r="UWQ156" s="4"/>
      <c r="UWR156" s="4"/>
      <c r="UWS156" s="4"/>
      <c r="UWT156" s="4"/>
      <c r="UWU156" s="4"/>
      <c r="UWV156" s="4"/>
      <c r="UWW156" s="4"/>
      <c r="UWX156" s="4"/>
      <c r="UWY156" s="4"/>
      <c r="UWZ156" s="4"/>
      <c r="UXA156" s="4"/>
      <c r="UXB156" s="4"/>
      <c r="UXC156" s="4"/>
      <c r="UXD156" s="4"/>
      <c r="UXE156" s="4"/>
      <c r="UXF156" s="4"/>
      <c r="UXG156" s="4"/>
      <c r="UXH156" s="4"/>
      <c r="UXI156" s="4"/>
      <c r="UXJ156" s="4"/>
      <c r="UXK156" s="4"/>
      <c r="UXL156" s="4"/>
      <c r="UXM156" s="4"/>
      <c r="UXN156" s="4"/>
      <c r="UXO156" s="4"/>
      <c r="UXP156" s="4"/>
      <c r="UXQ156" s="4"/>
      <c r="UXR156" s="4"/>
      <c r="UXS156" s="4"/>
      <c r="UXT156" s="4"/>
      <c r="UXU156" s="4"/>
      <c r="UXV156" s="4"/>
      <c r="UXW156" s="4"/>
      <c r="UXX156" s="4"/>
      <c r="UXY156" s="4"/>
      <c r="UXZ156" s="4"/>
      <c r="UYA156" s="4"/>
      <c r="UYB156" s="4"/>
      <c r="UYC156" s="4"/>
      <c r="UYD156" s="4"/>
      <c r="UYE156" s="4"/>
      <c r="UYF156" s="4"/>
      <c r="UYG156" s="4"/>
      <c r="UYH156" s="4"/>
      <c r="UYI156" s="4"/>
      <c r="UYJ156" s="4"/>
      <c r="UYK156" s="4"/>
      <c r="UYL156" s="4"/>
      <c r="UYM156" s="4"/>
      <c r="UYN156" s="4"/>
      <c r="UYO156" s="4"/>
      <c r="UYP156" s="4"/>
      <c r="UYQ156" s="4"/>
      <c r="UYR156" s="4"/>
      <c r="UYS156" s="4"/>
      <c r="UYT156" s="4"/>
      <c r="UYU156" s="4"/>
      <c r="UYV156" s="4"/>
      <c r="UYW156" s="4"/>
      <c r="UYX156" s="4"/>
      <c r="UYY156" s="4"/>
      <c r="UYZ156" s="4"/>
      <c r="UZA156" s="4"/>
      <c r="UZB156" s="4"/>
      <c r="UZC156" s="4"/>
      <c r="UZD156" s="4"/>
      <c r="UZE156" s="4"/>
      <c r="UZF156" s="4"/>
      <c r="UZG156" s="4"/>
      <c r="UZH156" s="4"/>
      <c r="UZI156" s="4"/>
      <c r="UZJ156" s="4"/>
      <c r="UZK156" s="4"/>
      <c r="UZL156" s="4"/>
      <c r="UZM156" s="4"/>
      <c r="UZN156" s="4"/>
      <c r="UZO156" s="4"/>
      <c r="UZP156" s="4"/>
      <c r="UZQ156" s="4"/>
      <c r="UZR156" s="4"/>
      <c r="UZS156" s="4"/>
      <c r="UZT156" s="4"/>
      <c r="UZU156" s="4"/>
      <c r="UZV156" s="4"/>
      <c r="UZW156" s="4"/>
      <c r="UZX156" s="4"/>
      <c r="UZY156" s="4"/>
      <c r="UZZ156" s="4"/>
      <c r="VAA156" s="4"/>
      <c r="VAB156" s="4"/>
      <c r="VAC156" s="4"/>
      <c r="VAD156" s="4"/>
      <c r="VAE156" s="4"/>
      <c r="VAF156" s="4"/>
      <c r="VAG156" s="4"/>
      <c r="VAH156" s="4"/>
      <c r="VAI156" s="4"/>
      <c r="VAJ156" s="4"/>
      <c r="VAK156" s="4"/>
      <c r="VAL156" s="4"/>
      <c r="VAM156" s="4"/>
      <c r="VAN156" s="4"/>
      <c r="VAO156" s="4"/>
      <c r="VAP156" s="4"/>
      <c r="VAQ156" s="4"/>
      <c r="VAR156" s="4"/>
      <c r="VAS156" s="4"/>
      <c r="VAT156" s="4"/>
      <c r="VAU156" s="4"/>
      <c r="VAV156" s="4"/>
      <c r="VAW156" s="4"/>
      <c r="VAX156" s="4"/>
      <c r="VAY156" s="4"/>
      <c r="VAZ156" s="4"/>
      <c r="VBA156" s="4"/>
      <c r="VBB156" s="4"/>
      <c r="VBC156" s="4"/>
      <c r="VBD156" s="4"/>
      <c r="VBE156" s="4"/>
      <c r="VBF156" s="4"/>
      <c r="VBG156" s="4"/>
      <c r="VBH156" s="4"/>
      <c r="VBI156" s="4"/>
      <c r="VBJ156" s="4"/>
      <c r="VBK156" s="4"/>
      <c r="VBL156" s="4"/>
      <c r="VBM156" s="4"/>
      <c r="VBN156" s="4"/>
      <c r="VBO156" s="4"/>
      <c r="VBP156" s="4"/>
      <c r="VBQ156" s="4"/>
      <c r="VBR156" s="4"/>
      <c r="VBS156" s="4"/>
      <c r="VBT156" s="4"/>
      <c r="VBU156" s="4"/>
      <c r="VBV156" s="4"/>
      <c r="VBW156" s="4"/>
      <c r="VBX156" s="4"/>
      <c r="VBY156" s="4"/>
      <c r="VBZ156" s="4"/>
      <c r="VCA156" s="4"/>
      <c r="VCB156" s="4"/>
      <c r="VCC156" s="4"/>
      <c r="VCD156" s="4"/>
      <c r="VCE156" s="4"/>
      <c r="VCF156" s="4"/>
      <c r="VCG156" s="4"/>
      <c r="VCH156" s="4"/>
      <c r="VCI156" s="4"/>
      <c r="VCJ156" s="4"/>
      <c r="VCK156" s="4"/>
      <c r="VCL156" s="4"/>
      <c r="VCM156" s="4"/>
      <c r="VCN156" s="4"/>
      <c r="VCO156" s="4"/>
      <c r="VCP156" s="4"/>
      <c r="VCQ156" s="4"/>
      <c r="VCR156" s="4"/>
      <c r="VCS156" s="4"/>
      <c r="VCT156" s="4"/>
      <c r="VCU156" s="4"/>
      <c r="VCV156" s="4"/>
      <c r="VCW156" s="4"/>
      <c r="VCX156" s="4"/>
      <c r="VCY156" s="4"/>
      <c r="VCZ156" s="4"/>
      <c r="VDA156" s="4"/>
      <c r="VDB156" s="4"/>
      <c r="VDC156" s="4"/>
      <c r="VDD156" s="4"/>
      <c r="VDE156" s="4"/>
      <c r="VDF156" s="4"/>
      <c r="VDG156" s="4"/>
      <c r="VDH156" s="4"/>
      <c r="VDI156" s="4"/>
      <c r="VDJ156" s="4"/>
      <c r="VDK156" s="4"/>
      <c r="VDL156" s="4"/>
      <c r="VDM156" s="4"/>
      <c r="VDN156" s="4"/>
      <c r="VDO156" s="4"/>
      <c r="VDP156" s="4"/>
      <c r="VDQ156" s="4"/>
      <c r="VDR156" s="4"/>
      <c r="VDS156" s="4"/>
      <c r="VDT156" s="4"/>
      <c r="VDU156" s="4"/>
      <c r="VDV156" s="4"/>
      <c r="VDW156" s="4"/>
      <c r="VDX156" s="4"/>
      <c r="VDY156" s="4"/>
      <c r="VDZ156" s="4"/>
      <c r="VEA156" s="4"/>
      <c r="VEB156" s="4"/>
      <c r="VEC156" s="4"/>
      <c r="VED156" s="4"/>
      <c r="VEE156" s="4"/>
      <c r="VEF156" s="4"/>
      <c r="VEG156" s="4"/>
      <c r="VEH156" s="4"/>
      <c r="VEI156" s="4"/>
      <c r="VEJ156" s="4"/>
      <c r="VEK156" s="4"/>
      <c r="VEL156" s="4"/>
      <c r="VEM156" s="4"/>
      <c r="VEN156" s="4"/>
      <c r="VEO156" s="4"/>
      <c r="VEP156" s="4"/>
      <c r="VEQ156" s="4"/>
      <c r="VER156" s="4"/>
      <c r="VES156" s="4"/>
      <c r="VET156" s="4"/>
      <c r="VEU156" s="4"/>
      <c r="VEV156" s="4"/>
      <c r="VEW156" s="4"/>
      <c r="VEX156" s="4"/>
      <c r="VEY156" s="4"/>
      <c r="VEZ156" s="4"/>
      <c r="VFA156" s="4"/>
      <c r="VFB156" s="4"/>
      <c r="VFC156" s="4"/>
      <c r="VFD156" s="4"/>
      <c r="VFE156" s="4"/>
      <c r="VFF156" s="4"/>
      <c r="VFG156" s="4"/>
      <c r="VFH156" s="4"/>
      <c r="VFI156" s="4"/>
      <c r="VFJ156" s="4"/>
      <c r="VFK156" s="4"/>
      <c r="VFL156" s="4"/>
      <c r="VFM156" s="4"/>
      <c r="VFN156" s="4"/>
      <c r="VFO156" s="4"/>
      <c r="VFP156" s="4"/>
      <c r="VFQ156" s="4"/>
      <c r="VFR156" s="4"/>
      <c r="VFS156" s="4"/>
      <c r="VFT156" s="4"/>
      <c r="VFU156" s="4"/>
      <c r="VFV156" s="4"/>
      <c r="VFW156" s="4"/>
      <c r="VFX156" s="4"/>
      <c r="VFY156" s="4"/>
      <c r="VFZ156" s="4"/>
      <c r="VGA156" s="4"/>
      <c r="VGB156" s="4"/>
      <c r="VGC156" s="4"/>
      <c r="VGD156" s="4"/>
      <c r="VGE156" s="4"/>
      <c r="VGF156" s="4"/>
      <c r="VGG156" s="4"/>
      <c r="VGH156" s="4"/>
      <c r="VGI156" s="4"/>
      <c r="VGJ156" s="4"/>
      <c r="VGK156" s="4"/>
      <c r="VGL156" s="4"/>
      <c r="VGM156" s="4"/>
      <c r="VGN156" s="4"/>
      <c r="VGO156" s="4"/>
      <c r="VGP156" s="4"/>
      <c r="VGQ156" s="4"/>
      <c r="VGR156" s="4"/>
      <c r="VGS156" s="4"/>
      <c r="VGT156" s="4"/>
      <c r="VGU156" s="4"/>
      <c r="VGV156" s="4"/>
      <c r="VGW156" s="4"/>
      <c r="VGX156" s="4"/>
      <c r="VGY156" s="4"/>
      <c r="VGZ156" s="4"/>
      <c r="VHA156" s="4"/>
      <c r="VHB156" s="4"/>
      <c r="VHC156" s="4"/>
      <c r="VHD156" s="4"/>
      <c r="VHE156" s="4"/>
      <c r="VHF156" s="4"/>
      <c r="VHG156" s="4"/>
      <c r="VHH156" s="4"/>
      <c r="VHI156" s="4"/>
      <c r="VHJ156" s="4"/>
      <c r="VHK156" s="4"/>
      <c r="VHL156" s="4"/>
      <c r="VHM156" s="4"/>
      <c r="VHN156" s="4"/>
      <c r="VHO156" s="4"/>
      <c r="VHP156" s="4"/>
      <c r="VHQ156" s="4"/>
      <c r="VHR156" s="4"/>
      <c r="VHS156" s="4"/>
      <c r="VHT156" s="4"/>
      <c r="VHU156" s="4"/>
      <c r="VHV156" s="4"/>
      <c r="VHW156" s="4"/>
      <c r="VHX156" s="4"/>
      <c r="VHY156" s="4"/>
      <c r="VHZ156" s="4"/>
      <c r="VIA156" s="4"/>
      <c r="VIB156" s="4"/>
      <c r="VIC156" s="4"/>
      <c r="VID156" s="4"/>
      <c r="VIE156" s="4"/>
      <c r="VIF156" s="4"/>
      <c r="VIG156" s="4"/>
      <c r="VIH156" s="4"/>
      <c r="VII156" s="4"/>
      <c r="VIJ156" s="4"/>
      <c r="VIK156" s="4"/>
      <c r="VIL156" s="4"/>
      <c r="VIM156" s="4"/>
      <c r="VIN156" s="4"/>
      <c r="VIO156" s="4"/>
      <c r="VIP156" s="4"/>
      <c r="VIQ156" s="4"/>
      <c r="VIR156" s="4"/>
      <c r="VIS156" s="4"/>
      <c r="VIT156" s="4"/>
      <c r="VIU156" s="4"/>
      <c r="VIV156" s="4"/>
      <c r="VIW156" s="4"/>
      <c r="VIX156" s="4"/>
      <c r="VIY156" s="4"/>
      <c r="VIZ156" s="4"/>
      <c r="VJA156" s="4"/>
      <c r="VJB156" s="4"/>
      <c r="VJC156" s="4"/>
      <c r="VJD156" s="4"/>
      <c r="VJE156" s="4"/>
      <c r="VJF156" s="4"/>
      <c r="VJG156" s="4"/>
      <c r="VJH156" s="4"/>
      <c r="VJI156" s="4"/>
      <c r="VJJ156" s="4"/>
      <c r="VJK156" s="4"/>
      <c r="VJL156" s="4"/>
      <c r="VJM156" s="4"/>
      <c r="VJN156" s="4"/>
      <c r="VJO156" s="4"/>
      <c r="VJP156" s="4"/>
      <c r="VJQ156" s="4"/>
      <c r="VJR156" s="4"/>
      <c r="VJS156" s="4"/>
      <c r="VJT156" s="4"/>
      <c r="VJU156" s="4"/>
      <c r="VJV156" s="4"/>
      <c r="VJW156" s="4"/>
      <c r="VJX156" s="4"/>
      <c r="VJY156" s="4"/>
      <c r="VJZ156" s="4"/>
      <c r="VKA156" s="4"/>
      <c r="VKB156" s="4"/>
      <c r="VKC156" s="4"/>
      <c r="VKD156" s="4"/>
      <c r="VKE156" s="4"/>
      <c r="VKF156" s="4"/>
      <c r="VKG156" s="4"/>
      <c r="VKH156" s="4"/>
      <c r="VKI156" s="4"/>
      <c r="VKJ156" s="4"/>
      <c r="VKK156" s="4"/>
      <c r="VKL156" s="4"/>
      <c r="VKM156" s="4"/>
      <c r="VKN156" s="4"/>
      <c r="VKO156" s="4"/>
      <c r="VKP156" s="4"/>
      <c r="VKQ156" s="4"/>
      <c r="VKR156" s="4"/>
      <c r="VKS156" s="4"/>
      <c r="VKT156" s="4"/>
      <c r="VKU156" s="4"/>
      <c r="VKV156" s="4"/>
      <c r="VKW156" s="4"/>
      <c r="VKX156" s="4"/>
      <c r="VKY156" s="4"/>
      <c r="VKZ156" s="4"/>
      <c r="VLA156" s="4"/>
      <c r="VLB156" s="4"/>
      <c r="VLC156" s="4"/>
      <c r="VLD156" s="4"/>
      <c r="VLE156" s="4"/>
      <c r="VLF156" s="4"/>
      <c r="VLG156" s="4"/>
      <c r="VLH156" s="4"/>
      <c r="VLI156" s="4"/>
      <c r="VLJ156" s="4"/>
      <c r="VLK156" s="4"/>
      <c r="VLL156" s="4"/>
      <c r="VLM156" s="4"/>
      <c r="VLN156" s="4"/>
      <c r="VLO156" s="4"/>
      <c r="VLP156" s="4"/>
      <c r="VLQ156" s="4"/>
      <c r="VLR156" s="4"/>
      <c r="VLS156" s="4"/>
      <c r="VLT156" s="4"/>
      <c r="VLU156" s="4"/>
      <c r="VLV156" s="4"/>
      <c r="VLW156" s="4"/>
      <c r="VLX156" s="4"/>
      <c r="VLY156" s="4"/>
      <c r="VLZ156" s="4"/>
      <c r="VMA156" s="4"/>
      <c r="VMB156" s="4"/>
      <c r="VMC156" s="4"/>
      <c r="VMD156" s="4"/>
      <c r="VME156" s="4"/>
      <c r="VMF156" s="4"/>
      <c r="VMG156" s="4"/>
      <c r="VMH156" s="4"/>
      <c r="VMI156" s="4"/>
      <c r="VMJ156" s="4"/>
      <c r="VMK156" s="4"/>
      <c r="VML156" s="4"/>
      <c r="VMM156" s="4"/>
      <c r="VMN156" s="4"/>
      <c r="VMO156" s="4"/>
      <c r="VMP156" s="4"/>
      <c r="VMQ156" s="4"/>
      <c r="VMR156" s="4"/>
      <c r="VMS156" s="4"/>
      <c r="VMT156" s="4"/>
      <c r="VMU156" s="4"/>
      <c r="VMV156" s="4"/>
      <c r="VMW156" s="4"/>
      <c r="VMX156" s="4"/>
      <c r="VMY156" s="4"/>
      <c r="VMZ156" s="4"/>
      <c r="VNA156" s="4"/>
      <c r="VNB156" s="4"/>
      <c r="VNC156" s="4"/>
      <c r="VND156" s="4"/>
      <c r="VNE156" s="4"/>
      <c r="VNF156" s="4"/>
      <c r="VNG156" s="4"/>
      <c r="VNH156" s="4"/>
      <c r="VNI156" s="4"/>
      <c r="VNJ156" s="4"/>
      <c r="VNK156" s="4"/>
      <c r="VNL156" s="4"/>
      <c r="VNM156" s="4"/>
      <c r="VNN156" s="4"/>
      <c r="VNO156" s="4"/>
      <c r="VNP156" s="4"/>
      <c r="VNQ156" s="4"/>
      <c r="VNR156" s="4"/>
      <c r="VNS156" s="4"/>
      <c r="VNT156" s="4"/>
      <c r="VNU156" s="4"/>
      <c r="VNV156" s="4"/>
      <c r="VNW156" s="4"/>
      <c r="VNX156" s="4"/>
      <c r="VNY156" s="4"/>
      <c r="VNZ156" s="4"/>
      <c r="VOA156" s="4"/>
      <c r="VOB156" s="4"/>
      <c r="VOC156" s="4"/>
      <c r="VOD156" s="4"/>
      <c r="VOE156" s="4"/>
      <c r="VOF156" s="4"/>
      <c r="VOG156" s="4"/>
      <c r="VOH156" s="4"/>
      <c r="VOI156" s="4"/>
      <c r="VOJ156" s="4"/>
      <c r="VOK156" s="4"/>
      <c r="VOL156" s="4"/>
      <c r="VOM156" s="4"/>
      <c r="VON156" s="4"/>
      <c r="VOO156" s="4"/>
      <c r="VOP156" s="4"/>
      <c r="VOQ156" s="4"/>
      <c r="VOR156" s="4"/>
      <c r="VOS156" s="4"/>
      <c r="VOT156" s="4"/>
      <c r="VOU156" s="4"/>
      <c r="VOV156" s="4"/>
      <c r="VOW156" s="4"/>
      <c r="VOX156" s="4"/>
      <c r="VOY156" s="4"/>
      <c r="VOZ156" s="4"/>
      <c r="VPA156" s="4"/>
      <c r="VPB156" s="4"/>
      <c r="VPC156" s="4"/>
      <c r="VPD156" s="4"/>
      <c r="VPE156" s="4"/>
      <c r="VPF156" s="4"/>
      <c r="VPG156" s="4"/>
      <c r="VPH156" s="4"/>
      <c r="VPI156" s="4"/>
      <c r="VPJ156" s="4"/>
      <c r="VPK156" s="4"/>
      <c r="VPL156" s="4"/>
      <c r="VPM156" s="4"/>
      <c r="VPN156" s="4"/>
      <c r="VPO156" s="4"/>
      <c r="VPP156" s="4"/>
      <c r="VPQ156" s="4"/>
      <c r="VPR156" s="4"/>
      <c r="VPS156" s="4"/>
      <c r="VPT156" s="4"/>
      <c r="VPU156" s="4"/>
      <c r="VPV156" s="4"/>
      <c r="VPW156" s="4"/>
      <c r="VPX156" s="4"/>
      <c r="VPY156" s="4"/>
      <c r="VPZ156" s="4"/>
      <c r="VQA156" s="4"/>
      <c r="VQB156" s="4"/>
      <c r="VQC156" s="4"/>
      <c r="VQD156" s="4"/>
      <c r="VQE156" s="4"/>
      <c r="VQF156" s="4"/>
      <c r="VQG156" s="4"/>
      <c r="VQH156" s="4"/>
      <c r="VQI156" s="4"/>
      <c r="VQJ156" s="4"/>
      <c r="VQK156" s="4"/>
      <c r="VQL156" s="4"/>
      <c r="VQM156" s="4"/>
      <c r="VQN156" s="4"/>
      <c r="VQO156" s="4"/>
      <c r="VQP156" s="4"/>
      <c r="VQQ156" s="4"/>
      <c r="VQR156" s="4"/>
      <c r="VQS156" s="4"/>
      <c r="VQT156" s="4"/>
      <c r="VQU156" s="4"/>
      <c r="VQV156" s="4"/>
      <c r="VQW156" s="4"/>
      <c r="VQX156" s="4"/>
      <c r="VQY156" s="4"/>
      <c r="VQZ156" s="4"/>
      <c r="VRA156" s="4"/>
      <c r="VRB156" s="4"/>
      <c r="VRC156" s="4"/>
      <c r="VRD156" s="4"/>
      <c r="VRE156" s="4"/>
      <c r="VRF156" s="4"/>
      <c r="VRG156" s="4"/>
      <c r="VRH156" s="4"/>
      <c r="VRI156" s="4"/>
      <c r="VRJ156" s="4"/>
      <c r="VRK156" s="4"/>
      <c r="VRL156" s="4"/>
      <c r="VRM156" s="4"/>
      <c r="VRN156" s="4"/>
      <c r="VRO156" s="4"/>
      <c r="VRP156" s="4"/>
      <c r="VRQ156" s="4"/>
      <c r="VRR156" s="4"/>
      <c r="VRS156" s="4"/>
      <c r="VRT156" s="4"/>
      <c r="VRU156" s="4"/>
      <c r="VRV156" s="4"/>
      <c r="VRW156" s="4"/>
      <c r="VRX156" s="4"/>
      <c r="VRY156" s="4"/>
      <c r="VRZ156" s="4"/>
      <c r="VSA156" s="4"/>
      <c r="VSB156" s="4"/>
      <c r="VSC156" s="4"/>
      <c r="VSD156" s="4"/>
      <c r="VSE156" s="4"/>
      <c r="VSF156" s="4"/>
      <c r="VSG156" s="4"/>
      <c r="VSH156" s="4"/>
      <c r="VSI156" s="4"/>
      <c r="VSJ156" s="4"/>
      <c r="VSK156" s="4"/>
      <c r="VSL156" s="4"/>
      <c r="VSM156" s="4"/>
      <c r="VSN156" s="4"/>
      <c r="VSO156" s="4"/>
      <c r="VSP156" s="4"/>
      <c r="VSQ156" s="4"/>
      <c r="VSR156" s="4"/>
      <c r="VSS156" s="4"/>
      <c r="VST156" s="4"/>
      <c r="VSU156" s="4"/>
      <c r="VSV156" s="4"/>
      <c r="VSW156" s="4"/>
      <c r="VSX156" s="4"/>
      <c r="VSY156" s="4"/>
      <c r="VSZ156" s="4"/>
      <c r="VTA156" s="4"/>
      <c r="VTB156" s="4"/>
      <c r="VTC156" s="4"/>
      <c r="VTD156" s="4"/>
      <c r="VTE156" s="4"/>
      <c r="VTF156" s="4"/>
      <c r="VTG156" s="4"/>
      <c r="VTH156" s="4"/>
      <c r="VTI156" s="4"/>
      <c r="VTJ156" s="4"/>
      <c r="VTK156" s="4"/>
      <c r="VTL156" s="4"/>
      <c r="VTM156" s="4"/>
      <c r="VTN156" s="4"/>
      <c r="VTO156" s="4"/>
      <c r="VTP156" s="4"/>
      <c r="VTQ156" s="4"/>
      <c r="VTR156" s="4"/>
      <c r="VTS156" s="4"/>
      <c r="VTT156" s="4"/>
      <c r="VTU156" s="4"/>
      <c r="VTV156" s="4"/>
      <c r="VTW156" s="4"/>
      <c r="VTX156" s="4"/>
      <c r="VTY156" s="4"/>
      <c r="VTZ156" s="4"/>
      <c r="VUA156" s="4"/>
      <c r="VUB156" s="4"/>
      <c r="VUC156" s="4"/>
      <c r="VUD156" s="4"/>
      <c r="VUE156" s="4"/>
      <c r="VUF156" s="4"/>
      <c r="VUG156" s="4"/>
      <c r="VUH156" s="4"/>
      <c r="VUI156" s="4"/>
      <c r="VUJ156" s="4"/>
      <c r="VUK156" s="4"/>
      <c r="VUL156" s="4"/>
      <c r="VUM156" s="4"/>
      <c r="VUN156" s="4"/>
      <c r="VUO156" s="4"/>
      <c r="VUP156" s="4"/>
      <c r="VUQ156" s="4"/>
      <c r="VUR156" s="4"/>
      <c r="VUS156" s="4"/>
      <c r="VUT156" s="4"/>
      <c r="VUU156" s="4"/>
      <c r="VUV156" s="4"/>
      <c r="VUW156" s="4"/>
      <c r="VUX156" s="4"/>
      <c r="VUY156" s="4"/>
      <c r="VUZ156" s="4"/>
      <c r="VVA156" s="4"/>
      <c r="VVB156" s="4"/>
      <c r="VVC156" s="4"/>
      <c r="VVD156" s="4"/>
      <c r="VVE156" s="4"/>
      <c r="VVF156" s="4"/>
      <c r="VVG156" s="4"/>
      <c r="VVH156" s="4"/>
      <c r="VVI156" s="4"/>
      <c r="VVJ156" s="4"/>
      <c r="VVK156" s="4"/>
      <c r="VVL156" s="4"/>
      <c r="VVM156" s="4"/>
      <c r="VVN156" s="4"/>
      <c r="VVO156" s="4"/>
      <c r="VVP156" s="4"/>
      <c r="VVQ156" s="4"/>
      <c r="VVR156" s="4"/>
      <c r="VVS156" s="4"/>
      <c r="VVT156" s="4"/>
      <c r="VVU156" s="4"/>
      <c r="VVV156" s="4"/>
      <c r="VVW156" s="4"/>
      <c r="VVX156" s="4"/>
      <c r="VVY156" s="4"/>
      <c r="VVZ156" s="4"/>
      <c r="VWA156" s="4"/>
      <c r="VWB156" s="4"/>
      <c r="VWC156" s="4"/>
      <c r="VWD156" s="4"/>
      <c r="VWE156" s="4"/>
      <c r="VWF156" s="4"/>
      <c r="VWG156" s="4"/>
      <c r="VWH156" s="4"/>
      <c r="VWI156" s="4"/>
      <c r="VWJ156" s="4"/>
      <c r="VWK156" s="4"/>
      <c r="VWL156" s="4"/>
      <c r="VWM156" s="4"/>
      <c r="VWN156" s="4"/>
      <c r="VWO156" s="4"/>
      <c r="VWP156" s="4"/>
      <c r="VWQ156" s="4"/>
      <c r="VWR156" s="4"/>
      <c r="VWS156" s="4"/>
      <c r="VWT156" s="4"/>
      <c r="VWU156" s="4"/>
      <c r="VWV156" s="4"/>
      <c r="VWW156" s="4"/>
      <c r="VWX156" s="4"/>
      <c r="VWY156" s="4"/>
      <c r="VWZ156" s="4"/>
      <c r="VXA156" s="4"/>
      <c r="VXB156" s="4"/>
      <c r="VXC156" s="4"/>
      <c r="VXD156" s="4"/>
      <c r="VXE156" s="4"/>
      <c r="VXF156" s="4"/>
      <c r="VXG156" s="4"/>
      <c r="VXH156" s="4"/>
      <c r="VXI156" s="4"/>
      <c r="VXJ156" s="4"/>
      <c r="VXK156" s="4"/>
      <c r="VXL156" s="4"/>
      <c r="VXM156" s="4"/>
      <c r="VXN156" s="4"/>
      <c r="VXO156" s="4"/>
      <c r="VXP156" s="4"/>
      <c r="VXQ156" s="4"/>
      <c r="VXR156" s="4"/>
      <c r="VXS156" s="4"/>
      <c r="VXT156" s="4"/>
      <c r="VXU156" s="4"/>
      <c r="VXV156" s="4"/>
      <c r="VXW156" s="4"/>
      <c r="VXX156" s="4"/>
      <c r="VXY156" s="4"/>
      <c r="VXZ156" s="4"/>
      <c r="VYA156" s="4"/>
      <c r="VYB156" s="4"/>
      <c r="VYC156" s="4"/>
      <c r="VYD156" s="4"/>
      <c r="VYE156" s="4"/>
      <c r="VYF156" s="4"/>
      <c r="VYG156" s="4"/>
      <c r="VYH156" s="4"/>
      <c r="VYI156" s="4"/>
      <c r="VYJ156" s="4"/>
      <c r="VYK156" s="4"/>
      <c r="VYL156" s="4"/>
      <c r="VYM156" s="4"/>
      <c r="VYN156" s="4"/>
      <c r="VYO156" s="4"/>
      <c r="VYP156" s="4"/>
      <c r="VYQ156" s="4"/>
      <c r="VYR156" s="4"/>
      <c r="VYS156" s="4"/>
      <c r="VYT156" s="4"/>
      <c r="VYU156" s="4"/>
      <c r="VYV156" s="4"/>
      <c r="VYW156" s="4"/>
      <c r="VYX156" s="4"/>
      <c r="VYY156" s="4"/>
      <c r="VYZ156" s="4"/>
      <c r="VZA156" s="4"/>
      <c r="VZB156" s="4"/>
      <c r="VZC156" s="4"/>
      <c r="VZD156" s="4"/>
      <c r="VZE156" s="4"/>
      <c r="VZF156" s="4"/>
      <c r="VZG156" s="4"/>
      <c r="VZH156" s="4"/>
      <c r="VZI156" s="4"/>
      <c r="VZJ156" s="4"/>
      <c r="VZK156" s="4"/>
      <c r="VZL156" s="4"/>
      <c r="VZM156" s="4"/>
      <c r="VZN156" s="4"/>
      <c r="VZO156" s="4"/>
      <c r="VZP156" s="4"/>
      <c r="VZQ156" s="4"/>
      <c r="VZR156" s="4"/>
      <c r="VZS156" s="4"/>
      <c r="VZT156" s="4"/>
      <c r="VZU156" s="4"/>
      <c r="VZV156" s="4"/>
      <c r="VZW156" s="4"/>
      <c r="VZX156" s="4"/>
      <c r="VZY156" s="4"/>
      <c r="VZZ156" s="4"/>
      <c r="WAA156" s="4"/>
      <c r="WAB156" s="4"/>
      <c r="WAC156" s="4"/>
      <c r="WAD156" s="4"/>
      <c r="WAE156" s="4"/>
      <c r="WAF156" s="4"/>
      <c r="WAG156" s="4"/>
      <c r="WAH156" s="4"/>
      <c r="WAI156" s="4"/>
      <c r="WAJ156" s="4"/>
      <c r="WAK156" s="4"/>
      <c r="WAL156" s="4"/>
      <c r="WAM156" s="4"/>
      <c r="WAN156" s="4"/>
      <c r="WAO156" s="4"/>
      <c r="WAP156" s="4"/>
      <c r="WAQ156" s="4"/>
      <c r="WAR156" s="4"/>
      <c r="WAS156" s="4"/>
      <c r="WAT156" s="4"/>
      <c r="WAU156" s="4"/>
      <c r="WAV156" s="4"/>
      <c r="WAW156" s="4"/>
      <c r="WAX156" s="4"/>
      <c r="WAY156" s="4"/>
      <c r="WAZ156" s="4"/>
      <c r="WBA156" s="4"/>
      <c r="WBB156" s="4"/>
      <c r="WBC156" s="4"/>
      <c r="WBD156" s="4"/>
      <c r="WBE156" s="4"/>
      <c r="WBF156" s="4"/>
      <c r="WBG156" s="4"/>
      <c r="WBH156" s="4"/>
      <c r="WBI156" s="4"/>
      <c r="WBJ156" s="4"/>
      <c r="WBK156" s="4"/>
      <c r="WBL156" s="4"/>
      <c r="WBM156" s="4"/>
      <c r="WBN156" s="4"/>
      <c r="WBO156" s="4"/>
      <c r="WBP156" s="4"/>
      <c r="WBQ156" s="4"/>
      <c r="WBR156" s="4"/>
      <c r="WBS156" s="4"/>
      <c r="WBT156" s="4"/>
      <c r="WBU156" s="4"/>
      <c r="WBV156" s="4"/>
      <c r="WBW156" s="4"/>
      <c r="WBX156" s="4"/>
      <c r="WBY156" s="4"/>
      <c r="WBZ156" s="4"/>
      <c r="WCA156" s="4"/>
      <c r="WCB156" s="4"/>
      <c r="WCC156" s="4"/>
      <c r="WCD156" s="4"/>
      <c r="WCE156" s="4"/>
      <c r="WCF156" s="4"/>
      <c r="WCG156" s="4"/>
      <c r="WCH156" s="4"/>
      <c r="WCI156" s="4"/>
      <c r="WCJ156" s="4"/>
      <c r="WCK156" s="4"/>
      <c r="WCL156" s="4"/>
      <c r="WCM156" s="4"/>
      <c r="WCN156" s="4"/>
      <c r="WCO156" s="4"/>
      <c r="WCP156" s="4"/>
      <c r="WCQ156" s="4"/>
      <c r="WCR156" s="4"/>
      <c r="WCS156" s="4"/>
      <c r="WCT156" s="4"/>
      <c r="WCU156" s="4"/>
      <c r="WCV156" s="4"/>
      <c r="WCW156" s="4"/>
      <c r="WCX156" s="4"/>
      <c r="WCY156" s="4"/>
      <c r="WCZ156" s="4"/>
      <c r="WDA156" s="4"/>
      <c r="WDB156" s="4"/>
      <c r="WDC156" s="4"/>
      <c r="WDD156" s="4"/>
      <c r="WDE156" s="4"/>
      <c r="WDF156" s="4"/>
      <c r="WDG156" s="4"/>
      <c r="WDH156" s="4"/>
      <c r="WDI156" s="4"/>
      <c r="WDJ156" s="4"/>
      <c r="WDK156" s="4"/>
      <c r="WDL156" s="4"/>
      <c r="WDM156" s="4"/>
      <c r="WDN156" s="4"/>
      <c r="WDO156" s="4"/>
      <c r="WDP156" s="4"/>
      <c r="WDQ156" s="4"/>
      <c r="WDR156" s="4"/>
      <c r="WDS156" s="4"/>
      <c r="WDT156" s="4"/>
      <c r="WDU156" s="4"/>
      <c r="WDV156" s="4"/>
      <c r="WDW156" s="4"/>
      <c r="WDX156" s="4"/>
      <c r="WDY156" s="4"/>
      <c r="WDZ156" s="4"/>
      <c r="WEA156" s="4"/>
      <c r="WEB156" s="4"/>
      <c r="WEC156" s="4"/>
      <c r="WED156" s="4"/>
      <c r="WEE156" s="4"/>
      <c r="WEF156" s="4"/>
      <c r="WEG156" s="4"/>
      <c r="WEH156" s="4"/>
      <c r="WEI156" s="4"/>
      <c r="WEJ156" s="4"/>
      <c r="WEK156" s="4"/>
      <c r="WEL156" s="4"/>
      <c r="WEM156" s="4"/>
      <c r="WEN156" s="4"/>
      <c r="WEO156" s="4"/>
      <c r="WEP156" s="4"/>
      <c r="WEQ156" s="4"/>
      <c r="WER156" s="4"/>
      <c r="WES156" s="4"/>
      <c r="WET156" s="4"/>
      <c r="WEU156" s="4"/>
      <c r="WEV156" s="4"/>
      <c r="WEW156" s="4"/>
      <c r="WEX156" s="4"/>
      <c r="WEY156" s="4"/>
      <c r="WEZ156" s="4"/>
      <c r="WFA156" s="4"/>
      <c r="WFB156" s="4"/>
      <c r="WFC156" s="4"/>
      <c r="WFD156" s="4"/>
      <c r="WFE156" s="4"/>
      <c r="WFF156" s="4"/>
      <c r="WFG156" s="4"/>
      <c r="WFH156" s="4"/>
      <c r="WFI156" s="4"/>
      <c r="WFJ156" s="4"/>
      <c r="WFK156" s="4"/>
      <c r="WFL156" s="4"/>
      <c r="WFM156" s="4"/>
      <c r="WFN156" s="4"/>
      <c r="WFO156" s="4"/>
      <c r="WFP156" s="4"/>
      <c r="WFQ156" s="4"/>
      <c r="WFR156" s="4"/>
      <c r="WFS156" s="4"/>
      <c r="WFT156" s="4"/>
      <c r="WFU156" s="4"/>
      <c r="WFV156" s="4"/>
      <c r="WFW156" s="4"/>
      <c r="WFX156" s="4"/>
      <c r="WFY156" s="4"/>
      <c r="WFZ156" s="4"/>
      <c r="WGA156" s="4"/>
      <c r="WGB156" s="4"/>
      <c r="WGC156" s="4"/>
      <c r="WGD156" s="4"/>
      <c r="WGE156" s="4"/>
      <c r="WGF156" s="4"/>
      <c r="WGG156" s="4"/>
      <c r="WGH156" s="4"/>
      <c r="WGI156" s="4"/>
      <c r="WGJ156" s="4"/>
      <c r="WGK156" s="4"/>
      <c r="WGL156" s="4"/>
      <c r="WGM156" s="4"/>
      <c r="WGN156" s="4"/>
      <c r="WGO156" s="4"/>
      <c r="WGP156" s="4"/>
      <c r="WGQ156" s="4"/>
      <c r="WGR156" s="4"/>
      <c r="WGS156" s="4"/>
      <c r="WGT156" s="4"/>
      <c r="WGU156" s="4"/>
      <c r="WGV156" s="4"/>
      <c r="WGW156" s="4"/>
      <c r="WGX156" s="4"/>
      <c r="WGY156" s="4"/>
      <c r="WGZ156" s="4"/>
      <c r="WHA156" s="4"/>
      <c r="WHB156" s="4"/>
      <c r="WHC156" s="4"/>
      <c r="WHD156" s="4"/>
      <c r="WHE156" s="4"/>
      <c r="WHF156" s="4"/>
      <c r="WHG156" s="4"/>
      <c r="WHH156" s="4"/>
      <c r="WHI156" s="4"/>
      <c r="WHJ156" s="4"/>
      <c r="WHK156" s="4"/>
      <c r="WHL156" s="4"/>
      <c r="WHM156" s="4"/>
      <c r="WHN156" s="4"/>
      <c r="WHO156" s="4"/>
      <c r="WHP156" s="4"/>
      <c r="WHQ156" s="4"/>
      <c r="WHR156" s="4"/>
      <c r="WHS156" s="4"/>
      <c r="WHT156" s="4"/>
      <c r="WHU156" s="4"/>
      <c r="WHV156" s="4"/>
      <c r="WHW156" s="4"/>
      <c r="WHX156" s="4"/>
      <c r="WHY156" s="4"/>
      <c r="WHZ156" s="4"/>
      <c r="WIA156" s="4"/>
      <c r="WIB156" s="4"/>
      <c r="WIC156" s="4"/>
      <c r="WID156" s="4"/>
      <c r="WIE156" s="4"/>
      <c r="WIF156" s="4"/>
      <c r="WIG156" s="4"/>
      <c r="WIH156" s="4"/>
      <c r="WII156" s="4"/>
      <c r="WIJ156" s="4"/>
      <c r="WIK156" s="4"/>
      <c r="WIL156" s="4"/>
      <c r="WIM156" s="4"/>
      <c r="WIN156" s="4"/>
      <c r="WIO156" s="4"/>
      <c r="WIP156" s="4"/>
      <c r="WIQ156" s="4"/>
      <c r="WIR156" s="4"/>
      <c r="WIS156" s="4"/>
      <c r="WIT156" s="4"/>
      <c r="WIU156" s="4"/>
      <c r="WIV156" s="4"/>
      <c r="WIW156" s="4"/>
      <c r="WIX156" s="4"/>
      <c r="WIY156" s="4"/>
      <c r="WIZ156" s="4"/>
      <c r="WJA156" s="4"/>
      <c r="WJB156" s="4"/>
      <c r="WJC156" s="4"/>
      <c r="WJD156" s="4"/>
      <c r="WJE156" s="4"/>
      <c r="WJF156" s="4"/>
      <c r="WJG156" s="4"/>
      <c r="WJH156" s="4"/>
      <c r="WJI156" s="4"/>
      <c r="WJJ156" s="4"/>
      <c r="WJK156" s="4"/>
      <c r="WJL156" s="4"/>
      <c r="WJM156" s="4"/>
      <c r="WJN156" s="4"/>
      <c r="WJO156" s="4"/>
      <c r="WJP156" s="4"/>
      <c r="WJQ156" s="4"/>
      <c r="WJR156" s="4"/>
      <c r="WJS156" s="4"/>
      <c r="WJT156" s="4"/>
      <c r="WJU156" s="4"/>
      <c r="WJV156" s="4"/>
      <c r="WJW156" s="4"/>
      <c r="WJX156" s="4"/>
      <c r="WJY156" s="4"/>
      <c r="WJZ156" s="4"/>
      <c r="WKA156" s="4"/>
      <c r="WKB156" s="4"/>
      <c r="WKC156" s="4"/>
      <c r="WKD156" s="4"/>
      <c r="WKE156" s="4"/>
      <c r="WKF156" s="4"/>
      <c r="WKG156" s="4"/>
      <c r="WKH156" s="4"/>
      <c r="WKI156" s="4"/>
      <c r="WKJ156" s="4"/>
      <c r="WKK156" s="4"/>
      <c r="WKL156" s="4"/>
      <c r="WKM156" s="4"/>
      <c r="WKN156" s="4"/>
      <c r="WKO156" s="4"/>
      <c r="WKP156" s="4"/>
      <c r="WKQ156" s="4"/>
      <c r="WKR156" s="4"/>
      <c r="WKS156" s="4"/>
      <c r="WKT156" s="4"/>
      <c r="WKU156" s="4"/>
      <c r="WKV156" s="4"/>
      <c r="WKW156" s="4"/>
      <c r="WKX156" s="4"/>
      <c r="WKY156" s="4"/>
      <c r="WKZ156" s="4"/>
      <c r="WLA156" s="4"/>
      <c r="WLB156" s="4"/>
      <c r="WLC156" s="4"/>
      <c r="WLD156" s="4"/>
      <c r="WLE156" s="4"/>
      <c r="WLF156" s="4"/>
      <c r="WLG156" s="4"/>
      <c r="WLH156" s="4"/>
      <c r="WLI156" s="4"/>
      <c r="WLJ156" s="4"/>
      <c r="WLK156" s="4"/>
      <c r="WLL156" s="4"/>
      <c r="WLM156" s="4"/>
      <c r="WLN156" s="4"/>
      <c r="WLO156" s="4"/>
      <c r="WLP156" s="4"/>
      <c r="WLQ156" s="4"/>
      <c r="WLR156" s="4"/>
      <c r="WLS156" s="4"/>
      <c r="WLT156" s="4"/>
      <c r="WLU156" s="4"/>
      <c r="WLV156" s="4"/>
      <c r="WLW156" s="4"/>
      <c r="WLX156" s="4"/>
      <c r="WLY156" s="4"/>
      <c r="WLZ156" s="4"/>
      <c r="WMA156" s="4"/>
      <c r="WMB156" s="4"/>
      <c r="WMC156" s="4"/>
      <c r="WMD156" s="4"/>
      <c r="WME156" s="4"/>
      <c r="WMF156" s="4"/>
      <c r="WMG156" s="4"/>
      <c r="WMH156" s="4"/>
      <c r="WMI156" s="4"/>
      <c r="WMJ156" s="4"/>
      <c r="WMK156" s="4"/>
      <c r="WML156" s="4"/>
      <c r="WMM156" s="4"/>
      <c r="WMN156" s="4"/>
      <c r="WMO156" s="4"/>
      <c r="WMP156" s="4"/>
      <c r="WMQ156" s="4"/>
      <c r="WMR156" s="4"/>
      <c r="WMS156" s="4"/>
      <c r="WMT156" s="4"/>
      <c r="WMU156" s="4"/>
      <c r="WMV156" s="4"/>
      <c r="WMW156" s="4"/>
      <c r="WMX156" s="4"/>
      <c r="WMY156" s="4"/>
      <c r="WMZ156" s="4"/>
      <c r="WNA156" s="4"/>
      <c r="WNB156" s="4"/>
      <c r="WNC156" s="4"/>
      <c r="WND156" s="4"/>
      <c r="WNE156" s="4"/>
      <c r="WNF156" s="4"/>
      <c r="WNG156" s="4"/>
      <c r="WNH156" s="4"/>
      <c r="WNI156" s="4"/>
      <c r="WNJ156" s="4"/>
      <c r="WNK156" s="4"/>
      <c r="WNL156" s="4"/>
      <c r="WNM156" s="4"/>
      <c r="WNN156" s="4"/>
      <c r="WNO156" s="4"/>
      <c r="WNP156" s="4"/>
      <c r="WNQ156" s="4"/>
      <c r="WNR156" s="4"/>
      <c r="WNS156" s="4"/>
      <c r="WNT156" s="4"/>
      <c r="WNU156" s="4"/>
      <c r="WNV156" s="4"/>
      <c r="WNW156" s="4"/>
      <c r="WNX156" s="4"/>
      <c r="WNY156" s="4"/>
      <c r="WNZ156" s="4"/>
      <c r="WOA156" s="4"/>
      <c r="WOB156" s="4"/>
      <c r="WOC156" s="4"/>
      <c r="WOD156" s="4"/>
      <c r="WOE156" s="4"/>
      <c r="WOF156" s="4"/>
      <c r="WOG156" s="4"/>
      <c r="WOH156" s="4"/>
      <c r="WOI156" s="4"/>
      <c r="WOJ156" s="4"/>
      <c r="WOK156" s="4"/>
      <c r="WOL156" s="4"/>
      <c r="WOM156" s="4"/>
      <c r="WON156" s="4"/>
      <c r="WOO156" s="4"/>
      <c r="WOP156" s="4"/>
      <c r="WOQ156" s="4"/>
      <c r="WOR156" s="4"/>
      <c r="WOS156" s="4"/>
      <c r="WOT156" s="4"/>
      <c r="WOU156" s="4"/>
      <c r="WOV156" s="4"/>
      <c r="WOW156" s="4"/>
      <c r="WOX156" s="4"/>
      <c r="WOY156" s="4"/>
      <c r="WOZ156" s="4"/>
      <c r="WPA156" s="4"/>
      <c r="WPB156" s="4"/>
      <c r="WPC156" s="4"/>
      <c r="WPD156" s="4"/>
      <c r="WPE156" s="4"/>
      <c r="WPF156" s="4"/>
      <c r="WPG156" s="4"/>
      <c r="WPH156" s="4"/>
      <c r="WPI156" s="4"/>
      <c r="WPJ156" s="4"/>
      <c r="WPK156" s="4"/>
      <c r="WPL156" s="4"/>
      <c r="WPM156" s="4"/>
      <c r="WPN156" s="4"/>
      <c r="WPO156" s="4"/>
      <c r="WPP156" s="4"/>
      <c r="WPQ156" s="4"/>
      <c r="WPR156" s="4"/>
      <c r="WPS156" s="4"/>
      <c r="WPT156" s="4"/>
      <c r="WPU156" s="4"/>
      <c r="WPV156" s="4"/>
      <c r="WPW156" s="4"/>
      <c r="WPX156" s="4"/>
      <c r="WPY156" s="4"/>
      <c r="WPZ156" s="4"/>
      <c r="WQA156" s="4"/>
      <c r="WQB156" s="4"/>
      <c r="WQC156" s="4"/>
      <c r="WQD156" s="4"/>
      <c r="WQE156" s="4"/>
      <c r="WQF156" s="4"/>
      <c r="WQG156" s="4"/>
      <c r="WQH156" s="4"/>
      <c r="WQI156" s="4"/>
      <c r="WQJ156" s="4"/>
      <c r="WQK156" s="4"/>
      <c r="WQL156" s="4"/>
      <c r="WQM156" s="4"/>
      <c r="WQN156" s="4"/>
      <c r="WQO156" s="4"/>
      <c r="WQP156" s="4"/>
      <c r="WQQ156" s="4"/>
      <c r="WQR156" s="4"/>
      <c r="WQS156" s="4"/>
      <c r="WQT156" s="4"/>
      <c r="WQU156" s="4"/>
      <c r="WQV156" s="4"/>
      <c r="WQW156" s="4"/>
      <c r="WQX156" s="4"/>
      <c r="WQY156" s="4"/>
      <c r="WQZ156" s="4"/>
      <c r="WRA156" s="4"/>
      <c r="WRB156" s="4"/>
      <c r="WRC156" s="4"/>
      <c r="WRD156" s="4"/>
      <c r="WRE156" s="4"/>
      <c r="WRF156" s="4"/>
      <c r="WRG156" s="4"/>
      <c r="WRH156" s="4"/>
      <c r="WRI156" s="4"/>
      <c r="WRJ156" s="4"/>
      <c r="WRK156" s="4"/>
      <c r="WRL156" s="4"/>
      <c r="WRM156" s="4"/>
      <c r="WRN156" s="4"/>
      <c r="WRO156" s="4"/>
      <c r="WRP156" s="4"/>
      <c r="WRQ156" s="4"/>
      <c r="WRR156" s="4"/>
      <c r="WRS156" s="4"/>
      <c r="WRT156" s="4"/>
      <c r="WRU156" s="4"/>
      <c r="WRV156" s="4"/>
      <c r="WRW156" s="4"/>
      <c r="WRX156" s="4"/>
      <c r="WRY156" s="4"/>
      <c r="WRZ156" s="4"/>
      <c r="WSA156" s="4"/>
      <c r="WSB156" s="4"/>
      <c r="WSC156" s="4"/>
      <c r="WSD156" s="4"/>
      <c r="WSE156" s="4"/>
      <c r="WSF156" s="4"/>
      <c r="WSG156" s="4"/>
      <c r="WSH156" s="4"/>
      <c r="WSI156" s="4"/>
      <c r="WSJ156" s="4"/>
      <c r="WSK156" s="4"/>
      <c r="WSL156" s="4"/>
      <c r="WSM156" s="4"/>
      <c r="WSN156" s="4"/>
      <c r="WSO156" s="4"/>
      <c r="WSP156" s="4"/>
      <c r="WSQ156" s="4"/>
      <c r="WSR156" s="4"/>
      <c r="WSS156" s="4"/>
      <c r="WST156" s="4"/>
      <c r="WSU156" s="4"/>
      <c r="WSV156" s="4"/>
      <c r="WSW156" s="4"/>
      <c r="WSX156" s="4"/>
      <c r="WSY156" s="4"/>
      <c r="WSZ156" s="4"/>
      <c r="WTA156" s="4"/>
      <c r="WTB156" s="4"/>
      <c r="WTC156" s="4"/>
      <c r="WTD156" s="4"/>
      <c r="WTE156" s="4"/>
      <c r="WTF156" s="4"/>
      <c r="WTG156" s="4"/>
      <c r="WTH156" s="4"/>
      <c r="WTI156" s="4"/>
      <c r="WTJ156" s="4"/>
      <c r="WTK156" s="4"/>
      <c r="WTL156" s="4"/>
      <c r="WTM156" s="4"/>
      <c r="WTN156" s="4"/>
      <c r="WTO156" s="4"/>
      <c r="WTP156" s="4"/>
      <c r="WTQ156" s="4"/>
      <c r="WTR156" s="4"/>
      <c r="WTS156" s="4"/>
      <c r="WTT156" s="4"/>
      <c r="WTU156" s="4"/>
      <c r="WTV156" s="4"/>
      <c r="WTW156" s="4"/>
      <c r="WTX156" s="4"/>
      <c r="WTY156" s="4"/>
      <c r="WTZ156" s="4"/>
      <c r="WUA156" s="4"/>
      <c r="WUB156" s="4"/>
      <c r="WUC156" s="4"/>
      <c r="WUD156" s="4"/>
      <c r="WUE156" s="4"/>
      <c r="WUF156" s="4"/>
      <c r="WUG156" s="4"/>
      <c r="WUH156" s="4"/>
      <c r="WUI156" s="4"/>
      <c r="WUJ156" s="4"/>
      <c r="WUK156" s="4"/>
      <c r="WUL156" s="4"/>
      <c r="WUM156" s="4"/>
      <c r="WUN156" s="4"/>
      <c r="WUO156" s="4"/>
      <c r="WUP156" s="4"/>
      <c r="WUQ156" s="4"/>
      <c r="WUR156" s="4"/>
      <c r="WUS156" s="4"/>
      <c r="WUT156" s="4"/>
      <c r="WUU156" s="4"/>
      <c r="WUV156" s="4"/>
      <c r="WUW156" s="4"/>
      <c r="WUX156" s="4"/>
      <c r="WUY156" s="4"/>
      <c r="WUZ156" s="4"/>
      <c r="WVA156" s="4"/>
      <c r="WVB156" s="4"/>
      <c r="WVC156" s="4"/>
      <c r="WVD156" s="4"/>
      <c r="WVE156" s="4"/>
      <c r="WVF156" s="4"/>
      <c r="WVG156" s="4"/>
      <c r="WVH156" s="4"/>
      <c r="WVI156" s="4"/>
      <c r="WVJ156" s="4"/>
      <c r="WVK156" s="4"/>
      <c r="WVL156" s="4"/>
      <c r="WVM156" s="4"/>
      <c r="WVN156" s="4"/>
      <c r="WVO156" s="4"/>
      <c r="WVP156" s="4"/>
      <c r="WVQ156" s="4"/>
      <c r="WVR156" s="4"/>
      <c r="WVS156" s="4"/>
      <c r="WVT156" s="4"/>
      <c r="WVU156" s="4"/>
      <c r="WVV156" s="4"/>
      <c r="WVW156" s="4"/>
      <c r="WVX156" s="4"/>
      <c r="WVY156" s="4"/>
      <c r="WVZ156" s="4"/>
      <c r="WWA156" s="4"/>
      <c r="WWB156" s="4"/>
      <c r="WWC156" s="4"/>
      <c r="WWD156" s="4"/>
      <c r="WWE156" s="4"/>
      <c r="WWF156" s="4"/>
      <c r="WWG156" s="4"/>
      <c r="WWH156" s="4"/>
      <c r="WWI156" s="4"/>
      <c r="WWJ156" s="4"/>
      <c r="WWK156" s="4"/>
      <c r="WWL156" s="4"/>
      <c r="WWM156" s="4"/>
      <c r="WWN156" s="4"/>
      <c r="WWO156" s="4"/>
      <c r="WWP156" s="4"/>
      <c r="WWQ156" s="4"/>
      <c r="WWR156" s="4"/>
      <c r="WWS156" s="4"/>
      <c r="WWT156" s="4"/>
      <c r="WWU156" s="4"/>
      <c r="WWV156" s="4"/>
      <c r="WWW156" s="4"/>
      <c r="WWX156" s="4"/>
      <c r="WWY156" s="4"/>
      <c r="WWZ156" s="4"/>
      <c r="WXA156" s="4"/>
      <c r="WXB156" s="4"/>
      <c r="WXC156" s="4"/>
      <c r="WXD156" s="4"/>
      <c r="WXE156" s="4"/>
      <c r="WXF156" s="4"/>
      <c r="WXG156" s="4"/>
      <c r="WXH156" s="4"/>
      <c r="WXI156" s="4"/>
      <c r="WXJ156" s="4"/>
      <c r="WXK156" s="4"/>
      <c r="WXL156" s="4"/>
      <c r="WXM156" s="4"/>
      <c r="WXN156" s="4"/>
      <c r="WXO156" s="4"/>
      <c r="WXP156" s="4"/>
      <c r="WXQ156" s="4"/>
      <c r="WXR156" s="4"/>
      <c r="WXS156" s="4"/>
      <c r="WXT156" s="4"/>
      <c r="WXU156" s="4"/>
      <c r="WXV156" s="4"/>
      <c r="WXW156" s="4"/>
      <c r="WXX156" s="4"/>
      <c r="WXY156" s="4"/>
      <c r="WXZ156" s="4"/>
      <c r="WYA156" s="4"/>
      <c r="WYB156" s="4"/>
      <c r="WYC156" s="4"/>
      <c r="WYD156" s="4"/>
      <c r="WYE156" s="4"/>
      <c r="WYF156" s="4"/>
      <c r="WYG156" s="4"/>
      <c r="WYH156" s="4"/>
      <c r="WYI156" s="4"/>
      <c r="WYJ156" s="4"/>
      <c r="WYK156" s="4"/>
      <c r="WYL156" s="4"/>
      <c r="WYM156" s="4"/>
      <c r="WYN156" s="4"/>
      <c r="WYO156" s="4"/>
      <c r="WYP156" s="4"/>
      <c r="WYQ156" s="4"/>
      <c r="WYR156" s="4"/>
      <c r="WYS156" s="4"/>
      <c r="WYT156" s="4"/>
      <c r="WYU156" s="4"/>
      <c r="WYV156" s="4"/>
      <c r="WYW156" s="4"/>
      <c r="WYX156" s="4"/>
      <c r="WYY156" s="4"/>
      <c r="WYZ156" s="4"/>
      <c r="WZA156" s="4"/>
      <c r="WZB156" s="4"/>
      <c r="WZC156" s="4"/>
      <c r="WZD156" s="4"/>
      <c r="WZE156" s="4"/>
      <c r="WZF156" s="4"/>
      <c r="WZG156" s="4"/>
      <c r="WZH156" s="4"/>
      <c r="WZI156" s="4"/>
      <c r="WZJ156" s="4"/>
      <c r="WZK156" s="4"/>
      <c r="WZL156" s="4"/>
      <c r="WZM156" s="4"/>
      <c r="WZN156" s="4"/>
      <c r="WZO156" s="4"/>
      <c r="WZP156" s="4"/>
      <c r="WZQ156" s="4"/>
      <c r="WZR156" s="4"/>
      <c r="WZS156" s="4"/>
      <c r="WZT156" s="4"/>
      <c r="WZU156" s="4"/>
      <c r="WZV156" s="4"/>
      <c r="WZW156" s="4"/>
      <c r="WZX156" s="4"/>
      <c r="WZY156" s="4"/>
      <c r="WZZ156" s="4"/>
      <c r="XAA156" s="4"/>
      <c r="XAB156" s="4"/>
      <c r="XAC156" s="4"/>
      <c r="XAD156" s="4"/>
      <c r="XAE156" s="4"/>
      <c r="XAF156" s="4"/>
      <c r="XAG156" s="4"/>
      <c r="XAH156" s="4"/>
      <c r="XAI156" s="4"/>
      <c r="XAJ156" s="4"/>
      <c r="XAK156" s="4"/>
      <c r="XAL156" s="4"/>
      <c r="XAM156" s="4"/>
      <c r="XAN156" s="4"/>
      <c r="XAO156" s="4"/>
      <c r="XAP156" s="4"/>
      <c r="XAQ156" s="4"/>
      <c r="XAR156" s="4"/>
      <c r="XAS156" s="4"/>
      <c r="XAT156" s="4"/>
      <c r="XAU156" s="4"/>
      <c r="XAV156" s="4"/>
      <c r="XAW156" s="4"/>
      <c r="XAX156" s="4"/>
      <c r="XAY156" s="4"/>
      <c r="XAZ156" s="4"/>
      <c r="XBA156" s="4"/>
      <c r="XBB156" s="4"/>
      <c r="XBC156" s="4"/>
      <c r="XBD156" s="4"/>
      <c r="XBE156" s="4"/>
      <c r="XBF156" s="4"/>
      <c r="XBG156" s="4"/>
      <c r="XBH156" s="4"/>
      <c r="XBI156" s="4"/>
      <c r="XBJ156" s="4"/>
      <c r="XBK156" s="4"/>
      <c r="XBL156" s="4"/>
      <c r="XBM156" s="4"/>
      <c r="XBN156" s="4"/>
      <c r="XBO156" s="4"/>
      <c r="XBP156" s="4"/>
      <c r="XBQ156" s="4"/>
      <c r="XBR156" s="4"/>
      <c r="XBS156" s="4"/>
      <c r="XBT156" s="4"/>
      <c r="XBU156" s="4"/>
      <c r="XBV156" s="4"/>
      <c r="XBW156" s="4"/>
      <c r="XBX156" s="4"/>
      <c r="XBY156" s="4"/>
      <c r="XBZ156" s="4"/>
      <c r="XCA156" s="4"/>
      <c r="XCB156" s="4"/>
      <c r="XCC156" s="4"/>
      <c r="XCD156" s="4"/>
      <c r="XCE156" s="4"/>
      <c r="XCF156" s="4"/>
      <c r="XCG156" s="4"/>
      <c r="XCH156" s="4"/>
      <c r="XCI156" s="4"/>
      <c r="XCJ156" s="4"/>
      <c r="XCK156" s="4"/>
      <c r="XCL156" s="4"/>
      <c r="XCM156" s="4"/>
      <c r="XCN156" s="4"/>
      <c r="XCO156" s="4"/>
      <c r="XCP156" s="4"/>
      <c r="XCQ156" s="4"/>
      <c r="XCR156" s="4"/>
      <c r="XCS156" s="4"/>
      <c r="XCT156" s="4"/>
      <c r="XCU156" s="4"/>
      <c r="XCV156" s="4"/>
      <c r="XCW156" s="4"/>
      <c r="XCX156" s="4"/>
      <c r="XCY156" s="4"/>
      <c r="XCZ156" s="4"/>
      <c r="XDA156" s="4"/>
      <c r="XDB156" s="4"/>
      <c r="XDC156" s="4"/>
      <c r="XDD156" s="4"/>
      <c r="XDE156" s="4"/>
      <c r="XDF156" s="4"/>
      <c r="XDG156" s="4"/>
      <c r="XDH156" s="4"/>
      <c r="XDI156" s="4"/>
      <c r="XDJ156" s="4"/>
      <c r="XDK156" s="4"/>
      <c r="XDL156" s="4"/>
      <c r="XDM156" s="4"/>
      <c r="XDN156" s="4"/>
      <c r="XDO156" s="4"/>
      <c r="XDP156" s="4"/>
      <c r="XDQ156" s="4"/>
      <c r="XDR156" s="4"/>
      <c r="XDS156" s="4"/>
      <c r="XDT156" s="4"/>
      <c r="XDU156" s="4"/>
      <c r="XDV156" s="4"/>
      <c r="XDW156" s="4"/>
      <c r="XDX156" s="4"/>
      <c r="XDY156" s="4"/>
      <c r="XDZ156" s="4"/>
      <c r="XEA156" s="4"/>
      <c r="XEB156" s="4"/>
      <c r="XEC156" s="4"/>
      <c r="XED156" s="4"/>
      <c r="XEE156" s="4"/>
      <c r="XEF156" s="4"/>
      <c r="XEG156" s="4"/>
      <c r="XEH156" s="4"/>
      <c r="XEI156" s="4"/>
      <c r="XEJ156" s="4"/>
      <c r="XEK156" s="4"/>
      <c r="XEL156" s="4"/>
      <c r="XEM156" s="4"/>
      <c r="XEN156" s="4"/>
      <c r="XEO156" s="4"/>
      <c r="XEP156" s="4"/>
      <c r="XEQ156" s="4"/>
      <c r="XER156" s="4"/>
      <c r="XES156" s="4"/>
      <c r="XET156" s="4"/>
      <c r="XEU156" s="4"/>
      <c r="XEV156" s="4"/>
      <c r="XEW156" s="4"/>
      <c r="XEX156" s="4"/>
      <c r="XEY156" s="4"/>
      <c r="XEZ156" s="4"/>
      <c r="XFA156" s="4"/>
      <c r="XFB156" s="4"/>
      <c r="XFC156" s="4"/>
      <c r="XFD156" s="4"/>
    </row>
    <row r="157" spans="1:16384" s="85" customFormat="1" ht="14.25" x14ac:dyDescent="0.2">
      <c r="E157" s="207"/>
      <c r="F157" s="207"/>
      <c r="G157" s="207"/>
      <c r="H157" s="207"/>
      <c r="J157" s="4"/>
      <c r="K157" s="4"/>
      <c r="L157" s="4"/>
      <c r="M157" s="4"/>
      <c r="N157" s="83"/>
      <c r="O157" s="83"/>
      <c r="P157" s="279"/>
      <c r="Q157" s="4"/>
      <c r="R157" s="211"/>
      <c r="S157" s="211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/>
      <c r="JE157" s="4"/>
      <c r="JF157" s="4"/>
      <c r="JG157" s="4"/>
      <c r="JH157" s="4"/>
      <c r="JI157" s="4"/>
      <c r="JJ157" s="4"/>
      <c r="JK157" s="4"/>
      <c r="JL157" s="4"/>
      <c r="JM157" s="4"/>
      <c r="JN157" s="4"/>
      <c r="JO157" s="4"/>
      <c r="JP157" s="4"/>
      <c r="JQ157" s="4"/>
      <c r="JR157" s="4"/>
      <c r="JS157" s="4"/>
      <c r="JT157" s="4"/>
      <c r="JU157" s="4"/>
      <c r="JV157" s="4"/>
      <c r="JW157" s="4"/>
      <c r="JX157" s="4"/>
      <c r="JY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/>
      <c r="ON157" s="4"/>
      <c r="OO157" s="4"/>
      <c r="OP157" s="4"/>
      <c r="OQ157" s="4"/>
      <c r="OR157" s="4"/>
      <c r="OS157" s="4"/>
      <c r="OT157" s="4"/>
      <c r="OU157" s="4"/>
      <c r="OV157" s="4"/>
      <c r="OW157" s="4"/>
      <c r="OX157" s="4"/>
      <c r="OY157" s="4"/>
      <c r="OZ157" s="4"/>
      <c r="PA157" s="4"/>
      <c r="PB157" s="4"/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  <c r="VY157" s="4"/>
      <c r="VZ157" s="4"/>
      <c r="WA157" s="4"/>
      <c r="WB157" s="4"/>
      <c r="WC157" s="4"/>
      <c r="WD157" s="4"/>
      <c r="WE157" s="4"/>
      <c r="WF157" s="4"/>
      <c r="WG157" s="4"/>
      <c r="WH157" s="4"/>
      <c r="WI157" s="4"/>
      <c r="WJ157" s="4"/>
      <c r="WK157" s="4"/>
      <c r="WL157" s="4"/>
      <c r="WM157" s="4"/>
      <c r="WN157" s="4"/>
      <c r="WO157" s="4"/>
      <c r="WP157" s="4"/>
      <c r="WQ157" s="4"/>
      <c r="WR157" s="4"/>
      <c r="WS157" s="4"/>
      <c r="WT157" s="4"/>
      <c r="WU157" s="4"/>
      <c r="WV157" s="4"/>
      <c r="WW157" s="4"/>
      <c r="WX157" s="4"/>
      <c r="WY157" s="4"/>
      <c r="WZ157" s="4"/>
      <c r="XA157" s="4"/>
      <c r="XB157" s="4"/>
      <c r="XC157" s="4"/>
      <c r="XD157" s="4"/>
      <c r="XE157" s="4"/>
      <c r="XF157" s="4"/>
      <c r="XG157" s="4"/>
      <c r="XH157" s="4"/>
      <c r="XI157" s="4"/>
      <c r="XJ157" s="4"/>
      <c r="XK157" s="4"/>
      <c r="XL157" s="4"/>
      <c r="XM157" s="4"/>
      <c r="XN157" s="4"/>
      <c r="XO157" s="4"/>
      <c r="XP157" s="4"/>
      <c r="XQ157" s="4"/>
      <c r="XR157" s="4"/>
      <c r="XS157" s="4"/>
      <c r="XT157" s="4"/>
      <c r="XU157" s="4"/>
      <c r="XV157" s="4"/>
      <c r="XW157" s="4"/>
      <c r="XX157" s="4"/>
      <c r="XY157" s="4"/>
      <c r="XZ157" s="4"/>
      <c r="YA157" s="4"/>
      <c r="YB157" s="4"/>
      <c r="YC157" s="4"/>
      <c r="YD157" s="4"/>
      <c r="YE157" s="4"/>
      <c r="YF157" s="4"/>
      <c r="YG157" s="4"/>
      <c r="YH157" s="4"/>
      <c r="YI157" s="4"/>
      <c r="YJ157" s="4"/>
      <c r="YK157" s="4"/>
      <c r="YL157" s="4"/>
      <c r="YM157" s="4"/>
      <c r="YN157" s="4"/>
      <c r="YO157" s="4"/>
      <c r="YP157" s="4"/>
      <c r="YQ157" s="4"/>
      <c r="YR157" s="4"/>
      <c r="YS157" s="4"/>
      <c r="YT157" s="4"/>
      <c r="YU157" s="4"/>
      <c r="YV157" s="4"/>
      <c r="YW157" s="4"/>
      <c r="YX157" s="4"/>
      <c r="YY157" s="4"/>
      <c r="YZ157" s="4"/>
      <c r="ZA157" s="4"/>
      <c r="ZB157" s="4"/>
      <c r="ZC157" s="4"/>
      <c r="ZD157" s="4"/>
      <c r="ZE157" s="4"/>
      <c r="ZF157" s="4"/>
      <c r="ZG157" s="4"/>
      <c r="ZH157" s="4"/>
      <c r="ZI157" s="4"/>
      <c r="ZJ157" s="4"/>
      <c r="ZK157" s="4"/>
      <c r="ZL157" s="4"/>
      <c r="ZM157" s="4"/>
      <c r="ZN157" s="4"/>
      <c r="ZO157" s="4"/>
      <c r="ZP157" s="4"/>
      <c r="ZQ157" s="4"/>
      <c r="ZR157" s="4"/>
      <c r="ZS157" s="4"/>
      <c r="ZT157" s="4"/>
      <c r="ZU157" s="4"/>
      <c r="ZV157" s="4"/>
      <c r="ZW157" s="4"/>
      <c r="ZX157" s="4"/>
      <c r="ZY157" s="4"/>
      <c r="ZZ157" s="4"/>
      <c r="AAA157" s="4"/>
      <c r="AAB157" s="4"/>
      <c r="AAC157" s="4"/>
      <c r="AAD157" s="4"/>
      <c r="AAE157" s="4"/>
      <c r="AAF157" s="4"/>
      <c r="AAG157" s="4"/>
      <c r="AAH157" s="4"/>
      <c r="AAI157" s="4"/>
      <c r="AAJ157" s="4"/>
      <c r="AAK157" s="4"/>
      <c r="AAL157" s="4"/>
      <c r="AAM157" s="4"/>
      <c r="AAN157" s="4"/>
      <c r="AAO157" s="4"/>
      <c r="AAP157" s="4"/>
      <c r="AAQ157" s="4"/>
      <c r="AAR157" s="4"/>
      <c r="AAS157" s="4"/>
      <c r="AAT157" s="4"/>
      <c r="AAU157" s="4"/>
      <c r="AAV157" s="4"/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  <c r="ABH157" s="4"/>
      <c r="ABI157" s="4"/>
      <c r="ABJ157" s="4"/>
      <c r="ABK157" s="4"/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  <c r="ADR157" s="4"/>
      <c r="ADS157" s="4"/>
      <c r="ADT157" s="4"/>
      <c r="ADU157" s="4"/>
      <c r="ADV157" s="4"/>
      <c r="ADW157" s="4"/>
      <c r="ADX157" s="4"/>
      <c r="ADY157" s="4"/>
      <c r="ADZ157" s="4"/>
      <c r="AEA157" s="4"/>
      <c r="AEB157" s="4"/>
      <c r="AEC157" s="4"/>
      <c r="AED157" s="4"/>
      <c r="AEE157" s="4"/>
      <c r="AEF157" s="4"/>
      <c r="AEG157" s="4"/>
      <c r="AEH157" s="4"/>
      <c r="AEI157" s="4"/>
      <c r="AEJ157" s="4"/>
      <c r="AEK157" s="4"/>
      <c r="AEL157" s="4"/>
      <c r="AEM157" s="4"/>
      <c r="AEN157" s="4"/>
      <c r="AEO157" s="4"/>
      <c r="AEP157" s="4"/>
      <c r="AEQ157" s="4"/>
      <c r="AER157" s="4"/>
      <c r="AES157" s="4"/>
      <c r="AET157" s="4"/>
      <c r="AEU157" s="4"/>
      <c r="AEV157" s="4"/>
      <c r="AEW157" s="4"/>
      <c r="AEX157" s="4"/>
      <c r="AEY157" s="4"/>
      <c r="AEZ157" s="4"/>
      <c r="AFA157" s="4"/>
      <c r="AFB157" s="4"/>
      <c r="AFC157" s="4"/>
      <c r="AFD157" s="4"/>
      <c r="AFE157" s="4"/>
      <c r="AFF157" s="4"/>
      <c r="AFG157" s="4"/>
      <c r="AFH157" s="4"/>
      <c r="AFI157" s="4"/>
      <c r="AFJ157" s="4"/>
      <c r="AFK157" s="4"/>
      <c r="AFL157" s="4"/>
      <c r="AFM157" s="4"/>
      <c r="AFN157" s="4"/>
      <c r="AFO157" s="4"/>
      <c r="AFP157" s="4"/>
      <c r="AFQ157" s="4"/>
      <c r="AFR157" s="4"/>
      <c r="AFS157" s="4"/>
      <c r="AFT157" s="4"/>
      <c r="AFU157" s="4"/>
      <c r="AFV157" s="4"/>
      <c r="AFW157" s="4"/>
      <c r="AFX157" s="4"/>
      <c r="AFY157" s="4"/>
      <c r="AFZ157" s="4"/>
      <c r="AGA157" s="4"/>
      <c r="AGB157" s="4"/>
      <c r="AGC157" s="4"/>
      <c r="AGD157" s="4"/>
      <c r="AGE157" s="4"/>
      <c r="AGF157" s="4"/>
      <c r="AGG157" s="4"/>
      <c r="AGH157" s="4"/>
      <c r="AGI157" s="4"/>
      <c r="AGJ157" s="4"/>
      <c r="AGK157" s="4"/>
      <c r="AGL157" s="4"/>
      <c r="AGM157" s="4"/>
      <c r="AGN157" s="4"/>
      <c r="AGO157" s="4"/>
      <c r="AGP157" s="4"/>
      <c r="AGQ157" s="4"/>
      <c r="AGR157" s="4"/>
      <c r="AGS157" s="4"/>
      <c r="AGT157" s="4"/>
      <c r="AGU157" s="4"/>
      <c r="AGV157" s="4"/>
      <c r="AGW157" s="4"/>
      <c r="AGX157" s="4"/>
      <c r="AGY157" s="4"/>
      <c r="AGZ157" s="4"/>
      <c r="AHA157" s="4"/>
      <c r="AHB157" s="4"/>
      <c r="AHC157" s="4"/>
      <c r="AHD157" s="4"/>
      <c r="AHE157" s="4"/>
      <c r="AHF157" s="4"/>
      <c r="AHG157" s="4"/>
      <c r="AHH157" s="4"/>
      <c r="AHI157" s="4"/>
      <c r="AHJ157" s="4"/>
      <c r="AHK157" s="4"/>
      <c r="AHL157" s="4"/>
      <c r="AHM157" s="4"/>
      <c r="AHN157" s="4"/>
      <c r="AHO157" s="4"/>
      <c r="AHP157" s="4"/>
      <c r="AHQ157" s="4"/>
      <c r="AHR157" s="4"/>
      <c r="AHS157" s="4"/>
      <c r="AHT157" s="4"/>
      <c r="AHU157" s="4"/>
      <c r="AHV157" s="4"/>
      <c r="AHW157" s="4"/>
      <c r="AHX157" s="4"/>
      <c r="AHY157" s="4"/>
      <c r="AHZ157" s="4"/>
      <c r="AIA157" s="4"/>
      <c r="AIB157" s="4"/>
      <c r="AIC157" s="4"/>
      <c r="AID157" s="4"/>
      <c r="AIE157" s="4"/>
      <c r="AIF157" s="4"/>
      <c r="AIG157" s="4"/>
      <c r="AIH157" s="4"/>
      <c r="AII157" s="4"/>
      <c r="AIJ157" s="4"/>
      <c r="AIK157" s="4"/>
      <c r="AIL157" s="4"/>
      <c r="AIM157" s="4"/>
      <c r="AIN157" s="4"/>
      <c r="AIO157" s="4"/>
      <c r="AIP157" s="4"/>
      <c r="AIQ157" s="4"/>
      <c r="AIR157" s="4"/>
      <c r="AIS157" s="4"/>
      <c r="AIT157" s="4"/>
      <c r="AIU157" s="4"/>
      <c r="AIV157" s="4"/>
      <c r="AIW157" s="4"/>
      <c r="AIX157" s="4"/>
      <c r="AIY157" s="4"/>
      <c r="AIZ157" s="4"/>
      <c r="AJA157" s="4"/>
      <c r="AJB157" s="4"/>
      <c r="AJC157" s="4"/>
      <c r="AJD157" s="4"/>
      <c r="AJE157" s="4"/>
      <c r="AJF157" s="4"/>
      <c r="AJG157" s="4"/>
      <c r="AJH157" s="4"/>
      <c r="AJI157" s="4"/>
      <c r="AJJ157" s="4"/>
      <c r="AJK157" s="4"/>
      <c r="AJL157" s="4"/>
      <c r="AJM157" s="4"/>
      <c r="AJN157" s="4"/>
      <c r="AJO157" s="4"/>
      <c r="AJP157" s="4"/>
      <c r="AJQ157" s="4"/>
      <c r="AJR157" s="4"/>
      <c r="AJS157" s="4"/>
      <c r="AJT157" s="4"/>
      <c r="AJU157" s="4"/>
      <c r="AJV157" s="4"/>
      <c r="AJW157" s="4"/>
      <c r="AJX157" s="4"/>
      <c r="AJY157" s="4"/>
      <c r="AJZ157" s="4"/>
      <c r="AKA157" s="4"/>
      <c r="AKB157" s="4"/>
      <c r="AKC157" s="4"/>
      <c r="AKD157" s="4"/>
      <c r="AKE157" s="4"/>
      <c r="AKF157" s="4"/>
      <c r="AKG157" s="4"/>
      <c r="AKH157" s="4"/>
      <c r="AKI157" s="4"/>
      <c r="AKJ157" s="4"/>
      <c r="AKK157" s="4"/>
      <c r="AKL157" s="4"/>
      <c r="AKM157" s="4"/>
      <c r="AKN157" s="4"/>
      <c r="AKO157" s="4"/>
      <c r="AKP157" s="4"/>
      <c r="AKQ157" s="4"/>
      <c r="AKR157" s="4"/>
      <c r="AKS157" s="4"/>
      <c r="AKT157" s="4"/>
      <c r="AKU157" s="4"/>
      <c r="AKV157" s="4"/>
      <c r="AKW157" s="4"/>
      <c r="AKX157" s="4"/>
      <c r="AKY157" s="4"/>
      <c r="AKZ157" s="4"/>
      <c r="ALA157" s="4"/>
      <c r="ALB157" s="4"/>
      <c r="ALC157" s="4"/>
      <c r="ALD157" s="4"/>
      <c r="ALE157" s="4"/>
      <c r="ALF157" s="4"/>
      <c r="ALG157" s="4"/>
      <c r="ALH157" s="4"/>
      <c r="ALI157" s="4"/>
      <c r="ALJ157" s="4"/>
      <c r="ALK157" s="4"/>
      <c r="ALL157" s="4"/>
      <c r="ALM157" s="4"/>
      <c r="ALN157" s="4"/>
      <c r="ALO157" s="4"/>
      <c r="ALP157" s="4"/>
      <c r="ALQ157" s="4"/>
      <c r="ALR157" s="4"/>
      <c r="ALS157" s="4"/>
      <c r="ALT157" s="4"/>
      <c r="ALU157" s="4"/>
      <c r="ALV157" s="4"/>
      <c r="ALW157" s="4"/>
      <c r="ALX157" s="4"/>
      <c r="ALY157" s="4"/>
      <c r="ALZ157" s="4"/>
      <c r="AMA157" s="4"/>
      <c r="AMB157" s="4"/>
      <c r="AMC157" s="4"/>
      <c r="AMD157" s="4"/>
      <c r="AME157" s="4"/>
      <c r="AMF157" s="4"/>
      <c r="AMG157" s="4"/>
      <c r="AMH157" s="4"/>
      <c r="AMI157" s="4"/>
      <c r="AMJ157" s="4"/>
      <c r="AMK157" s="4"/>
      <c r="AML157" s="4"/>
      <c r="AMM157" s="4"/>
      <c r="AMN157" s="4"/>
      <c r="AMO157" s="4"/>
      <c r="AMP157" s="4"/>
      <c r="AMQ157" s="4"/>
      <c r="AMR157" s="4"/>
      <c r="AMS157" s="4"/>
      <c r="AMT157" s="4"/>
      <c r="AMU157" s="4"/>
      <c r="AMV157" s="4"/>
      <c r="AMW157" s="4"/>
      <c r="AMX157" s="4"/>
      <c r="AMY157" s="4"/>
      <c r="AMZ157" s="4"/>
      <c r="ANA157" s="4"/>
      <c r="ANB157" s="4"/>
      <c r="ANC157" s="4"/>
      <c r="AND157" s="4"/>
      <c r="ANE157" s="4"/>
      <c r="ANF157" s="4"/>
      <c r="ANG157" s="4"/>
      <c r="ANH157" s="4"/>
      <c r="ANI157" s="4"/>
      <c r="ANJ157" s="4"/>
      <c r="ANK157" s="4"/>
      <c r="ANL157" s="4"/>
      <c r="ANM157" s="4"/>
      <c r="ANN157" s="4"/>
      <c r="ANO157" s="4"/>
      <c r="ANP157" s="4"/>
      <c r="ANQ157" s="4"/>
      <c r="ANR157" s="4"/>
      <c r="ANS157" s="4"/>
      <c r="ANT157" s="4"/>
      <c r="ANU157" s="4"/>
      <c r="ANV157" s="4"/>
      <c r="ANW157" s="4"/>
      <c r="ANX157" s="4"/>
      <c r="ANY157" s="4"/>
      <c r="ANZ157" s="4"/>
      <c r="AOA157" s="4"/>
      <c r="AOB157" s="4"/>
      <c r="AOC157" s="4"/>
      <c r="AOD157" s="4"/>
      <c r="AOE157" s="4"/>
      <c r="AOF157" s="4"/>
      <c r="AOG157" s="4"/>
      <c r="AOH157" s="4"/>
      <c r="AOI157" s="4"/>
      <c r="AOJ157" s="4"/>
      <c r="AOK157" s="4"/>
      <c r="AOL157" s="4"/>
      <c r="AOM157" s="4"/>
      <c r="AON157" s="4"/>
      <c r="AOO157" s="4"/>
      <c r="AOP157" s="4"/>
      <c r="AOQ157" s="4"/>
      <c r="AOR157" s="4"/>
      <c r="AOS157" s="4"/>
      <c r="AOT157" s="4"/>
      <c r="AOU157" s="4"/>
      <c r="AOV157" s="4"/>
      <c r="AOW157" s="4"/>
      <c r="AOX157" s="4"/>
      <c r="AOY157" s="4"/>
      <c r="AOZ157" s="4"/>
      <c r="APA157" s="4"/>
      <c r="APB157" s="4"/>
      <c r="APC157" s="4"/>
      <c r="APD157" s="4"/>
      <c r="APE157" s="4"/>
      <c r="APF157" s="4"/>
      <c r="APG157" s="4"/>
      <c r="APH157" s="4"/>
      <c r="API157" s="4"/>
      <c r="APJ157" s="4"/>
      <c r="APK157" s="4"/>
      <c r="APL157" s="4"/>
      <c r="APM157" s="4"/>
      <c r="APN157" s="4"/>
      <c r="APO157" s="4"/>
      <c r="APP157" s="4"/>
      <c r="APQ157" s="4"/>
      <c r="APR157" s="4"/>
      <c r="APS157" s="4"/>
      <c r="APT157" s="4"/>
      <c r="APU157" s="4"/>
      <c r="APV157" s="4"/>
      <c r="APW157" s="4"/>
      <c r="APX157" s="4"/>
      <c r="APY157" s="4"/>
      <c r="APZ157" s="4"/>
      <c r="AQA157" s="4"/>
      <c r="AQB157" s="4"/>
      <c r="AQC157" s="4"/>
      <c r="AQD157" s="4"/>
      <c r="AQE157" s="4"/>
      <c r="AQF157" s="4"/>
      <c r="AQG157" s="4"/>
      <c r="AQH157" s="4"/>
      <c r="AQI157" s="4"/>
      <c r="AQJ157" s="4"/>
      <c r="AQK157" s="4"/>
      <c r="AQL157" s="4"/>
      <c r="AQM157" s="4"/>
      <c r="AQN157" s="4"/>
      <c r="AQO157" s="4"/>
      <c r="AQP157" s="4"/>
      <c r="AQQ157" s="4"/>
      <c r="AQR157" s="4"/>
      <c r="AQS157" s="4"/>
      <c r="AQT157" s="4"/>
      <c r="AQU157" s="4"/>
      <c r="AQV157" s="4"/>
      <c r="AQW157" s="4"/>
      <c r="AQX157" s="4"/>
      <c r="AQY157" s="4"/>
      <c r="AQZ157" s="4"/>
      <c r="ARA157" s="4"/>
      <c r="ARB157" s="4"/>
      <c r="ARC157" s="4"/>
      <c r="ARD157" s="4"/>
      <c r="ARE157" s="4"/>
      <c r="ARF157" s="4"/>
      <c r="ARG157" s="4"/>
      <c r="ARH157" s="4"/>
      <c r="ARI157" s="4"/>
      <c r="ARJ157" s="4"/>
      <c r="ARK157" s="4"/>
      <c r="ARL157" s="4"/>
      <c r="ARM157" s="4"/>
      <c r="ARN157" s="4"/>
      <c r="ARO157" s="4"/>
      <c r="ARP157" s="4"/>
      <c r="ARQ157" s="4"/>
      <c r="ARR157" s="4"/>
      <c r="ARS157" s="4"/>
      <c r="ART157" s="4"/>
      <c r="ARU157" s="4"/>
      <c r="ARV157" s="4"/>
      <c r="ARW157" s="4"/>
      <c r="ARX157" s="4"/>
      <c r="ARY157" s="4"/>
      <c r="ARZ157" s="4"/>
      <c r="ASA157" s="4"/>
      <c r="ASB157" s="4"/>
      <c r="ASC157" s="4"/>
      <c r="ASD157" s="4"/>
      <c r="ASE157" s="4"/>
      <c r="ASF157" s="4"/>
      <c r="ASG157" s="4"/>
      <c r="ASH157" s="4"/>
      <c r="ASI157" s="4"/>
      <c r="ASJ157" s="4"/>
      <c r="ASK157" s="4"/>
      <c r="ASL157" s="4"/>
      <c r="ASM157" s="4"/>
      <c r="ASN157" s="4"/>
      <c r="ASO157" s="4"/>
      <c r="ASP157" s="4"/>
      <c r="ASQ157" s="4"/>
      <c r="ASR157" s="4"/>
      <c r="ASS157" s="4"/>
      <c r="AST157" s="4"/>
      <c r="ASU157" s="4"/>
      <c r="ASV157" s="4"/>
      <c r="ASW157" s="4"/>
      <c r="ASX157" s="4"/>
      <c r="ASY157" s="4"/>
      <c r="ASZ157" s="4"/>
      <c r="ATA157" s="4"/>
      <c r="ATB157" s="4"/>
      <c r="ATC157" s="4"/>
      <c r="ATD157" s="4"/>
      <c r="ATE157" s="4"/>
      <c r="ATF157" s="4"/>
      <c r="ATG157" s="4"/>
      <c r="ATH157" s="4"/>
      <c r="ATI157" s="4"/>
      <c r="ATJ157" s="4"/>
      <c r="ATK157" s="4"/>
      <c r="ATL157" s="4"/>
      <c r="ATM157" s="4"/>
      <c r="ATN157" s="4"/>
      <c r="ATO157" s="4"/>
      <c r="ATP157" s="4"/>
      <c r="ATQ157" s="4"/>
      <c r="ATR157" s="4"/>
      <c r="ATS157" s="4"/>
      <c r="ATT157" s="4"/>
      <c r="ATU157" s="4"/>
      <c r="ATV157" s="4"/>
      <c r="ATW157" s="4"/>
      <c r="ATX157" s="4"/>
      <c r="ATY157" s="4"/>
      <c r="ATZ157" s="4"/>
      <c r="AUA157" s="4"/>
      <c r="AUB157" s="4"/>
      <c r="AUC157" s="4"/>
      <c r="AUD157" s="4"/>
      <c r="AUE157" s="4"/>
      <c r="AUF157" s="4"/>
      <c r="AUG157" s="4"/>
      <c r="AUH157" s="4"/>
      <c r="AUI157" s="4"/>
      <c r="AUJ157" s="4"/>
      <c r="AUK157" s="4"/>
      <c r="AUL157" s="4"/>
      <c r="AUM157" s="4"/>
      <c r="AUN157" s="4"/>
      <c r="AUO157" s="4"/>
      <c r="AUP157" s="4"/>
      <c r="AUQ157" s="4"/>
      <c r="AUR157" s="4"/>
      <c r="AUS157" s="4"/>
      <c r="AUT157" s="4"/>
      <c r="AUU157" s="4"/>
      <c r="AUV157" s="4"/>
      <c r="AUW157" s="4"/>
      <c r="AUX157" s="4"/>
      <c r="AUY157" s="4"/>
      <c r="AUZ157" s="4"/>
      <c r="AVA157" s="4"/>
      <c r="AVB157" s="4"/>
      <c r="AVC157" s="4"/>
      <c r="AVD157" s="4"/>
      <c r="AVE157" s="4"/>
      <c r="AVF157" s="4"/>
      <c r="AVG157" s="4"/>
      <c r="AVH157" s="4"/>
      <c r="AVI157" s="4"/>
      <c r="AVJ157" s="4"/>
      <c r="AVK157" s="4"/>
      <c r="AVL157" s="4"/>
      <c r="AVM157" s="4"/>
      <c r="AVN157" s="4"/>
      <c r="AVO157" s="4"/>
      <c r="AVP157" s="4"/>
      <c r="AVQ157" s="4"/>
      <c r="AVR157" s="4"/>
      <c r="AVS157" s="4"/>
      <c r="AVT157" s="4"/>
      <c r="AVU157" s="4"/>
      <c r="AVV157" s="4"/>
      <c r="AVW157" s="4"/>
      <c r="AVX157" s="4"/>
      <c r="AVY157" s="4"/>
      <c r="AVZ157" s="4"/>
      <c r="AWA157" s="4"/>
      <c r="AWB157" s="4"/>
      <c r="AWC157" s="4"/>
      <c r="AWD157" s="4"/>
      <c r="AWE157" s="4"/>
      <c r="AWF157" s="4"/>
      <c r="AWG157" s="4"/>
      <c r="AWH157" s="4"/>
      <c r="AWI157" s="4"/>
      <c r="AWJ157" s="4"/>
      <c r="AWK157" s="4"/>
      <c r="AWL157" s="4"/>
      <c r="AWM157" s="4"/>
      <c r="AWN157" s="4"/>
      <c r="AWO157" s="4"/>
      <c r="AWP157" s="4"/>
      <c r="AWQ157" s="4"/>
      <c r="AWR157" s="4"/>
      <c r="AWS157" s="4"/>
      <c r="AWT157" s="4"/>
      <c r="AWU157" s="4"/>
      <c r="AWV157" s="4"/>
      <c r="AWW157" s="4"/>
      <c r="AWX157" s="4"/>
      <c r="AWY157" s="4"/>
      <c r="AWZ157" s="4"/>
      <c r="AXA157" s="4"/>
      <c r="AXB157" s="4"/>
      <c r="AXC157" s="4"/>
      <c r="AXD157" s="4"/>
      <c r="AXE157" s="4"/>
      <c r="AXF157" s="4"/>
      <c r="AXG157" s="4"/>
      <c r="AXH157" s="4"/>
      <c r="AXI157" s="4"/>
      <c r="AXJ157" s="4"/>
      <c r="AXK157" s="4"/>
      <c r="AXL157" s="4"/>
      <c r="AXM157" s="4"/>
      <c r="AXN157" s="4"/>
      <c r="AXO157" s="4"/>
      <c r="AXP157" s="4"/>
      <c r="AXQ157" s="4"/>
      <c r="AXR157" s="4"/>
      <c r="AXS157" s="4"/>
      <c r="AXT157" s="4"/>
      <c r="AXU157" s="4"/>
      <c r="AXV157" s="4"/>
      <c r="AXW157" s="4"/>
      <c r="AXX157" s="4"/>
      <c r="AXY157" s="4"/>
      <c r="AXZ157" s="4"/>
      <c r="AYA157" s="4"/>
      <c r="AYB157" s="4"/>
      <c r="AYC157" s="4"/>
      <c r="AYD157" s="4"/>
      <c r="AYE157" s="4"/>
      <c r="AYF157" s="4"/>
      <c r="AYG157" s="4"/>
      <c r="AYH157" s="4"/>
      <c r="AYI157" s="4"/>
      <c r="AYJ157" s="4"/>
      <c r="AYK157" s="4"/>
      <c r="AYL157" s="4"/>
      <c r="AYM157" s="4"/>
      <c r="AYN157" s="4"/>
      <c r="AYO157" s="4"/>
      <c r="AYP157" s="4"/>
      <c r="AYQ157" s="4"/>
      <c r="AYR157" s="4"/>
      <c r="AYS157" s="4"/>
      <c r="AYT157" s="4"/>
      <c r="AYU157" s="4"/>
      <c r="AYV157" s="4"/>
      <c r="AYW157" s="4"/>
      <c r="AYX157" s="4"/>
      <c r="AYY157" s="4"/>
      <c r="AYZ157" s="4"/>
      <c r="AZA157" s="4"/>
      <c r="AZB157" s="4"/>
      <c r="AZC157" s="4"/>
      <c r="AZD157" s="4"/>
      <c r="AZE157" s="4"/>
      <c r="AZF157" s="4"/>
      <c r="AZG157" s="4"/>
      <c r="AZH157" s="4"/>
      <c r="AZI157" s="4"/>
      <c r="AZJ157" s="4"/>
      <c r="AZK157" s="4"/>
      <c r="AZL157" s="4"/>
      <c r="AZM157" s="4"/>
      <c r="AZN157" s="4"/>
      <c r="AZO157" s="4"/>
      <c r="AZP157" s="4"/>
      <c r="AZQ157" s="4"/>
      <c r="AZR157" s="4"/>
      <c r="AZS157" s="4"/>
      <c r="AZT157" s="4"/>
      <c r="AZU157" s="4"/>
      <c r="AZV157" s="4"/>
      <c r="AZW157" s="4"/>
      <c r="AZX157" s="4"/>
      <c r="AZY157" s="4"/>
      <c r="AZZ157" s="4"/>
      <c r="BAA157" s="4"/>
      <c r="BAB157" s="4"/>
      <c r="BAC157" s="4"/>
      <c r="BAD157" s="4"/>
      <c r="BAE157" s="4"/>
      <c r="BAF157" s="4"/>
      <c r="BAG157" s="4"/>
      <c r="BAH157" s="4"/>
      <c r="BAI157" s="4"/>
      <c r="BAJ157" s="4"/>
      <c r="BAK157" s="4"/>
      <c r="BAL157" s="4"/>
      <c r="BAM157" s="4"/>
      <c r="BAN157" s="4"/>
      <c r="BAO157" s="4"/>
      <c r="BAP157" s="4"/>
      <c r="BAQ157" s="4"/>
      <c r="BAR157" s="4"/>
      <c r="BAS157" s="4"/>
      <c r="BAT157" s="4"/>
      <c r="BAU157" s="4"/>
      <c r="BAV157" s="4"/>
      <c r="BAW157" s="4"/>
      <c r="BAX157" s="4"/>
      <c r="BAY157" s="4"/>
      <c r="BAZ157" s="4"/>
      <c r="BBA157" s="4"/>
      <c r="BBB157" s="4"/>
      <c r="BBC157" s="4"/>
      <c r="BBD157" s="4"/>
      <c r="BBE157" s="4"/>
      <c r="BBF157" s="4"/>
      <c r="BBG157" s="4"/>
      <c r="BBH157" s="4"/>
      <c r="BBI157" s="4"/>
      <c r="BBJ157" s="4"/>
      <c r="BBK157" s="4"/>
      <c r="BBL157" s="4"/>
      <c r="BBM157" s="4"/>
      <c r="BBN157" s="4"/>
      <c r="BBO157" s="4"/>
      <c r="BBP157" s="4"/>
      <c r="BBQ157" s="4"/>
      <c r="BBR157" s="4"/>
      <c r="BBS157" s="4"/>
      <c r="BBT157" s="4"/>
      <c r="BBU157" s="4"/>
      <c r="BBV157" s="4"/>
      <c r="BBW157" s="4"/>
      <c r="BBX157" s="4"/>
      <c r="BBY157" s="4"/>
      <c r="BBZ157" s="4"/>
      <c r="BCA157" s="4"/>
      <c r="BCB157" s="4"/>
      <c r="BCC157" s="4"/>
      <c r="BCD157" s="4"/>
      <c r="BCE157" s="4"/>
      <c r="BCF157" s="4"/>
      <c r="BCG157" s="4"/>
      <c r="BCH157" s="4"/>
      <c r="BCI157" s="4"/>
      <c r="BCJ157" s="4"/>
      <c r="BCK157" s="4"/>
      <c r="BCL157" s="4"/>
      <c r="BCM157" s="4"/>
      <c r="BCN157" s="4"/>
      <c r="BCO157" s="4"/>
      <c r="BCP157" s="4"/>
      <c r="BCQ157" s="4"/>
      <c r="BCR157" s="4"/>
      <c r="BCS157" s="4"/>
      <c r="BCT157" s="4"/>
      <c r="BCU157" s="4"/>
      <c r="BCV157" s="4"/>
      <c r="BCW157" s="4"/>
      <c r="BCX157" s="4"/>
      <c r="BCY157" s="4"/>
      <c r="BCZ157" s="4"/>
      <c r="BDA157" s="4"/>
      <c r="BDB157" s="4"/>
      <c r="BDC157" s="4"/>
      <c r="BDD157" s="4"/>
      <c r="BDE157" s="4"/>
      <c r="BDF157" s="4"/>
      <c r="BDG157" s="4"/>
      <c r="BDH157" s="4"/>
      <c r="BDI157" s="4"/>
      <c r="BDJ157" s="4"/>
      <c r="BDK157" s="4"/>
      <c r="BDL157" s="4"/>
      <c r="BDM157" s="4"/>
      <c r="BDN157" s="4"/>
      <c r="BDO157" s="4"/>
      <c r="BDP157" s="4"/>
      <c r="BDQ157" s="4"/>
      <c r="BDR157" s="4"/>
      <c r="BDS157" s="4"/>
      <c r="BDT157" s="4"/>
      <c r="BDU157" s="4"/>
      <c r="BDV157" s="4"/>
      <c r="BDW157" s="4"/>
      <c r="BDX157" s="4"/>
      <c r="BDY157" s="4"/>
      <c r="BDZ157" s="4"/>
      <c r="BEA157" s="4"/>
      <c r="BEB157" s="4"/>
      <c r="BEC157" s="4"/>
      <c r="BED157" s="4"/>
      <c r="BEE157" s="4"/>
      <c r="BEF157" s="4"/>
      <c r="BEG157" s="4"/>
      <c r="BEH157" s="4"/>
      <c r="BEI157" s="4"/>
      <c r="BEJ157" s="4"/>
      <c r="BEK157" s="4"/>
      <c r="BEL157" s="4"/>
      <c r="BEM157" s="4"/>
      <c r="BEN157" s="4"/>
      <c r="BEO157" s="4"/>
      <c r="BEP157" s="4"/>
      <c r="BEQ157" s="4"/>
      <c r="BER157" s="4"/>
      <c r="BES157" s="4"/>
      <c r="BET157" s="4"/>
      <c r="BEU157" s="4"/>
      <c r="BEV157" s="4"/>
      <c r="BEW157" s="4"/>
      <c r="BEX157" s="4"/>
      <c r="BEY157" s="4"/>
      <c r="BEZ157" s="4"/>
      <c r="BFA157" s="4"/>
      <c r="BFB157" s="4"/>
      <c r="BFC157" s="4"/>
      <c r="BFD157" s="4"/>
      <c r="BFE157" s="4"/>
      <c r="BFF157" s="4"/>
      <c r="BFG157" s="4"/>
      <c r="BFH157" s="4"/>
      <c r="BFI157" s="4"/>
      <c r="BFJ157" s="4"/>
      <c r="BFK157" s="4"/>
      <c r="BFL157" s="4"/>
      <c r="BFM157" s="4"/>
      <c r="BFN157" s="4"/>
      <c r="BFO157" s="4"/>
      <c r="BFP157" s="4"/>
      <c r="BFQ157" s="4"/>
      <c r="BFR157" s="4"/>
      <c r="BFS157" s="4"/>
      <c r="BFT157" s="4"/>
      <c r="BFU157" s="4"/>
      <c r="BFV157" s="4"/>
      <c r="BFW157" s="4"/>
      <c r="BFX157" s="4"/>
      <c r="BFY157" s="4"/>
      <c r="BFZ157" s="4"/>
      <c r="BGA157" s="4"/>
      <c r="BGB157" s="4"/>
      <c r="BGC157" s="4"/>
      <c r="BGD157" s="4"/>
      <c r="BGE157" s="4"/>
      <c r="BGF157" s="4"/>
      <c r="BGG157" s="4"/>
      <c r="BGH157" s="4"/>
      <c r="BGI157" s="4"/>
      <c r="BGJ157" s="4"/>
      <c r="BGK157" s="4"/>
      <c r="BGL157" s="4"/>
      <c r="BGM157" s="4"/>
      <c r="BGN157" s="4"/>
      <c r="BGO157" s="4"/>
      <c r="BGP157" s="4"/>
      <c r="BGQ157" s="4"/>
      <c r="BGR157" s="4"/>
      <c r="BGS157" s="4"/>
      <c r="BGT157" s="4"/>
      <c r="BGU157" s="4"/>
      <c r="BGV157" s="4"/>
      <c r="BGW157" s="4"/>
      <c r="BGX157" s="4"/>
      <c r="BGY157" s="4"/>
      <c r="BGZ157" s="4"/>
      <c r="BHA157" s="4"/>
      <c r="BHB157" s="4"/>
      <c r="BHC157" s="4"/>
      <c r="BHD157" s="4"/>
      <c r="BHE157" s="4"/>
      <c r="BHF157" s="4"/>
      <c r="BHG157" s="4"/>
      <c r="BHH157" s="4"/>
      <c r="BHI157" s="4"/>
      <c r="BHJ157" s="4"/>
      <c r="BHK157" s="4"/>
      <c r="BHL157" s="4"/>
      <c r="BHM157" s="4"/>
      <c r="BHN157" s="4"/>
      <c r="BHO157" s="4"/>
      <c r="BHP157" s="4"/>
      <c r="BHQ157" s="4"/>
      <c r="BHR157" s="4"/>
      <c r="BHS157" s="4"/>
      <c r="BHT157" s="4"/>
      <c r="BHU157" s="4"/>
      <c r="BHV157" s="4"/>
      <c r="BHW157" s="4"/>
      <c r="BHX157" s="4"/>
      <c r="BHY157" s="4"/>
      <c r="BHZ157" s="4"/>
      <c r="BIA157" s="4"/>
      <c r="BIB157" s="4"/>
      <c r="BIC157" s="4"/>
      <c r="BID157" s="4"/>
      <c r="BIE157" s="4"/>
      <c r="BIF157" s="4"/>
      <c r="BIG157" s="4"/>
      <c r="BIH157" s="4"/>
      <c r="BII157" s="4"/>
      <c r="BIJ157" s="4"/>
      <c r="BIK157" s="4"/>
      <c r="BIL157" s="4"/>
      <c r="BIM157" s="4"/>
      <c r="BIN157" s="4"/>
      <c r="BIO157" s="4"/>
      <c r="BIP157" s="4"/>
      <c r="BIQ157" s="4"/>
      <c r="BIR157" s="4"/>
      <c r="BIS157" s="4"/>
      <c r="BIT157" s="4"/>
      <c r="BIU157" s="4"/>
      <c r="BIV157" s="4"/>
      <c r="BIW157" s="4"/>
      <c r="BIX157" s="4"/>
      <c r="BIY157" s="4"/>
      <c r="BIZ157" s="4"/>
      <c r="BJA157" s="4"/>
      <c r="BJB157" s="4"/>
      <c r="BJC157" s="4"/>
      <c r="BJD157" s="4"/>
      <c r="BJE157" s="4"/>
      <c r="BJF157" s="4"/>
      <c r="BJG157" s="4"/>
      <c r="BJH157" s="4"/>
      <c r="BJI157" s="4"/>
      <c r="BJJ157" s="4"/>
      <c r="BJK157" s="4"/>
      <c r="BJL157" s="4"/>
      <c r="BJM157" s="4"/>
      <c r="BJN157" s="4"/>
      <c r="BJO157" s="4"/>
      <c r="BJP157" s="4"/>
      <c r="BJQ157" s="4"/>
      <c r="BJR157" s="4"/>
      <c r="BJS157" s="4"/>
      <c r="BJT157" s="4"/>
      <c r="BJU157" s="4"/>
      <c r="BJV157" s="4"/>
      <c r="BJW157" s="4"/>
      <c r="BJX157" s="4"/>
      <c r="BJY157" s="4"/>
      <c r="BJZ157" s="4"/>
      <c r="BKA157" s="4"/>
      <c r="BKB157" s="4"/>
      <c r="BKC157" s="4"/>
      <c r="BKD157" s="4"/>
      <c r="BKE157" s="4"/>
      <c r="BKF157" s="4"/>
      <c r="BKG157" s="4"/>
      <c r="BKH157" s="4"/>
      <c r="BKI157" s="4"/>
      <c r="BKJ157" s="4"/>
      <c r="BKK157" s="4"/>
      <c r="BKL157" s="4"/>
      <c r="BKM157" s="4"/>
      <c r="BKN157" s="4"/>
      <c r="BKO157" s="4"/>
      <c r="BKP157" s="4"/>
      <c r="BKQ157" s="4"/>
      <c r="BKR157" s="4"/>
      <c r="BKS157" s="4"/>
      <c r="BKT157" s="4"/>
      <c r="BKU157" s="4"/>
      <c r="BKV157" s="4"/>
      <c r="BKW157" s="4"/>
      <c r="BKX157" s="4"/>
      <c r="BKY157" s="4"/>
      <c r="BKZ157" s="4"/>
      <c r="BLA157" s="4"/>
      <c r="BLB157" s="4"/>
      <c r="BLC157" s="4"/>
      <c r="BLD157" s="4"/>
      <c r="BLE157" s="4"/>
      <c r="BLF157" s="4"/>
      <c r="BLG157" s="4"/>
      <c r="BLH157" s="4"/>
      <c r="BLI157" s="4"/>
      <c r="BLJ157" s="4"/>
      <c r="BLK157" s="4"/>
      <c r="BLL157" s="4"/>
      <c r="BLM157" s="4"/>
      <c r="BLN157" s="4"/>
      <c r="BLO157" s="4"/>
      <c r="BLP157" s="4"/>
      <c r="BLQ157" s="4"/>
      <c r="BLR157" s="4"/>
      <c r="BLS157" s="4"/>
      <c r="BLT157" s="4"/>
      <c r="BLU157" s="4"/>
      <c r="BLV157" s="4"/>
      <c r="BLW157" s="4"/>
      <c r="BLX157" s="4"/>
      <c r="BLY157" s="4"/>
      <c r="BLZ157" s="4"/>
      <c r="BMA157" s="4"/>
      <c r="BMB157" s="4"/>
      <c r="BMC157" s="4"/>
      <c r="BMD157" s="4"/>
      <c r="BME157" s="4"/>
      <c r="BMF157" s="4"/>
      <c r="BMG157" s="4"/>
      <c r="BMH157" s="4"/>
      <c r="BMI157" s="4"/>
      <c r="BMJ157" s="4"/>
      <c r="BMK157" s="4"/>
      <c r="BML157" s="4"/>
      <c r="BMM157" s="4"/>
      <c r="BMN157" s="4"/>
      <c r="BMO157" s="4"/>
      <c r="BMP157" s="4"/>
      <c r="BMQ157" s="4"/>
      <c r="BMR157" s="4"/>
      <c r="BMS157" s="4"/>
      <c r="BMT157" s="4"/>
      <c r="BMU157" s="4"/>
      <c r="BMV157" s="4"/>
      <c r="BMW157" s="4"/>
      <c r="BMX157" s="4"/>
      <c r="BMY157" s="4"/>
      <c r="BMZ157" s="4"/>
      <c r="BNA157" s="4"/>
      <c r="BNB157" s="4"/>
      <c r="BNC157" s="4"/>
      <c r="BND157" s="4"/>
      <c r="BNE157" s="4"/>
      <c r="BNF157" s="4"/>
      <c r="BNG157" s="4"/>
      <c r="BNH157" s="4"/>
      <c r="BNI157" s="4"/>
      <c r="BNJ157" s="4"/>
      <c r="BNK157" s="4"/>
      <c r="BNL157" s="4"/>
      <c r="BNM157" s="4"/>
      <c r="BNN157" s="4"/>
      <c r="BNO157" s="4"/>
      <c r="BNP157" s="4"/>
      <c r="BNQ157" s="4"/>
      <c r="BNR157" s="4"/>
      <c r="BNS157" s="4"/>
      <c r="BNT157" s="4"/>
      <c r="BNU157" s="4"/>
      <c r="BNV157" s="4"/>
      <c r="BNW157" s="4"/>
      <c r="BNX157" s="4"/>
      <c r="BNY157" s="4"/>
      <c r="BNZ157" s="4"/>
      <c r="BOA157" s="4"/>
      <c r="BOB157" s="4"/>
      <c r="BOC157" s="4"/>
      <c r="BOD157" s="4"/>
      <c r="BOE157" s="4"/>
      <c r="BOF157" s="4"/>
      <c r="BOG157" s="4"/>
      <c r="BOH157" s="4"/>
      <c r="BOI157" s="4"/>
      <c r="BOJ157" s="4"/>
      <c r="BOK157" s="4"/>
      <c r="BOL157" s="4"/>
      <c r="BOM157" s="4"/>
      <c r="BON157" s="4"/>
      <c r="BOO157" s="4"/>
      <c r="BOP157" s="4"/>
      <c r="BOQ157" s="4"/>
      <c r="BOR157" s="4"/>
      <c r="BOS157" s="4"/>
      <c r="BOT157" s="4"/>
      <c r="BOU157" s="4"/>
      <c r="BOV157" s="4"/>
      <c r="BOW157" s="4"/>
      <c r="BOX157" s="4"/>
      <c r="BOY157" s="4"/>
      <c r="BOZ157" s="4"/>
      <c r="BPA157" s="4"/>
      <c r="BPB157" s="4"/>
      <c r="BPC157" s="4"/>
      <c r="BPD157" s="4"/>
      <c r="BPE157" s="4"/>
      <c r="BPF157" s="4"/>
      <c r="BPG157" s="4"/>
      <c r="BPH157" s="4"/>
      <c r="BPI157" s="4"/>
      <c r="BPJ157" s="4"/>
      <c r="BPK157" s="4"/>
      <c r="BPL157" s="4"/>
      <c r="BPM157" s="4"/>
      <c r="BPN157" s="4"/>
      <c r="BPO157" s="4"/>
      <c r="BPP157" s="4"/>
      <c r="BPQ157" s="4"/>
      <c r="BPR157" s="4"/>
      <c r="BPS157" s="4"/>
      <c r="BPT157" s="4"/>
      <c r="BPU157" s="4"/>
      <c r="BPV157" s="4"/>
      <c r="BPW157" s="4"/>
      <c r="BPX157" s="4"/>
      <c r="BPY157" s="4"/>
      <c r="BPZ157" s="4"/>
      <c r="BQA157" s="4"/>
      <c r="BQB157" s="4"/>
      <c r="BQC157" s="4"/>
      <c r="BQD157" s="4"/>
      <c r="BQE157" s="4"/>
      <c r="BQF157" s="4"/>
      <c r="BQG157" s="4"/>
      <c r="BQH157" s="4"/>
      <c r="BQI157" s="4"/>
      <c r="BQJ157" s="4"/>
      <c r="BQK157" s="4"/>
      <c r="BQL157" s="4"/>
      <c r="BQM157" s="4"/>
      <c r="BQN157" s="4"/>
      <c r="BQO157" s="4"/>
      <c r="BQP157" s="4"/>
      <c r="BQQ157" s="4"/>
      <c r="BQR157" s="4"/>
      <c r="BQS157" s="4"/>
      <c r="BQT157" s="4"/>
      <c r="BQU157" s="4"/>
      <c r="BQV157" s="4"/>
      <c r="BQW157" s="4"/>
      <c r="BQX157" s="4"/>
      <c r="BQY157" s="4"/>
      <c r="BQZ157" s="4"/>
      <c r="BRA157" s="4"/>
      <c r="BRB157" s="4"/>
      <c r="BRC157" s="4"/>
      <c r="BRD157" s="4"/>
      <c r="BRE157" s="4"/>
      <c r="BRF157" s="4"/>
      <c r="BRG157" s="4"/>
      <c r="BRH157" s="4"/>
      <c r="BRI157" s="4"/>
      <c r="BRJ157" s="4"/>
      <c r="BRK157" s="4"/>
      <c r="BRL157" s="4"/>
      <c r="BRM157" s="4"/>
      <c r="BRN157" s="4"/>
      <c r="BRO157" s="4"/>
      <c r="BRP157" s="4"/>
      <c r="BRQ157" s="4"/>
      <c r="BRR157" s="4"/>
      <c r="BRS157" s="4"/>
      <c r="BRT157" s="4"/>
      <c r="BRU157" s="4"/>
      <c r="BRV157" s="4"/>
      <c r="BRW157" s="4"/>
      <c r="BRX157" s="4"/>
      <c r="BRY157" s="4"/>
      <c r="BRZ157" s="4"/>
      <c r="BSA157" s="4"/>
      <c r="BSB157" s="4"/>
      <c r="BSC157" s="4"/>
      <c r="BSD157" s="4"/>
      <c r="BSE157" s="4"/>
      <c r="BSF157" s="4"/>
      <c r="BSG157" s="4"/>
      <c r="BSH157" s="4"/>
      <c r="BSI157" s="4"/>
      <c r="BSJ157" s="4"/>
      <c r="BSK157" s="4"/>
      <c r="BSL157" s="4"/>
      <c r="BSM157" s="4"/>
      <c r="BSN157" s="4"/>
      <c r="BSO157" s="4"/>
      <c r="BSP157" s="4"/>
      <c r="BSQ157" s="4"/>
      <c r="BSR157" s="4"/>
      <c r="BSS157" s="4"/>
      <c r="BST157" s="4"/>
      <c r="BSU157" s="4"/>
      <c r="BSV157" s="4"/>
      <c r="BSW157" s="4"/>
      <c r="BSX157" s="4"/>
      <c r="BSY157" s="4"/>
      <c r="BSZ157" s="4"/>
      <c r="BTA157" s="4"/>
      <c r="BTB157" s="4"/>
      <c r="BTC157" s="4"/>
      <c r="BTD157" s="4"/>
      <c r="BTE157" s="4"/>
      <c r="BTF157" s="4"/>
      <c r="BTG157" s="4"/>
      <c r="BTH157" s="4"/>
      <c r="BTI157" s="4"/>
      <c r="BTJ157" s="4"/>
      <c r="BTK157" s="4"/>
      <c r="BTL157" s="4"/>
      <c r="BTM157" s="4"/>
      <c r="BTN157" s="4"/>
      <c r="BTO157" s="4"/>
      <c r="BTP157" s="4"/>
      <c r="BTQ157" s="4"/>
      <c r="BTR157" s="4"/>
      <c r="BTS157" s="4"/>
      <c r="BTT157" s="4"/>
      <c r="BTU157" s="4"/>
      <c r="BTV157" s="4"/>
      <c r="BTW157" s="4"/>
      <c r="BTX157" s="4"/>
      <c r="BTY157" s="4"/>
      <c r="BTZ157" s="4"/>
      <c r="BUA157" s="4"/>
      <c r="BUB157" s="4"/>
      <c r="BUC157" s="4"/>
      <c r="BUD157" s="4"/>
      <c r="BUE157" s="4"/>
      <c r="BUF157" s="4"/>
      <c r="BUG157" s="4"/>
      <c r="BUH157" s="4"/>
      <c r="BUI157" s="4"/>
      <c r="BUJ157" s="4"/>
      <c r="BUK157" s="4"/>
      <c r="BUL157" s="4"/>
      <c r="BUM157" s="4"/>
      <c r="BUN157" s="4"/>
      <c r="BUO157" s="4"/>
      <c r="BUP157" s="4"/>
      <c r="BUQ157" s="4"/>
      <c r="BUR157" s="4"/>
      <c r="BUS157" s="4"/>
      <c r="BUT157" s="4"/>
      <c r="BUU157" s="4"/>
      <c r="BUV157" s="4"/>
      <c r="BUW157" s="4"/>
      <c r="BUX157" s="4"/>
      <c r="BUY157" s="4"/>
      <c r="BUZ157" s="4"/>
      <c r="BVA157" s="4"/>
      <c r="BVB157" s="4"/>
      <c r="BVC157" s="4"/>
      <c r="BVD157" s="4"/>
      <c r="BVE157" s="4"/>
      <c r="BVF157" s="4"/>
      <c r="BVG157" s="4"/>
      <c r="BVH157" s="4"/>
      <c r="BVI157" s="4"/>
      <c r="BVJ157" s="4"/>
      <c r="BVK157" s="4"/>
      <c r="BVL157" s="4"/>
      <c r="BVM157" s="4"/>
      <c r="BVN157" s="4"/>
      <c r="BVO157" s="4"/>
      <c r="BVP157" s="4"/>
      <c r="BVQ157" s="4"/>
      <c r="BVR157" s="4"/>
      <c r="BVS157" s="4"/>
      <c r="BVT157" s="4"/>
      <c r="BVU157" s="4"/>
      <c r="BVV157" s="4"/>
      <c r="BVW157" s="4"/>
      <c r="BVX157" s="4"/>
      <c r="BVY157" s="4"/>
      <c r="BVZ157" s="4"/>
      <c r="BWA157" s="4"/>
      <c r="BWB157" s="4"/>
      <c r="BWC157" s="4"/>
      <c r="BWD157" s="4"/>
      <c r="BWE157" s="4"/>
      <c r="BWF157" s="4"/>
      <c r="BWG157" s="4"/>
      <c r="BWH157" s="4"/>
      <c r="BWI157" s="4"/>
      <c r="BWJ157" s="4"/>
      <c r="BWK157" s="4"/>
      <c r="BWL157" s="4"/>
      <c r="BWM157" s="4"/>
      <c r="BWN157" s="4"/>
      <c r="BWO157" s="4"/>
      <c r="BWP157" s="4"/>
      <c r="BWQ157" s="4"/>
      <c r="BWR157" s="4"/>
      <c r="BWS157" s="4"/>
      <c r="BWT157" s="4"/>
      <c r="BWU157" s="4"/>
      <c r="BWV157" s="4"/>
      <c r="BWW157" s="4"/>
      <c r="BWX157" s="4"/>
      <c r="BWY157" s="4"/>
      <c r="BWZ157" s="4"/>
      <c r="BXA157" s="4"/>
      <c r="BXB157" s="4"/>
      <c r="BXC157" s="4"/>
      <c r="BXD157" s="4"/>
      <c r="BXE157" s="4"/>
      <c r="BXF157" s="4"/>
      <c r="BXG157" s="4"/>
      <c r="BXH157" s="4"/>
      <c r="BXI157" s="4"/>
      <c r="BXJ157" s="4"/>
      <c r="BXK157" s="4"/>
      <c r="BXL157" s="4"/>
      <c r="BXM157" s="4"/>
      <c r="BXN157" s="4"/>
      <c r="BXO157" s="4"/>
      <c r="BXP157" s="4"/>
      <c r="BXQ157" s="4"/>
      <c r="BXR157" s="4"/>
      <c r="BXS157" s="4"/>
      <c r="BXT157" s="4"/>
      <c r="BXU157" s="4"/>
      <c r="BXV157" s="4"/>
      <c r="BXW157" s="4"/>
      <c r="BXX157" s="4"/>
      <c r="BXY157" s="4"/>
      <c r="BXZ157" s="4"/>
      <c r="BYA157" s="4"/>
      <c r="BYB157" s="4"/>
      <c r="BYC157" s="4"/>
      <c r="BYD157" s="4"/>
      <c r="BYE157" s="4"/>
      <c r="BYF157" s="4"/>
      <c r="BYG157" s="4"/>
      <c r="BYH157" s="4"/>
      <c r="BYI157" s="4"/>
      <c r="BYJ157" s="4"/>
      <c r="BYK157" s="4"/>
      <c r="BYL157" s="4"/>
      <c r="BYM157" s="4"/>
      <c r="BYN157" s="4"/>
      <c r="BYO157" s="4"/>
      <c r="BYP157" s="4"/>
      <c r="BYQ157" s="4"/>
      <c r="BYR157" s="4"/>
      <c r="BYS157" s="4"/>
      <c r="BYT157" s="4"/>
      <c r="BYU157" s="4"/>
      <c r="BYV157" s="4"/>
      <c r="BYW157" s="4"/>
      <c r="BYX157" s="4"/>
      <c r="BYY157" s="4"/>
      <c r="BYZ157" s="4"/>
      <c r="BZA157" s="4"/>
      <c r="BZB157" s="4"/>
      <c r="BZC157" s="4"/>
      <c r="BZD157" s="4"/>
      <c r="BZE157" s="4"/>
      <c r="BZF157" s="4"/>
      <c r="BZG157" s="4"/>
      <c r="BZH157" s="4"/>
      <c r="BZI157" s="4"/>
      <c r="BZJ157" s="4"/>
      <c r="BZK157" s="4"/>
      <c r="BZL157" s="4"/>
      <c r="BZM157" s="4"/>
      <c r="BZN157" s="4"/>
      <c r="BZO157" s="4"/>
      <c r="BZP157" s="4"/>
      <c r="BZQ157" s="4"/>
      <c r="BZR157" s="4"/>
      <c r="BZS157" s="4"/>
      <c r="BZT157" s="4"/>
      <c r="BZU157" s="4"/>
      <c r="BZV157" s="4"/>
      <c r="BZW157" s="4"/>
      <c r="BZX157" s="4"/>
      <c r="BZY157" s="4"/>
      <c r="BZZ157" s="4"/>
      <c r="CAA157" s="4"/>
      <c r="CAB157" s="4"/>
      <c r="CAC157" s="4"/>
      <c r="CAD157" s="4"/>
      <c r="CAE157" s="4"/>
      <c r="CAF157" s="4"/>
      <c r="CAG157" s="4"/>
      <c r="CAH157" s="4"/>
      <c r="CAI157" s="4"/>
      <c r="CAJ157" s="4"/>
      <c r="CAK157" s="4"/>
      <c r="CAL157" s="4"/>
      <c r="CAM157" s="4"/>
      <c r="CAN157" s="4"/>
      <c r="CAO157" s="4"/>
      <c r="CAP157" s="4"/>
      <c r="CAQ157" s="4"/>
      <c r="CAR157" s="4"/>
      <c r="CAS157" s="4"/>
      <c r="CAT157" s="4"/>
      <c r="CAU157" s="4"/>
      <c r="CAV157" s="4"/>
      <c r="CAW157" s="4"/>
      <c r="CAX157" s="4"/>
      <c r="CAY157" s="4"/>
      <c r="CAZ157" s="4"/>
      <c r="CBA157" s="4"/>
      <c r="CBB157" s="4"/>
      <c r="CBC157" s="4"/>
      <c r="CBD157" s="4"/>
      <c r="CBE157" s="4"/>
      <c r="CBF157" s="4"/>
      <c r="CBG157" s="4"/>
      <c r="CBH157" s="4"/>
      <c r="CBI157" s="4"/>
      <c r="CBJ157" s="4"/>
      <c r="CBK157" s="4"/>
      <c r="CBL157" s="4"/>
      <c r="CBM157" s="4"/>
      <c r="CBN157" s="4"/>
      <c r="CBO157" s="4"/>
      <c r="CBP157" s="4"/>
      <c r="CBQ157" s="4"/>
      <c r="CBR157" s="4"/>
      <c r="CBS157" s="4"/>
      <c r="CBT157" s="4"/>
      <c r="CBU157" s="4"/>
      <c r="CBV157" s="4"/>
      <c r="CBW157" s="4"/>
      <c r="CBX157" s="4"/>
      <c r="CBY157" s="4"/>
      <c r="CBZ157" s="4"/>
      <c r="CCA157" s="4"/>
      <c r="CCB157" s="4"/>
      <c r="CCC157" s="4"/>
      <c r="CCD157" s="4"/>
      <c r="CCE157" s="4"/>
      <c r="CCF157" s="4"/>
      <c r="CCG157" s="4"/>
      <c r="CCH157" s="4"/>
      <c r="CCI157" s="4"/>
      <c r="CCJ157" s="4"/>
      <c r="CCK157" s="4"/>
      <c r="CCL157" s="4"/>
      <c r="CCM157" s="4"/>
      <c r="CCN157" s="4"/>
      <c r="CCO157" s="4"/>
      <c r="CCP157" s="4"/>
      <c r="CCQ157" s="4"/>
      <c r="CCR157" s="4"/>
      <c r="CCS157" s="4"/>
      <c r="CCT157" s="4"/>
      <c r="CCU157" s="4"/>
      <c r="CCV157" s="4"/>
      <c r="CCW157" s="4"/>
      <c r="CCX157" s="4"/>
      <c r="CCY157" s="4"/>
      <c r="CCZ157" s="4"/>
      <c r="CDA157" s="4"/>
      <c r="CDB157" s="4"/>
      <c r="CDC157" s="4"/>
      <c r="CDD157" s="4"/>
      <c r="CDE157" s="4"/>
      <c r="CDF157" s="4"/>
      <c r="CDG157" s="4"/>
      <c r="CDH157" s="4"/>
      <c r="CDI157" s="4"/>
      <c r="CDJ157" s="4"/>
      <c r="CDK157" s="4"/>
      <c r="CDL157" s="4"/>
      <c r="CDM157" s="4"/>
      <c r="CDN157" s="4"/>
      <c r="CDO157" s="4"/>
      <c r="CDP157" s="4"/>
      <c r="CDQ157" s="4"/>
      <c r="CDR157" s="4"/>
      <c r="CDS157" s="4"/>
      <c r="CDT157" s="4"/>
      <c r="CDU157" s="4"/>
      <c r="CDV157" s="4"/>
      <c r="CDW157" s="4"/>
      <c r="CDX157" s="4"/>
      <c r="CDY157" s="4"/>
      <c r="CDZ157" s="4"/>
      <c r="CEA157" s="4"/>
      <c r="CEB157" s="4"/>
      <c r="CEC157" s="4"/>
      <c r="CED157" s="4"/>
      <c r="CEE157" s="4"/>
      <c r="CEF157" s="4"/>
      <c r="CEG157" s="4"/>
      <c r="CEH157" s="4"/>
      <c r="CEI157" s="4"/>
      <c r="CEJ157" s="4"/>
      <c r="CEK157" s="4"/>
      <c r="CEL157" s="4"/>
      <c r="CEM157" s="4"/>
      <c r="CEN157" s="4"/>
      <c r="CEO157" s="4"/>
      <c r="CEP157" s="4"/>
      <c r="CEQ157" s="4"/>
      <c r="CER157" s="4"/>
      <c r="CES157" s="4"/>
      <c r="CET157" s="4"/>
      <c r="CEU157" s="4"/>
      <c r="CEV157" s="4"/>
      <c r="CEW157" s="4"/>
      <c r="CEX157" s="4"/>
      <c r="CEY157" s="4"/>
      <c r="CEZ157" s="4"/>
      <c r="CFA157" s="4"/>
      <c r="CFB157" s="4"/>
      <c r="CFC157" s="4"/>
      <c r="CFD157" s="4"/>
      <c r="CFE157" s="4"/>
      <c r="CFF157" s="4"/>
      <c r="CFG157" s="4"/>
      <c r="CFH157" s="4"/>
      <c r="CFI157" s="4"/>
      <c r="CFJ157" s="4"/>
      <c r="CFK157" s="4"/>
      <c r="CFL157" s="4"/>
      <c r="CFM157" s="4"/>
      <c r="CFN157" s="4"/>
      <c r="CFO157" s="4"/>
      <c r="CFP157" s="4"/>
      <c r="CFQ157" s="4"/>
      <c r="CFR157" s="4"/>
      <c r="CFS157" s="4"/>
      <c r="CFT157" s="4"/>
      <c r="CFU157" s="4"/>
      <c r="CFV157" s="4"/>
      <c r="CFW157" s="4"/>
      <c r="CFX157" s="4"/>
      <c r="CFY157" s="4"/>
      <c r="CFZ157" s="4"/>
      <c r="CGA157" s="4"/>
      <c r="CGB157" s="4"/>
      <c r="CGC157" s="4"/>
      <c r="CGD157" s="4"/>
      <c r="CGE157" s="4"/>
      <c r="CGF157" s="4"/>
      <c r="CGG157" s="4"/>
      <c r="CGH157" s="4"/>
      <c r="CGI157" s="4"/>
      <c r="CGJ157" s="4"/>
      <c r="CGK157" s="4"/>
      <c r="CGL157" s="4"/>
      <c r="CGM157" s="4"/>
      <c r="CGN157" s="4"/>
      <c r="CGO157" s="4"/>
      <c r="CGP157" s="4"/>
      <c r="CGQ157" s="4"/>
      <c r="CGR157" s="4"/>
      <c r="CGS157" s="4"/>
      <c r="CGT157" s="4"/>
      <c r="CGU157" s="4"/>
      <c r="CGV157" s="4"/>
      <c r="CGW157" s="4"/>
      <c r="CGX157" s="4"/>
      <c r="CGY157" s="4"/>
      <c r="CGZ157" s="4"/>
      <c r="CHA157" s="4"/>
      <c r="CHB157" s="4"/>
      <c r="CHC157" s="4"/>
      <c r="CHD157" s="4"/>
      <c r="CHE157" s="4"/>
      <c r="CHF157" s="4"/>
      <c r="CHG157" s="4"/>
      <c r="CHH157" s="4"/>
      <c r="CHI157" s="4"/>
      <c r="CHJ157" s="4"/>
      <c r="CHK157" s="4"/>
      <c r="CHL157" s="4"/>
      <c r="CHM157" s="4"/>
      <c r="CHN157" s="4"/>
      <c r="CHO157" s="4"/>
      <c r="CHP157" s="4"/>
      <c r="CHQ157" s="4"/>
      <c r="CHR157" s="4"/>
      <c r="CHS157" s="4"/>
      <c r="CHT157" s="4"/>
      <c r="CHU157" s="4"/>
      <c r="CHV157" s="4"/>
      <c r="CHW157" s="4"/>
      <c r="CHX157" s="4"/>
      <c r="CHY157" s="4"/>
      <c r="CHZ157" s="4"/>
      <c r="CIA157" s="4"/>
      <c r="CIB157" s="4"/>
      <c r="CIC157" s="4"/>
      <c r="CID157" s="4"/>
      <c r="CIE157" s="4"/>
      <c r="CIF157" s="4"/>
      <c r="CIG157" s="4"/>
      <c r="CIH157" s="4"/>
      <c r="CII157" s="4"/>
      <c r="CIJ157" s="4"/>
      <c r="CIK157" s="4"/>
      <c r="CIL157" s="4"/>
      <c r="CIM157" s="4"/>
      <c r="CIN157" s="4"/>
      <c r="CIO157" s="4"/>
      <c r="CIP157" s="4"/>
      <c r="CIQ157" s="4"/>
      <c r="CIR157" s="4"/>
      <c r="CIS157" s="4"/>
      <c r="CIT157" s="4"/>
      <c r="CIU157" s="4"/>
      <c r="CIV157" s="4"/>
      <c r="CIW157" s="4"/>
      <c r="CIX157" s="4"/>
      <c r="CIY157" s="4"/>
      <c r="CIZ157" s="4"/>
      <c r="CJA157" s="4"/>
      <c r="CJB157" s="4"/>
      <c r="CJC157" s="4"/>
      <c r="CJD157" s="4"/>
      <c r="CJE157" s="4"/>
      <c r="CJF157" s="4"/>
      <c r="CJG157" s="4"/>
      <c r="CJH157" s="4"/>
      <c r="CJI157" s="4"/>
      <c r="CJJ157" s="4"/>
      <c r="CJK157" s="4"/>
      <c r="CJL157" s="4"/>
      <c r="CJM157" s="4"/>
      <c r="CJN157" s="4"/>
      <c r="CJO157" s="4"/>
      <c r="CJP157" s="4"/>
      <c r="CJQ157" s="4"/>
      <c r="CJR157" s="4"/>
      <c r="CJS157" s="4"/>
      <c r="CJT157" s="4"/>
      <c r="CJU157" s="4"/>
      <c r="CJV157" s="4"/>
      <c r="CJW157" s="4"/>
      <c r="CJX157" s="4"/>
      <c r="CJY157" s="4"/>
      <c r="CJZ157" s="4"/>
      <c r="CKA157" s="4"/>
      <c r="CKB157" s="4"/>
      <c r="CKC157" s="4"/>
      <c r="CKD157" s="4"/>
      <c r="CKE157" s="4"/>
      <c r="CKF157" s="4"/>
      <c r="CKG157" s="4"/>
      <c r="CKH157" s="4"/>
      <c r="CKI157" s="4"/>
      <c r="CKJ157" s="4"/>
      <c r="CKK157" s="4"/>
      <c r="CKL157" s="4"/>
      <c r="CKM157" s="4"/>
      <c r="CKN157" s="4"/>
      <c r="CKO157" s="4"/>
      <c r="CKP157" s="4"/>
      <c r="CKQ157" s="4"/>
      <c r="CKR157" s="4"/>
      <c r="CKS157" s="4"/>
      <c r="CKT157" s="4"/>
      <c r="CKU157" s="4"/>
      <c r="CKV157" s="4"/>
      <c r="CKW157" s="4"/>
      <c r="CKX157" s="4"/>
      <c r="CKY157" s="4"/>
      <c r="CKZ157" s="4"/>
      <c r="CLA157" s="4"/>
      <c r="CLB157" s="4"/>
      <c r="CLC157" s="4"/>
      <c r="CLD157" s="4"/>
      <c r="CLE157" s="4"/>
      <c r="CLF157" s="4"/>
      <c r="CLG157" s="4"/>
      <c r="CLH157" s="4"/>
      <c r="CLI157" s="4"/>
      <c r="CLJ157" s="4"/>
      <c r="CLK157" s="4"/>
      <c r="CLL157" s="4"/>
      <c r="CLM157" s="4"/>
      <c r="CLN157" s="4"/>
      <c r="CLO157" s="4"/>
      <c r="CLP157" s="4"/>
      <c r="CLQ157" s="4"/>
      <c r="CLR157" s="4"/>
      <c r="CLS157" s="4"/>
      <c r="CLT157" s="4"/>
      <c r="CLU157" s="4"/>
      <c r="CLV157" s="4"/>
      <c r="CLW157" s="4"/>
      <c r="CLX157" s="4"/>
      <c r="CLY157" s="4"/>
      <c r="CLZ157" s="4"/>
      <c r="CMA157" s="4"/>
      <c r="CMB157" s="4"/>
      <c r="CMC157" s="4"/>
      <c r="CMD157" s="4"/>
      <c r="CME157" s="4"/>
      <c r="CMF157" s="4"/>
      <c r="CMG157" s="4"/>
      <c r="CMH157" s="4"/>
      <c r="CMI157" s="4"/>
      <c r="CMJ157" s="4"/>
      <c r="CMK157" s="4"/>
      <c r="CML157" s="4"/>
      <c r="CMM157" s="4"/>
      <c r="CMN157" s="4"/>
      <c r="CMO157" s="4"/>
      <c r="CMP157" s="4"/>
      <c r="CMQ157" s="4"/>
      <c r="CMR157" s="4"/>
      <c r="CMS157" s="4"/>
      <c r="CMT157" s="4"/>
      <c r="CMU157" s="4"/>
      <c r="CMV157" s="4"/>
      <c r="CMW157" s="4"/>
      <c r="CMX157" s="4"/>
      <c r="CMY157" s="4"/>
      <c r="CMZ157" s="4"/>
      <c r="CNA157" s="4"/>
      <c r="CNB157" s="4"/>
      <c r="CNC157" s="4"/>
      <c r="CND157" s="4"/>
      <c r="CNE157" s="4"/>
      <c r="CNF157" s="4"/>
      <c r="CNG157" s="4"/>
      <c r="CNH157" s="4"/>
      <c r="CNI157" s="4"/>
      <c r="CNJ157" s="4"/>
      <c r="CNK157" s="4"/>
      <c r="CNL157" s="4"/>
      <c r="CNM157" s="4"/>
      <c r="CNN157" s="4"/>
      <c r="CNO157" s="4"/>
      <c r="CNP157" s="4"/>
      <c r="CNQ157" s="4"/>
      <c r="CNR157" s="4"/>
      <c r="CNS157" s="4"/>
      <c r="CNT157" s="4"/>
      <c r="CNU157" s="4"/>
      <c r="CNV157" s="4"/>
      <c r="CNW157" s="4"/>
      <c r="CNX157" s="4"/>
      <c r="CNY157" s="4"/>
      <c r="CNZ157" s="4"/>
      <c r="COA157" s="4"/>
      <c r="COB157" s="4"/>
      <c r="COC157" s="4"/>
      <c r="COD157" s="4"/>
      <c r="COE157" s="4"/>
      <c r="COF157" s="4"/>
      <c r="COG157" s="4"/>
      <c r="COH157" s="4"/>
      <c r="COI157" s="4"/>
      <c r="COJ157" s="4"/>
      <c r="COK157" s="4"/>
      <c r="COL157" s="4"/>
      <c r="COM157" s="4"/>
      <c r="CON157" s="4"/>
      <c r="COO157" s="4"/>
      <c r="COP157" s="4"/>
      <c r="COQ157" s="4"/>
      <c r="COR157" s="4"/>
      <c r="COS157" s="4"/>
      <c r="COT157" s="4"/>
      <c r="COU157" s="4"/>
      <c r="COV157" s="4"/>
      <c r="COW157" s="4"/>
      <c r="COX157" s="4"/>
      <c r="COY157" s="4"/>
      <c r="COZ157" s="4"/>
      <c r="CPA157" s="4"/>
      <c r="CPB157" s="4"/>
      <c r="CPC157" s="4"/>
      <c r="CPD157" s="4"/>
      <c r="CPE157" s="4"/>
      <c r="CPF157" s="4"/>
      <c r="CPG157" s="4"/>
      <c r="CPH157" s="4"/>
      <c r="CPI157" s="4"/>
      <c r="CPJ157" s="4"/>
      <c r="CPK157" s="4"/>
      <c r="CPL157" s="4"/>
      <c r="CPM157" s="4"/>
      <c r="CPN157" s="4"/>
      <c r="CPO157" s="4"/>
      <c r="CPP157" s="4"/>
      <c r="CPQ157" s="4"/>
      <c r="CPR157" s="4"/>
      <c r="CPS157" s="4"/>
      <c r="CPT157" s="4"/>
      <c r="CPU157" s="4"/>
      <c r="CPV157" s="4"/>
      <c r="CPW157" s="4"/>
      <c r="CPX157" s="4"/>
      <c r="CPY157" s="4"/>
      <c r="CPZ157" s="4"/>
      <c r="CQA157" s="4"/>
      <c r="CQB157" s="4"/>
      <c r="CQC157" s="4"/>
      <c r="CQD157" s="4"/>
      <c r="CQE157" s="4"/>
      <c r="CQF157" s="4"/>
      <c r="CQG157" s="4"/>
      <c r="CQH157" s="4"/>
      <c r="CQI157" s="4"/>
      <c r="CQJ157" s="4"/>
      <c r="CQK157" s="4"/>
      <c r="CQL157" s="4"/>
      <c r="CQM157" s="4"/>
      <c r="CQN157" s="4"/>
      <c r="CQO157" s="4"/>
      <c r="CQP157" s="4"/>
      <c r="CQQ157" s="4"/>
      <c r="CQR157" s="4"/>
      <c r="CQS157" s="4"/>
      <c r="CQT157" s="4"/>
      <c r="CQU157" s="4"/>
      <c r="CQV157" s="4"/>
      <c r="CQW157" s="4"/>
      <c r="CQX157" s="4"/>
      <c r="CQY157" s="4"/>
      <c r="CQZ157" s="4"/>
      <c r="CRA157" s="4"/>
      <c r="CRB157" s="4"/>
      <c r="CRC157" s="4"/>
      <c r="CRD157" s="4"/>
      <c r="CRE157" s="4"/>
      <c r="CRF157" s="4"/>
      <c r="CRG157" s="4"/>
      <c r="CRH157" s="4"/>
      <c r="CRI157" s="4"/>
      <c r="CRJ157" s="4"/>
      <c r="CRK157" s="4"/>
      <c r="CRL157" s="4"/>
      <c r="CRM157" s="4"/>
      <c r="CRN157" s="4"/>
      <c r="CRO157" s="4"/>
      <c r="CRP157" s="4"/>
      <c r="CRQ157" s="4"/>
      <c r="CRR157" s="4"/>
      <c r="CRS157" s="4"/>
      <c r="CRT157" s="4"/>
      <c r="CRU157" s="4"/>
      <c r="CRV157" s="4"/>
      <c r="CRW157" s="4"/>
      <c r="CRX157" s="4"/>
      <c r="CRY157" s="4"/>
      <c r="CRZ157" s="4"/>
      <c r="CSA157" s="4"/>
      <c r="CSB157" s="4"/>
      <c r="CSC157" s="4"/>
      <c r="CSD157" s="4"/>
      <c r="CSE157" s="4"/>
      <c r="CSF157" s="4"/>
      <c r="CSG157" s="4"/>
      <c r="CSH157" s="4"/>
      <c r="CSI157" s="4"/>
      <c r="CSJ157" s="4"/>
      <c r="CSK157" s="4"/>
      <c r="CSL157" s="4"/>
      <c r="CSM157" s="4"/>
      <c r="CSN157" s="4"/>
      <c r="CSO157" s="4"/>
      <c r="CSP157" s="4"/>
      <c r="CSQ157" s="4"/>
      <c r="CSR157" s="4"/>
      <c r="CSS157" s="4"/>
      <c r="CST157" s="4"/>
      <c r="CSU157" s="4"/>
      <c r="CSV157" s="4"/>
      <c r="CSW157" s="4"/>
      <c r="CSX157" s="4"/>
      <c r="CSY157" s="4"/>
      <c r="CSZ157" s="4"/>
      <c r="CTA157" s="4"/>
      <c r="CTB157" s="4"/>
      <c r="CTC157" s="4"/>
      <c r="CTD157" s="4"/>
      <c r="CTE157" s="4"/>
      <c r="CTF157" s="4"/>
      <c r="CTG157" s="4"/>
      <c r="CTH157" s="4"/>
      <c r="CTI157" s="4"/>
      <c r="CTJ157" s="4"/>
      <c r="CTK157" s="4"/>
      <c r="CTL157" s="4"/>
      <c r="CTM157" s="4"/>
      <c r="CTN157" s="4"/>
      <c r="CTO157" s="4"/>
      <c r="CTP157" s="4"/>
      <c r="CTQ157" s="4"/>
      <c r="CTR157" s="4"/>
      <c r="CTS157" s="4"/>
      <c r="CTT157" s="4"/>
      <c r="CTU157" s="4"/>
      <c r="CTV157" s="4"/>
      <c r="CTW157" s="4"/>
      <c r="CTX157" s="4"/>
      <c r="CTY157" s="4"/>
      <c r="CTZ157" s="4"/>
      <c r="CUA157" s="4"/>
      <c r="CUB157" s="4"/>
      <c r="CUC157" s="4"/>
      <c r="CUD157" s="4"/>
      <c r="CUE157" s="4"/>
      <c r="CUF157" s="4"/>
      <c r="CUG157" s="4"/>
      <c r="CUH157" s="4"/>
      <c r="CUI157" s="4"/>
      <c r="CUJ157" s="4"/>
      <c r="CUK157" s="4"/>
      <c r="CUL157" s="4"/>
      <c r="CUM157" s="4"/>
      <c r="CUN157" s="4"/>
      <c r="CUO157" s="4"/>
      <c r="CUP157" s="4"/>
      <c r="CUQ157" s="4"/>
      <c r="CUR157" s="4"/>
      <c r="CUS157" s="4"/>
      <c r="CUT157" s="4"/>
      <c r="CUU157" s="4"/>
      <c r="CUV157" s="4"/>
      <c r="CUW157" s="4"/>
      <c r="CUX157" s="4"/>
      <c r="CUY157" s="4"/>
      <c r="CUZ157" s="4"/>
      <c r="CVA157" s="4"/>
      <c r="CVB157" s="4"/>
      <c r="CVC157" s="4"/>
      <c r="CVD157" s="4"/>
      <c r="CVE157" s="4"/>
      <c r="CVF157" s="4"/>
      <c r="CVG157" s="4"/>
      <c r="CVH157" s="4"/>
      <c r="CVI157" s="4"/>
      <c r="CVJ157" s="4"/>
      <c r="CVK157" s="4"/>
      <c r="CVL157" s="4"/>
      <c r="CVM157" s="4"/>
      <c r="CVN157" s="4"/>
      <c r="CVO157" s="4"/>
      <c r="CVP157" s="4"/>
      <c r="CVQ157" s="4"/>
      <c r="CVR157" s="4"/>
      <c r="CVS157" s="4"/>
      <c r="CVT157" s="4"/>
      <c r="CVU157" s="4"/>
      <c r="CVV157" s="4"/>
      <c r="CVW157" s="4"/>
      <c r="CVX157" s="4"/>
      <c r="CVY157" s="4"/>
      <c r="CVZ157" s="4"/>
      <c r="CWA157" s="4"/>
      <c r="CWB157" s="4"/>
      <c r="CWC157" s="4"/>
      <c r="CWD157" s="4"/>
      <c r="CWE157" s="4"/>
      <c r="CWF157" s="4"/>
      <c r="CWG157" s="4"/>
      <c r="CWH157" s="4"/>
      <c r="CWI157" s="4"/>
      <c r="CWJ157" s="4"/>
      <c r="CWK157" s="4"/>
      <c r="CWL157" s="4"/>
      <c r="CWM157" s="4"/>
      <c r="CWN157" s="4"/>
      <c r="CWO157" s="4"/>
      <c r="CWP157" s="4"/>
      <c r="CWQ157" s="4"/>
      <c r="CWR157" s="4"/>
      <c r="CWS157" s="4"/>
      <c r="CWT157" s="4"/>
      <c r="CWU157" s="4"/>
      <c r="CWV157" s="4"/>
      <c r="CWW157" s="4"/>
      <c r="CWX157" s="4"/>
      <c r="CWY157" s="4"/>
      <c r="CWZ157" s="4"/>
      <c r="CXA157" s="4"/>
      <c r="CXB157" s="4"/>
      <c r="CXC157" s="4"/>
      <c r="CXD157" s="4"/>
      <c r="CXE157" s="4"/>
      <c r="CXF157" s="4"/>
      <c r="CXG157" s="4"/>
      <c r="CXH157" s="4"/>
      <c r="CXI157" s="4"/>
      <c r="CXJ157" s="4"/>
      <c r="CXK157" s="4"/>
      <c r="CXL157" s="4"/>
      <c r="CXM157" s="4"/>
      <c r="CXN157" s="4"/>
      <c r="CXO157" s="4"/>
      <c r="CXP157" s="4"/>
      <c r="CXQ157" s="4"/>
      <c r="CXR157" s="4"/>
      <c r="CXS157" s="4"/>
      <c r="CXT157" s="4"/>
      <c r="CXU157" s="4"/>
      <c r="CXV157" s="4"/>
      <c r="CXW157" s="4"/>
      <c r="CXX157" s="4"/>
      <c r="CXY157" s="4"/>
      <c r="CXZ157" s="4"/>
      <c r="CYA157" s="4"/>
      <c r="CYB157" s="4"/>
      <c r="CYC157" s="4"/>
      <c r="CYD157" s="4"/>
      <c r="CYE157" s="4"/>
      <c r="CYF157" s="4"/>
      <c r="CYG157" s="4"/>
      <c r="CYH157" s="4"/>
      <c r="CYI157" s="4"/>
      <c r="CYJ157" s="4"/>
      <c r="CYK157" s="4"/>
      <c r="CYL157" s="4"/>
      <c r="CYM157" s="4"/>
      <c r="CYN157" s="4"/>
      <c r="CYO157" s="4"/>
      <c r="CYP157" s="4"/>
      <c r="CYQ157" s="4"/>
      <c r="CYR157" s="4"/>
      <c r="CYS157" s="4"/>
      <c r="CYT157" s="4"/>
      <c r="CYU157" s="4"/>
      <c r="CYV157" s="4"/>
      <c r="CYW157" s="4"/>
      <c r="CYX157" s="4"/>
      <c r="CYY157" s="4"/>
      <c r="CYZ157" s="4"/>
      <c r="CZA157" s="4"/>
      <c r="CZB157" s="4"/>
      <c r="CZC157" s="4"/>
      <c r="CZD157" s="4"/>
      <c r="CZE157" s="4"/>
      <c r="CZF157" s="4"/>
      <c r="CZG157" s="4"/>
      <c r="CZH157" s="4"/>
      <c r="CZI157" s="4"/>
      <c r="CZJ157" s="4"/>
      <c r="CZK157" s="4"/>
      <c r="CZL157" s="4"/>
      <c r="CZM157" s="4"/>
      <c r="CZN157" s="4"/>
      <c r="CZO157" s="4"/>
      <c r="CZP157" s="4"/>
      <c r="CZQ157" s="4"/>
      <c r="CZR157" s="4"/>
      <c r="CZS157" s="4"/>
      <c r="CZT157" s="4"/>
      <c r="CZU157" s="4"/>
      <c r="CZV157" s="4"/>
      <c r="CZW157" s="4"/>
      <c r="CZX157" s="4"/>
      <c r="CZY157" s="4"/>
      <c r="CZZ157" s="4"/>
      <c r="DAA157" s="4"/>
      <c r="DAB157" s="4"/>
      <c r="DAC157" s="4"/>
      <c r="DAD157" s="4"/>
      <c r="DAE157" s="4"/>
      <c r="DAF157" s="4"/>
      <c r="DAG157" s="4"/>
      <c r="DAH157" s="4"/>
      <c r="DAI157" s="4"/>
      <c r="DAJ157" s="4"/>
      <c r="DAK157" s="4"/>
      <c r="DAL157" s="4"/>
      <c r="DAM157" s="4"/>
      <c r="DAN157" s="4"/>
      <c r="DAO157" s="4"/>
      <c r="DAP157" s="4"/>
      <c r="DAQ157" s="4"/>
      <c r="DAR157" s="4"/>
      <c r="DAS157" s="4"/>
      <c r="DAT157" s="4"/>
      <c r="DAU157" s="4"/>
      <c r="DAV157" s="4"/>
      <c r="DAW157" s="4"/>
      <c r="DAX157" s="4"/>
      <c r="DAY157" s="4"/>
      <c r="DAZ157" s="4"/>
      <c r="DBA157" s="4"/>
      <c r="DBB157" s="4"/>
      <c r="DBC157" s="4"/>
      <c r="DBD157" s="4"/>
      <c r="DBE157" s="4"/>
      <c r="DBF157" s="4"/>
      <c r="DBG157" s="4"/>
      <c r="DBH157" s="4"/>
      <c r="DBI157" s="4"/>
      <c r="DBJ157" s="4"/>
      <c r="DBK157" s="4"/>
      <c r="DBL157" s="4"/>
      <c r="DBM157" s="4"/>
      <c r="DBN157" s="4"/>
      <c r="DBO157" s="4"/>
      <c r="DBP157" s="4"/>
      <c r="DBQ157" s="4"/>
      <c r="DBR157" s="4"/>
      <c r="DBS157" s="4"/>
      <c r="DBT157" s="4"/>
      <c r="DBU157" s="4"/>
      <c r="DBV157" s="4"/>
      <c r="DBW157" s="4"/>
      <c r="DBX157" s="4"/>
      <c r="DBY157" s="4"/>
      <c r="DBZ157" s="4"/>
      <c r="DCA157" s="4"/>
      <c r="DCB157" s="4"/>
      <c r="DCC157" s="4"/>
      <c r="DCD157" s="4"/>
      <c r="DCE157" s="4"/>
      <c r="DCF157" s="4"/>
      <c r="DCG157" s="4"/>
      <c r="DCH157" s="4"/>
      <c r="DCI157" s="4"/>
      <c r="DCJ157" s="4"/>
      <c r="DCK157" s="4"/>
      <c r="DCL157" s="4"/>
      <c r="DCM157" s="4"/>
      <c r="DCN157" s="4"/>
      <c r="DCO157" s="4"/>
      <c r="DCP157" s="4"/>
      <c r="DCQ157" s="4"/>
      <c r="DCR157" s="4"/>
      <c r="DCS157" s="4"/>
      <c r="DCT157" s="4"/>
      <c r="DCU157" s="4"/>
      <c r="DCV157" s="4"/>
      <c r="DCW157" s="4"/>
      <c r="DCX157" s="4"/>
      <c r="DCY157" s="4"/>
      <c r="DCZ157" s="4"/>
      <c r="DDA157" s="4"/>
      <c r="DDB157" s="4"/>
      <c r="DDC157" s="4"/>
      <c r="DDD157" s="4"/>
      <c r="DDE157" s="4"/>
      <c r="DDF157" s="4"/>
      <c r="DDG157" s="4"/>
      <c r="DDH157" s="4"/>
      <c r="DDI157" s="4"/>
      <c r="DDJ157" s="4"/>
      <c r="DDK157" s="4"/>
      <c r="DDL157" s="4"/>
      <c r="DDM157" s="4"/>
      <c r="DDN157" s="4"/>
      <c r="DDO157" s="4"/>
      <c r="DDP157" s="4"/>
      <c r="DDQ157" s="4"/>
      <c r="DDR157" s="4"/>
      <c r="DDS157" s="4"/>
      <c r="DDT157" s="4"/>
      <c r="DDU157" s="4"/>
      <c r="DDV157" s="4"/>
      <c r="DDW157" s="4"/>
      <c r="DDX157" s="4"/>
      <c r="DDY157" s="4"/>
      <c r="DDZ157" s="4"/>
      <c r="DEA157" s="4"/>
      <c r="DEB157" s="4"/>
      <c r="DEC157" s="4"/>
      <c r="DED157" s="4"/>
      <c r="DEE157" s="4"/>
      <c r="DEF157" s="4"/>
      <c r="DEG157" s="4"/>
      <c r="DEH157" s="4"/>
      <c r="DEI157" s="4"/>
      <c r="DEJ157" s="4"/>
      <c r="DEK157" s="4"/>
      <c r="DEL157" s="4"/>
      <c r="DEM157" s="4"/>
      <c r="DEN157" s="4"/>
      <c r="DEO157" s="4"/>
      <c r="DEP157" s="4"/>
      <c r="DEQ157" s="4"/>
      <c r="DER157" s="4"/>
      <c r="DES157" s="4"/>
      <c r="DET157" s="4"/>
      <c r="DEU157" s="4"/>
      <c r="DEV157" s="4"/>
      <c r="DEW157" s="4"/>
      <c r="DEX157" s="4"/>
      <c r="DEY157" s="4"/>
      <c r="DEZ157" s="4"/>
      <c r="DFA157" s="4"/>
      <c r="DFB157" s="4"/>
      <c r="DFC157" s="4"/>
      <c r="DFD157" s="4"/>
      <c r="DFE157" s="4"/>
      <c r="DFF157" s="4"/>
      <c r="DFG157" s="4"/>
      <c r="DFH157" s="4"/>
      <c r="DFI157" s="4"/>
      <c r="DFJ157" s="4"/>
      <c r="DFK157" s="4"/>
      <c r="DFL157" s="4"/>
      <c r="DFM157" s="4"/>
      <c r="DFN157" s="4"/>
      <c r="DFO157" s="4"/>
      <c r="DFP157" s="4"/>
      <c r="DFQ157" s="4"/>
      <c r="DFR157" s="4"/>
      <c r="DFS157" s="4"/>
      <c r="DFT157" s="4"/>
      <c r="DFU157" s="4"/>
      <c r="DFV157" s="4"/>
      <c r="DFW157" s="4"/>
      <c r="DFX157" s="4"/>
      <c r="DFY157" s="4"/>
      <c r="DFZ157" s="4"/>
      <c r="DGA157" s="4"/>
      <c r="DGB157" s="4"/>
      <c r="DGC157" s="4"/>
      <c r="DGD157" s="4"/>
      <c r="DGE157" s="4"/>
      <c r="DGF157" s="4"/>
      <c r="DGG157" s="4"/>
      <c r="DGH157" s="4"/>
      <c r="DGI157" s="4"/>
      <c r="DGJ157" s="4"/>
      <c r="DGK157" s="4"/>
      <c r="DGL157" s="4"/>
      <c r="DGM157" s="4"/>
      <c r="DGN157" s="4"/>
      <c r="DGO157" s="4"/>
      <c r="DGP157" s="4"/>
      <c r="DGQ157" s="4"/>
      <c r="DGR157" s="4"/>
      <c r="DGS157" s="4"/>
      <c r="DGT157" s="4"/>
      <c r="DGU157" s="4"/>
      <c r="DGV157" s="4"/>
      <c r="DGW157" s="4"/>
      <c r="DGX157" s="4"/>
      <c r="DGY157" s="4"/>
      <c r="DGZ157" s="4"/>
      <c r="DHA157" s="4"/>
      <c r="DHB157" s="4"/>
      <c r="DHC157" s="4"/>
      <c r="DHD157" s="4"/>
      <c r="DHE157" s="4"/>
      <c r="DHF157" s="4"/>
      <c r="DHG157" s="4"/>
      <c r="DHH157" s="4"/>
      <c r="DHI157" s="4"/>
      <c r="DHJ157" s="4"/>
      <c r="DHK157" s="4"/>
      <c r="DHL157" s="4"/>
      <c r="DHM157" s="4"/>
      <c r="DHN157" s="4"/>
      <c r="DHO157" s="4"/>
      <c r="DHP157" s="4"/>
      <c r="DHQ157" s="4"/>
      <c r="DHR157" s="4"/>
      <c r="DHS157" s="4"/>
      <c r="DHT157" s="4"/>
      <c r="DHU157" s="4"/>
      <c r="DHV157" s="4"/>
      <c r="DHW157" s="4"/>
      <c r="DHX157" s="4"/>
      <c r="DHY157" s="4"/>
      <c r="DHZ157" s="4"/>
      <c r="DIA157" s="4"/>
      <c r="DIB157" s="4"/>
      <c r="DIC157" s="4"/>
      <c r="DID157" s="4"/>
      <c r="DIE157" s="4"/>
      <c r="DIF157" s="4"/>
      <c r="DIG157" s="4"/>
      <c r="DIH157" s="4"/>
      <c r="DII157" s="4"/>
      <c r="DIJ157" s="4"/>
      <c r="DIK157" s="4"/>
      <c r="DIL157" s="4"/>
      <c r="DIM157" s="4"/>
      <c r="DIN157" s="4"/>
      <c r="DIO157" s="4"/>
      <c r="DIP157" s="4"/>
      <c r="DIQ157" s="4"/>
      <c r="DIR157" s="4"/>
      <c r="DIS157" s="4"/>
      <c r="DIT157" s="4"/>
      <c r="DIU157" s="4"/>
      <c r="DIV157" s="4"/>
      <c r="DIW157" s="4"/>
      <c r="DIX157" s="4"/>
      <c r="DIY157" s="4"/>
      <c r="DIZ157" s="4"/>
      <c r="DJA157" s="4"/>
      <c r="DJB157" s="4"/>
      <c r="DJC157" s="4"/>
      <c r="DJD157" s="4"/>
      <c r="DJE157" s="4"/>
      <c r="DJF157" s="4"/>
      <c r="DJG157" s="4"/>
      <c r="DJH157" s="4"/>
      <c r="DJI157" s="4"/>
      <c r="DJJ157" s="4"/>
      <c r="DJK157" s="4"/>
      <c r="DJL157" s="4"/>
      <c r="DJM157" s="4"/>
      <c r="DJN157" s="4"/>
      <c r="DJO157" s="4"/>
      <c r="DJP157" s="4"/>
      <c r="DJQ157" s="4"/>
      <c r="DJR157" s="4"/>
      <c r="DJS157" s="4"/>
      <c r="DJT157" s="4"/>
      <c r="DJU157" s="4"/>
      <c r="DJV157" s="4"/>
      <c r="DJW157" s="4"/>
      <c r="DJX157" s="4"/>
      <c r="DJY157" s="4"/>
      <c r="DJZ157" s="4"/>
      <c r="DKA157" s="4"/>
      <c r="DKB157" s="4"/>
      <c r="DKC157" s="4"/>
      <c r="DKD157" s="4"/>
      <c r="DKE157" s="4"/>
      <c r="DKF157" s="4"/>
      <c r="DKG157" s="4"/>
      <c r="DKH157" s="4"/>
      <c r="DKI157" s="4"/>
      <c r="DKJ157" s="4"/>
      <c r="DKK157" s="4"/>
      <c r="DKL157" s="4"/>
      <c r="DKM157" s="4"/>
      <c r="DKN157" s="4"/>
      <c r="DKO157" s="4"/>
      <c r="DKP157" s="4"/>
      <c r="DKQ157" s="4"/>
      <c r="DKR157" s="4"/>
      <c r="DKS157" s="4"/>
      <c r="DKT157" s="4"/>
      <c r="DKU157" s="4"/>
      <c r="DKV157" s="4"/>
      <c r="DKW157" s="4"/>
      <c r="DKX157" s="4"/>
      <c r="DKY157" s="4"/>
      <c r="DKZ157" s="4"/>
      <c r="DLA157" s="4"/>
      <c r="DLB157" s="4"/>
      <c r="DLC157" s="4"/>
      <c r="DLD157" s="4"/>
      <c r="DLE157" s="4"/>
      <c r="DLF157" s="4"/>
      <c r="DLG157" s="4"/>
      <c r="DLH157" s="4"/>
      <c r="DLI157" s="4"/>
      <c r="DLJ157" s="4"/>
      <c r="DLK157" s="4"/>
      <c r="DLL157" s="4"/>
      <c r="DLM157" s="4"/>
      <c r="DLN157" s="4"/>
      <c r="DLO157" s="4"/>
      <c r="DLP157" s="4"/>
      <c r="DLQ157" s="4"/>
      <c r="DLR157" s="4"/>
      <c r="DLS157" s="4"/>
      <c r="DLT157" s="4"/>
      <c r="DLU157" s="4"/>
      <c r="DLV157" s="4"/>
      <c r="DLW157" s="4"/>
      <c r="DLX157" s="4"/>
      <c r="DLY157" s="4"/>
      <c r="DLZ157" s="4"/>
      <c r="DMA157" s="4"/>
      <c r="DMB157" s="4"/>
      <c r="DMC157" s="4"/>
      <c r="DMD157" s="4"/>
      <c r="DME157" s="4"/>
      <c r="DMF157" s="4"/>
      <c r="DMG157" s="4"/>
      <c r="DMH157" s="4"/>
      <c r="DMI157" s="4"/>
      <c r="DMJ157" s="4"/>
      <c r="DMK157" s="4"/>
      <c r="DML157" s="4"/>
      <c r="DMM157" s="4"/>
      <c r="DMN157" s="4"/>
      <c r="DMO157" s="4"/>
      <c r="DMP157" s="4"/>
      <c r="DMQ157" s="4"/>
      <c r="DMR157" s="4"/>
      <c r="DMS157" s="4"/>
      <c r="DMT157" s="4"/>
      <c r="DMU157" s="4"/>
      <c r="DMV157" s="4"/>
      <c r="DMW157" s="4"/>
      <c r="DMX157" s="4"/>
      <c r="DMY157" s="4"/>
      <c r="DMZ157" s="4"/>
      <c r="DNA157" s="4"/>
      <c r="DNB157" s="4"/>
      <c r="DNC157" s="4"/>
      <c r="DND157" s="4"/>
      <c r="DNE157" s="4"/>
      <c r="DNF157" s="4"/>
      <c r="DNG157" s="4"/>
      <c r="DNH157" s="4"/>
      <c r="DNI157" s="4"/>
      <c r="DNJ157" s="4"/>
      <c r="DNK157" s="4"/>
      <c r="DNL157" s="4"/>
      <c r="DNM157" s="4"/>
      <c r="DNN157" s="4"/>
      <c r="DNO157" s="4"/>
      <c r="DNP157" s="4"/>
      <c r="DNQ157" s="4"/>
      <c r="DNR157" s="4"/>
      <c r="DNS157" s="4"/>
      <c r="DNT157" s="4"/>
      <c r="DNU157" s="4"/>
      <c r="DNV157" s="4"/>
      <c r="DNW157" s="4"/>
      <c r="DNX157" s="4"/>
      <c r="DNY157" s="4"/>
      <c r="DNZ157" s="4"/>
      <c r="DOA157" s="4"/>
      <c r="DOB157" s="4"/>
      <c r="DOC157" s="4"/>
      <c r="DOD157" s="4"/>
      <c r="DOE157" s="4"/>
      <c r="DOF157" s="4"/>
      <c r="DOG157" s="4"/>
      <c r="DOH157" s="4"/>
      <c r="DOI157" s="4"/>
      <c r="DOJ157" s="4"/>
      <c r="DOK157" s="4"/>
      <c r="DOL157" s="4"/>
      <c r="DOM157" s="4"/>
      <c r="DON157" s="4"/>
      <c r="DOO157" s="4"/>
      <c r="DOP157" s="4"/>
      <c r="DOQ157" s="4"/>
      <c r="DOR157" s="4"/>
      <c r="DOS157" s="4"/>
      <c r="DOT157" s="4"/>
      <c r="DOU157" s="4"/>
      <c r="DOV157" s="4"/>
      <c r="DOW157" s="4"/>
      <c r="DOX157" s="4"/>
      <c r="DOY157" s="4"/>
      <c r="DOZ157" s="4"/>
      <c r="DPA157" s="4"/>
      <c r="DPB157" s="4"/>
      <c r="DPC157" s="4"/>
      <c r="DPD157" s="4"/>
      <c r="DPE157" s="4"/>
      <c r="DPF157" s="4"/>
      <c r="DPG157" s="4"/>
      <c r="DPH157" s="4"/>
      <c r="DPI157" s="4"/>
      <c r="DPJ157" s="4"/>
      <c r="DPK157" s="4"/>
      <c r="DPL157" s="4"/>
      <c r="DPM157" s="4"/>
      <c r="DPN157" s="4"/>
      <c r="DPO157" s="4"/>
      <c r="DPP157" s="4"/>
      <c r="DPQ157" s="4"/>
      <c r="DPR157" s="4"/>
      <c r="DPS157" s="4"/>
      <c r="DPT157" s="4"/>
      <c r="DPU157" s="4"/>
      <c r="DPV157" s="4"/>
      <c r="DPW157" s="4"/>
      <c r="DPX157" s="4"/>
      <c r="DPY157" s="4"/>
      <c r="DPZ157" s="4"/>
      <c r="DQA157" s="4"/>
      <c r="DQB157" s="4"/>
      <c r="DQC157" s="4"/>
      <c r="DQD157" s="4"/>
      <c r="DQE157" s="4"/>
      <c r="DQF157" s="4"/>
      <c r="DQG157" s="4"/>
      <c r="DQH157" s="4"/>
      <c r="DQI157" s="4"/>
      <c r="DQJ157" s="4"/>
      <c r="DQK157" s="4"/>
      <c r="DQL157" s="4"/>
      <c r="DQM157" s="4"/>
      <c r="DQN157" s="4"/>
      <c r="DQO157" s="4"/>
      <c r="DQP157" s="4"/>
      <c r="DQQ157" s="4"/>
      <c r="DQR157" s="4"/>
      <c r="DQS157" s="4"/>
      <c r="DQT157" s="4"/>
      <c r="DQU157" s="4"/>
      <c r="DQV157" s="4"/>
      <c r="DQW157" s="4"/>
      <c r="DQX157" s="4"/>
      <c r="DQY157" s="4"/>
      <c r="DQZ157" s="4"/>
      <c r="DRA157" s="4"/>
      <c r="DRB157" s="4"/>
      <c r="DRC157" s="4"/>
      <c r="DRD157" s="4"/>
      <c r="DRE157" s="4"/>
      <c r="DRF157" s="4"/>
      <c r="DRG157" s="4"/>
      <c r="DRH157" s="4"/>
      <c r="DRI157" s="4"/>
      <c r="DRJ157" s="4"/>
      <c r="DRK157" s="4"/>
      <c r="DRL157" s="4"/>
      <c r="DRM157" s="4"/>
      <c r="DRN157" s="4"/>
      <c r="DRO157" s="4"/>
      <c r="DRP157" s="4"/>
      <c r="DRQ157" s="4"/>
      <c r="DRR157" s="4"/>
      <c r="DRS157" s="4"/>
      <c r="DRT157" s="4"/>
      <c r="DRU157" s="4"/>
      <c r="DRV157" s="4"/>
      <c r="DRW157" s="4"/>
      <c r="DRX157" s="4"/>
      <c r="DRY157" s="4"/>
      <c r="DRZ157" s="4"/>
      <c r="DSA157" s="4"/>
      <c r="DSB157" s="4"/>
      <c r="DSC157" s="4"/>
      <c r="DSD157" s="4"/>
      <c r="DSE157" s="4"/>
      <c r="DSF157" s="4"/>
      <c r="DSG157" s="4"/>
      <c r="DSH157" s="4"/>
      <c r="DSI157" s="4"/>
      <c r="DSJ157" s="4"/>
      <c r="DSK157" s="4"/>
      <c r="DSL157" s="4"/>
      <c r="DSM157" s="4"/>
      <c r="DSN157" s="4"/>
      <c r="DSO157" s="4"/>
      <c r="DSP157" s="4"/>
      <c r="DSQ157" s="4"/>
      <c r="DSR157" s="4"/>
      <c r="DSS157" s="4"/>
      <c r="DST157" s="4"/>
      <c r="DSU157" s="4"/>
      <c r="DSV157" s="4"/>
      <c r="DSW157" s="4"/>
      <c r="DSX157" s="4"/>
      <c r="DSY157" s="4"/>
      <c r="DSZ157" s="4"/>
      <c r="DTA157" s="4"/>
      <c r="DTB157" s="4"/>
      <c r="DTC157" s="4"/>
      <c r="DTD157" s="4"/>
      <c r="DTE157" s="4"/>
      <c r="DTF157" s="4"/>
      <c r="DTG157" s="4"/>
      <c r="DTH157" s="4"/>
      <c r="DTI157" s="4"/>
      <c r="DTJ157" s="4"/>
      <c r="DTK157" s="4"/>
      <c r="DTL157" s="4"/>
      <c r="DTM157" s="4"/>
      <c r="DTN157" s="4"/>
      <c r="DTO157" s="4"/>
      <c r="DTP157" s="4"/>
      <c r="DTQ157" s="4"/>
      <c r="DTR157" s="4"/>
      <c r="DTS157" s="4"/>
      <c r="DTT157" s="4"/>
      <c r="DTU157" s="4"/>
      <c r="DTV157" s="4"/>
      <c r="DTW157" s="4"/>
      <c r="DTX157" s="4"/>
      <c r="DTY157" s="4"/>
      <c r="DTZ157" s="4"/>
      <c r="DUA157" s="4"/>
      <c r="DUB157" s="4"/>
      <c r="DUC157" s="4"/>
      <c r="DUD157" s="4"/>
      <c r="DUE157" s="4"/>
      <c r="DUF157" s="4"/>
      <c r="DUG157" s="4"/>
      <c r="DUH157" s="4"/>
      <c r="DUI157" s="4"/>
      <c r="DUJ157" s="4"/>
      <c r="DUK157" s="4"/>
      <c r="DUL157" s="4"/>
      <c r="DUM157" s="4"/>
      <c r="DUN157" s="4"/>
      <c r="DUO157" s="4"/>
      <c r="DUP157" s="4"/>
      <c r="DUQ157" s="4"/>
      <c r="DUR157" s="4"/>
      <c r="DUS157" s="4"/>
      <c r="DUT157" s="4"/>
      <c r="DUU157" s="4"/>
      <c r="DUV157" s="4"/>
      <c r="DUW157" s="4"/>
      <c r="DUX157" s="4"/>
      <c r="DUY157" s="4"/>
      <c r="DUZ157" s="4"/>
      <c r="DVA157" s="4"/>
      <c r="DVB157" s="4"/>
      <c r="DVC157" s="4"/>
      <c r="DVD157" s="4"/>
      <c r="DVE157" s="4"/>
      <c r="DVF157" s="4"/>
      <c r="DVG157" s="4"/>
      <c r="DVH157" s="4"/>
      <c r="DVI157" s="4"/>
      <c r="DVJ157" s="4"/>
      <c r="DVK157" s="4"/>
      <c r="DVL157" s="4"/>
      <c r="DVM157" s="4"/>
      <c r="DVN157" s="4"/>
      <c r="DVO157" s="4"/>
      <c r="DVP157" s="4"/>
      <c r="DVQ157" s="4"/>
      <c r="DVR157" s="4"/>
      <c r="DVS157" s="4"/>
      <c r="DVT157" s="4"/>
      <c r="DVU157" s="4"/>
      <c r="DVV157" s="4"/>
      <c r="DVW157" s="4"/>
      <c r="DVX157" s="4"/>
      <c r="DVY157" s="4"/>
      <c r="DVZ157" s="4"/>
      <c r="DWA157" s="4"/>
      <c r="DWB157" s="4"/>
      <c r="DWC157" s="4"/>
      <c r="DWD157" s="4"/>
      <c r="DWE157" s="4"/>
      <c r="DWF157" s="4"/>
      <c r="DWG157" s="4"/>
      <c r="DWH157" s="4"/>
      <c r="DWI157" s="4"/>
      <c r="DWJ157" s="4"/>
      <c r="DWK157" s="4"/>
      <c r="DWL157" s="4"/>
      <c r="DWM157" s="4"/>
      <c r="DWN157" s="4"/>
      <c r="DWO157" s="4"/>
      <c r="DWP157" s="4"/>
      <c r="DWQ157" s="4"/>
      <c r="DWR157" s="4"/>
      <c r="DWS157" s="4"/>
      <c r="DWT157" s="4"/>
      <c r="DWU157" s="4"/>
      <c r="DWV157" s="4"/>
      <c r="DWW157" s="4"/>
      <c r="DWX157" s="4"/>
      <c r="DWY157" s="4"/>
      <c r="DWZ157" s="4"/>
      <c r="DXA157" s="4"/>
      <c r="DXB157" s="4"/>
      <c r="DXC157" s="4"/>
      <c r="DXD157" s="4"/>
      <c r="DXE157" s="4"/>
      <c r="DXF157" s="4"/>
      <c r="DXG157" s="4"/>
      <c r="DXH157" s="4"/>
      <c r="DXI157" s="4"/>
      <c r="DXJ157" s="4"/>
      <c r="DXK157" s="4"/>
      <c r="DXL157" s="4"/>
      <c r="DXM157" s="4"/>
      <c r="DXN157" s="4"/>
      <c r="DXO157" s="4"/>
      <c r="DXP157" s="4"/>
      <c r="DXQ157" s="4"/>
      <c r="DXR157" s="4"/>
      <c r="DXS157" s="4"/>
      <c r="DXT157" s="4"/>
      <c r="DXU157" s="4"/>
      <c r="DXV157" s="4"/>
      <c r="DXW157" s="4"/>
      <c r="DXX157" s="4"/>
      <c r="DXY157" s="4"/>
      <c r="DXZ157" s="4"/>
      <c r="DYA157" s="4"/>
      <c r="DYB157" s="4"/>
      <c r="DYC157" s="4"/>
      <c r="DYD157" s="4"/>
      <c r="DYE157" s="4"/>
      <c r="DYF157" s="4"/>
      <c r="DYG157" s="4"/>
      <c r="DYH157" s="4"/>
      <c r="DYI157" s="4"/>
      <c r="DYJ157" s="4"/>
      <c r="DYK157" s="4"/>
      <c r="DYL157" s="4"/>
      <c r="DYM157" s="4"/>
      <c r="DYN157" s="4"/>
      <c r="DYO157" s="4"/>
      <c r="DYP157" s="4"/>
      <c r="DYQ157" s="4"/>
      <c r="DYR157" s="4"/>
      <c r="DYS157" s="4"/>
      <c r="DYT157" s="4"/>
      <c r="DYU157" s="4"/>
      <c r="DYV157" s="4"/>
      <c r="DYW157" s="4"/>
      <c r="DYX157" s="4"/>
      <c r="DYY157" s="4"/>
      <c r="DYZ157" s="4"/>
      <c r="DZA157" s="4"/>
      <c r="DZB157" s="4"/>
      <c r="DZC157" s="4"/>
      <c r="DZD157" s="4"/>
      <c r="DZE157" s="4"/>
      <c r="DZF157" s="4"/>
      <c r="DZG157" s="4"/>
      <c r="DZH157" s="4"/>
      <c r="DZI157" s="4"/>
      <c r="DZJ157" s="4"/>
      <c r="DZK157" s="4"/>
      <c r="DZL157" s="4"/>
      <c r="DZM157" s="4"/>
      <c r="DZN157" s="4"/>
      <c r="DZO157" s="4"/>
      <c r="DZP157" s="4"/>
      <c r="DZQ157" s="4"/>
      <c r="DZR157" s="4"/>
      <c r="DZS157" s="4"/>
      <c r="DZT157" s="4"/>
      <c r="DZU157" s="4"/>
      <c r="DZV157" s="4"/>
      <c r="DZW157" s="4"/>
      <c r="DZX157" s="4"/>
      <c r="DZY157" s="4"/>
      <c r="DZZ157" s="4"/>
      <c r="EAA157" s="4"/>
      <c r="EAB157" s="4"/>
      <c r="EAC157" s="4"/>
      <c r="EAD157" s="4"/>
      <c r="EAE157" s="4"/>
      <c r="EAF157" s="4"/>
      <c r="EAG157" s="4"/>
      <c r="EAH157" s="4"/>
      <c r="EAI157" s="4"/>
      <c r="EAJ157" s="4"/>
      <c r="EAK157" s="4"/>
      <c r="EAL157" s="4"/>
      <c r="EAM157" s="4"/>
      <c r="EAN157" s="4"/>
      <c r="EAO157" s="4"/>
      <c r="EAP157" s="4"/>
      <c r="EAQ157" s="4"/>
      <c r="EAR157" s="4"/>
      <c r="EAS157" s="4"/>
      <c r="EAT157" s="4"/>
      <c r="EAU157" s="4"/>
      <c r="EAV157" s="4"/>
      <c r="EAW157" s="4"/>
      <c r="EAX157" s="4"/>
      <c r="EAY157" s="4"/>
      <c r="EAZ157" s="4"/>
      <c r="EBA157" s="4"/>
      <c r="EBB157" s="4"/>
      <c r="EBC157" s="4"/>
      <c r="EBD157" s="4"/>
      <c r="EBE157" s="4"/>
      <c r="EBF157" s="4"/>
      <c r="EBG157" s="4"/>
      <c r="EBH157" s="4"/>
      <c r="EBI157" s="4"/>
      <c r="EBJ157" s="4"/>
      <c r="EBK157" s="4"/>
      <c r="EBL157" s="4"/>
      <c r="EBM157" s="4"/>
      <c r="EBN157" s="4"/>
      <c r="EBO157" s="4"/>
      <c r="EBP157" s="4"/>
      <c r="EBQ157" s="4"/>
      <c r="EBR157" s="4"/>
      <c r="EBS157" s="4"/>
      <c r="EBT157" s="4"/>
      <c r="EBU157" s="4"/>
      <c r="EBV157" s="4"/>
      <c r="EBW157" s="4"/>
      <c r="EBX157" s="4"/>
      <c r="EBY157" s="4"/>
      <c r="EBZ157" s="4"/>
      <c r="ECA157" s="4"/>
      <c r="ECB157" s="4"/>
      <c r="ECC157" s="4"/>
      <c r="ECD157" s="4"/>
      <c r="ECE157" s="4"/>
      <c r="ECF157" s="4"/>
      <c r="ECG157" s="4"/>
      <c r="ECH157" s="4"/>
      <c r="ECI157" s="4"/>
      <c r="ECJ157" s="4"/>
      <c r="ECK157" s="4"/>
      <c r="ECL157" s="4"/>
      <c r="ECM157" s="4"/>
      <c r="ECN157" s="4"/>
      <c r="ECO157" s="4"/>
      <c r="ECP157" s="4"/>
      <c r="ECQ157" s="4"/>
      <c r="ECR157" s="4"/>
      <c r="ECS157" s="4"/>
      <c r="ECT157" s="4"/>
      <c r="ECU157" s="4"/>
      <c r="ECV157" s="4"/>
      <c r="ECW157" s="4"/>
      <c r="ECX157" s="4"/>
      <c r="ECY157" s="4"/>
      <c r="ECZ157" s="4"/>
      <c r="EDA157" s="4"/>
      <c r="EDB157" s="4"/>
      <c r="EDC157" s="4"/>
      <c r="EDD157" s="4"/>
      <c r="EDE157" s="4"/>
      <c r="EDF157" s="4"/>
      <c r="EDG157" s="4"/>
      <c r="EDH157" s="4"/>
      <c r="EDI157" s="4"/>
      <c r="EDJ157" s="4"/>
      <c r="EDK157" s="4"/>
      <c r="EDL157" s="4"/>
      <c r="EDM157" s="4"/>
      <c r="EDN157" s="4"/>
      <c r="EDO157" s="4"/>
      <c r="EDP157" s="4"/>
      <c r="EDQ157" s="4"/>
      <c r="EDR157" s="4"/>
      <c r="EDS157" s="4"/>
      <c r="EDT157" s="4"/>
      <c r="EDU157" s="4"/>
      <c r="EDV157" s="4"/>
      <c r="EDW157" s="4"/>
      <c r="EDX157" s="4"/>
      <c r="EDY157" s="4"/>
      <c r="EDZ157" s="4"/>
      <c r="EEA157" s="4"/>
      <c r="EEB157" s="4"/>
      <c r="EEC157" s="4"/>
      <c r="EED157" s="4"/>
      <c r="EEE157" s="4"/>
      <c r="EEF157" s="4"/>
      <c r="EEG157" s="4"/>
      <c r="EEH157" s="4"/>
      <c r="EEI157" s="4"/>
      <c r="EEJ157" s="4"/>
      <c r="EEK157" s="4"/>
      <c r="EEL157" s="4"/>
      <c r="EEM157" s="4"/>
      <c r="EEN157" s="4"/>
      <c r="EEO157" s="4"/>
      <c r="EEP157" s="4"/>
      <c r="EEQ157" s="4"/>
      <c r="EER157" s="4"/>
      <c r="EES157" s="4"/>
      <c r="EET157" s="4"/>
      <c r="EEU157" s="4"/>
      <c r="EEV157" s="4"/>
      <c r="EEW157" s="4"/>
      <c r="EEX157" s="4"/>
      <c r="EEY157" s="4"/>
      <c r="EEZ157" s="4"/>
      <c r="EFA157" s="4"/>
      <c r="EFB157" s="4"/>
      <c r="EFC157" s="4"/>
      <c r="EFD157" s="4"/>
      <c r="EFE157" s="4"/>
      <c r="EFF157" s="4"/>
      <c r="EFG157" s="4"/>
      <c r="EFH157" s="4"/>
      <c r="EFI157" s="4"/>
      <c r="EFJ157" s="4"/>
      <c r="EFK157" s="4"/>
      <c r="EFL157" s="4"/>
      <c r="EFM157" s="4"/>
      <c r="EFN157" s="4"/>
      <c r="EFO157" s="4"/>
      <c r="EFP157" s="4"/>
      <c r="EFQ157" s="4"/>
      <c r="EFR157" s="4"/>
      <c r="EFS157" s="4"/>
      <c r="EFT157" s="4"/>
      <c r="EFU157" s="4"/>
      <c r="EFV157" s="4"/>
      <c r="EFW157" s="4"/>
      <c r="EFX157" s="4"/>
      <c r="EFY157" s="4"/>
      <c r="EFZ157" s="4"/>
      <c r="EGA157" s="4"/>
      <c r="EGB157" s="4"/>
      <c r="EGC157" s="4"/>
      <c r="EGD157" s="4"/>
      <c r="EGE157" s="4"/>
      <c r="EGF157" s="4"/>
      <c r="EGG157" s="4"/>
      <c r="EGH157" s="4"/>
      <c r="EGI157" s="4"/>
      <c r="EGJ157" s="4"/>
      <c r="EGK157" s="4"/>
      <c r="EGL157" s="4"/>
      <c r="EGM157" s="4"/>
      <c r="EGN157" s="4"/>
      <c r="EGO157" s="4"/>
      <c r="EGP157" s="4"/>
      <c r="EGQ157" s="4"/>
      <c r="EGR157" s="4"/>
      <c r="EGS157" s="4"/>
      <c r="EGT157" s="4"/>
      <c r="EGU157" s="4"/>
      <c r="EGV157" s="4"/>
      <c r="EGW157" s="4"/>
      <c r="EGX157" s="4"/>
      <c r="EGY157" s="4"/>
      <c r="EGZ157" s="4"/>
      <c r="EHA157" s="4"/>
      <c r="EHB157" s="4"/>
      <c r="EHC157" s="4"/>
      <c r="EHD157" s="4"/>
      <c r="EHE157" s="4"/>
      <c r="EHF157" s="4"/>
      <c r="EHG157" s="4"/>
      <c r="EHH157" s="4"/>
      <c r="EHI157" s="4"/>
      <c r="EHJ157" s="4"/>
      <c r="EHK157" s="4"/>
      <c r="EHL157" s="4"/>
      <c r="EHM157" s="4"/>
      <c r="EHN157" s="4"/>
      <c r="EHO157" s="4"/>
      <c r="EHP157" s="4"/>
      <c r="EHQ157" s="4"/>
      <c r="EHR157" s="4"/>
      <c r="EHS157" s="4"/>
      <c r="EHT157" s="4"/>
      <c r="EHU157" s="4"/>
      <c r="EHV157" s="4"/>
      <c r="EHW157" s="4"/>
      <c r="EHX157" s="4"/>
      <c r="EHY157" s="4"/>
      <c r="EHZ157" s="4"/>
      <c r="EIA157" s="4"/>
      <c r="EIB157" s="4"/>
      <c r="EIC157" s="4"/>
      <c r="EID157" s="4"/>
      <c r="EIE157" s="4"/>
      <c r="EIF157" s="4"/>
      <c r="EIG157" s="4"/>
      <c r="EIH157" s="4"/>
      <c r="EII157" s="4"/>
      <c r="EIJ157" s="4"/>
      <c r="EIK157" s="4"/>
      <c r="EIL157" s="4"/>
      <c r="EIM157" s="4"/>
      <c r="EIN157" s="4"/>
      <c r="EIO157" s="4"/>
      <c r="EIP157" s="4"/>
      <c r="EIQ157" s="4"/>
      <c r="EIR157" s="4"/>
      <c r="EIS157" s="4"/>
      <c r="EIT157" s="4"/>
      <c r="EIU157" s="4"/>
      <c r="EIV157" s="4"/>
      <c r="EIW157" s="4"/>
      <c r="EIX157" s="4"/>
      <c r="EIY157" s="4"/>
      <c r="EIZ157" s="4"/>
      <c r="EJA157" s="4"/>
      <c r="EJB157" s="4"/>
      <c r="EJC157" s="4"/>
      <c r="EJD157" s="4"/>
      <c r="EJE157" s="4"/>
      <c r="EJF157" s="4"/>
      <c r="EJG157" s="4"/>
      <c r="EJH157" s="4"/>
      <c r="EJI157" s="4"/>
      <c r="EJJ157" s="4"/>
      <c r="EJK157" s="4"/>
      <c r="EJL157" s="4"/>
      <c r="EJM157" s="4"/>
      <c r="EJN157" s="4"/>
      <c r="EJO157" s="4"/>
      <c r="EJP157" s="4"/>
      <c r="EJQ157" s="4"/>
      <c r="EJR157" s="4"/>
      <c r="EJS157" s="4"/>
      <c r="EJT157" s="4"/>
      <c r="EJU157" s="4"/>
      <c r="EJV157" s="4"/>
      <c r="EJW157" s="4"/>
      <c r="EJX157" s="4"/>
      <c r="EJY157" s="4"/>
      <c r="EJZ157" s="4"/>
      <c r="EKA157" s="4"/>
      <c r="EKB157" s="4"/>
      <c r="EKC157" s="4"/>
      <c r="EKD157" s="4"/>
      <c r="EKE157" s="4"/>
      <c r="EKF157" s="4"/>
      <c r="EKG157" s="4"/>
      <c r="EKH157" s="4"/>
      <c r="EKI157" s="4"/>
      <c r="EKJ157" s="4"/>
      <c r="EKK157" s="4"/>
      <c r="EKL157" s="4"/>
      <c r="EKM157" s="4"/>
      <c r="EKN157" s="4"/>
      <c r="EKO157" s="4"/>
      <c r="EKP157" s="4"/>
      <c r="EKQ157" s="4"/>
      <c r="EKR157" s="4"/>
      <c r="EKS157" s="4"/>
      <c r="EKT157" s="4"/>
      <c r="EKU157" s="4"/>
      <c r="EKV157" s="4"/>
      <c r="EKW157" s="4"/>
      <c r="EKX157" s="4"/>
      <c r="EKY157" s="4"/>
      <c r="EKZ157" s="4"/>
      <c r="ELA157" s="4"/>
      <c r="ELB157" s="4"/>
      <c r="ELC157" s="4"/>
      <c r="ELD157" s="4"/>
      <c r="ELE157" s="4"/>
      <c r="ELF157" s="4"/>
      <c r="ELG157" s="4"/>
      <c r="ELH157" s="4"/>
      <c r="ELI157" s="4"/>
      <c r="ELJ157" s="4"/>
      <c r="ELK157" s="4"/>
      <c r="ELL157" s="4"/>
      <c r="ELM157" s="4"/>
      <c r="ELN157" s="4"/>
      <c r="ELO157" s="4"/>
      <c r="ELP157" s="4"/>
      <c r="ELQ157" s="4"/>
      <c r="ELR157" s="4"/>
      <c r="ELS157" s="4"/>
      <c r="ELT157" s="4"/>
      <c r="ELU157" s="4"/>
      <c r="ELV157" s="4"/>
      <c r="ELW157" s="4"/>
      <c r="ELX157" s="4"/>
      <c r="ELY157" s="4"/>
      <c r="ELZ157" s="4"/>
      <c r="EMA157" s="4"/>
      <c r="EMB157" s="4"/>
      <c r="EMC157" s="4"/>
      <c r="EMD157" s="4"/>
      <c r="EME157" s="4"/>
      <c r="EMF157" s="4"/>
      <c r="EMG157" s="4"/>
      <c r="EMH157" s="4"/>
      <c r="EMI157" s="4"/>
      <c r="EMJ157" s="4"/>
      <c r="EMK157" s="4"/>
      <c r="EML157" s="4"/>
      <c r="EMM157" s="4"/>
      <c r="EMN157" s="4"/>
      <c r="EMO157" s="4"/>
      <c r="EMP157" s="4"/>
      <c r="EMQ157" s="4"/>
      <c r="EMR157" s="4"/>
      <c r="EMS157" s="4"/>
      <c r="EMT157" s="4"/>
      <c r="EMU157" s="4"/>
      <c r="EMV157" s="4"/>
      <c r="EMW157" s="4"/>
      <c r="EMX157" s="4"/>
      <c r="EMY157" s="4"/>
      <c r="EMZ157" s="4"/>
      <c r="ENA157" s="4"/>
      <c r="ENB157" s="4"/>
      <c r="ENC157" s="4"/>
      <c r="END157" s="4"/>
      <c r="ENE157" s="4"/>
      <c r="ENF157" s="4"/>
      <c r="ENG157" s="4"/>
      <c r="ENH157" s="4"/>
      <c r="ENI157" s="4"/>
      <c r="ENJ157" s="4"/>
      <c r="ENK157" s="4"/>
      <c r="ENL157" s="4"/>
      <c r="ENM157" s="4"/>
      <c r="ENN157" s="4"/>
      <c r="ENO157" s="4"/>
      <c r="ENP157" s="4"/>
      <c r="ENQ157" s="4"/>
      <c r="ENR157" s="4"/>
      <c r="ENS157" s="4"/>
      <c r="ENT157" s="4"/>
      <c r="ENU157" s="4"/>
      <c r="ENV157" s="4"/>
      <c r="ENW157" s="4"/>
      <c r="ENX157" s="4"/>
      <c r="ENY157" s="4"/>
      <c r="ENZ157" s="4"/>
      <c r="EOA157" s="4"/>
      <c r="EOB157" s="4"/>
      <c r="EOC157" s="4"/>
      <c r="EOD157" s="4"/>
      <c r="EOE157" s="4"/>
      <c r="EOF157" s="4"/>
      <c r="EOG157" s="4"/>
      <c r="EOH157" s="4"/>
      <c r="EOI157" s="4"/>
      <c r="EOJ157" s="4"/>
      <c r="EOK157" s="4"/>
      <c r="EOL157" s="4"/>
      <c r="EOM157" s="4"/>
      <c r="EON157" s="4"/>
      <c r="EOO157" s="4"/>
      <c r="EOP157" s="4"/>
      <c r="EOQ157" s="4"/>
      <c r="EOR157" s="4"/>
      <c r="EOS157" s="4"/>
      <c r="EOT157" s="4"/>
      <c r="EOU157" s="4"/>
      <c r="EOV157" s="4"/>
      <c r="EOW157" s="4"/>
      <c r="EOX157" s="4"/>
      <c r="EOY157" s="4"/>
      <c r="EOZ157" s="4"/>
      <c r="EPA157" s="4"/>
      <c r="EPB157" s="4"/>
      <c r="EPC157" s="4"/>
      <c r="EPD157" s="4"/>
      <c r="EPE157" s="4"/>
      <c r="EPF157" s="4"/>
      <c r="EPG157" s="4"/>
      <c r="EPH157" s="4"/>
      <c r="EPI157" s="4"/>
      <c r="EPJ157" s="4"/>
      <c r="EPK157" s="4"/>
      <c r="EPL157" s="4"/>
      <c r="EPM157" s="4"/>
      <c r="EPN157" s="4"/>
      <c r="EPO157" s="4"/>
      <c r="EPP157" s="4"/>
      <c r="EPQ157" s="4"/>
      <c r="EPR157" s="4"/>
      <c r="EPS157" s="4"/>
      <c r="EPT157" s="4"/>
      <c r="EPU157" s="4"/>
      <c r="EPV157" s="4"/>
      <c r="EPW157" s="4"/>
      <c r="EPX157" s="4"/>
      <c r="EPY157" s="4"/>
      <c r="EPZ157" s="4"/>
      <c r="EQA157" s="4"/>
      <c r="EQB157" s="4"/>
      <c r="EQC157" s="4"/>
      <c r="EQD157" s="4"/>
      <c r="EQE157" s="4"/>
      <c r="EQF157" s="4"/>
      <c r="EQG157" s="4"/>
      <c r="EQH157" s="4"/>
      <c r="EQI157" s="4"/>
      <c r="EQJ157" s="4"/>
      <c r="EQK157" s="4"/>
      <c r="EQL157" s="4"/>
      <c r="EQM157" s="4"/>
      <c r="EQN157" s="4"/>
      <c r="EQO157" s="4"/>
      <c r="EQP157" s="4"/>
      <c r="EQQ157" s="4"/>
      <c r="EQR157" s="4"/>
      <c r="EQS157" s="4"/>
      <c r="EQT157" s="4"/>
      <c r="EQU157" s="4"/>
      <c r="EQV157" s="4"/>
      <c r="EQW157" s="4"/>
      <c r="EQX157" s="4"/>
      <c r="EQY157" s="4"/>
      <c r="EQZ157" s="4"/>
      <c r="ERA157" s="4"/>
      <c r="ERB157" s="4"/>
      <c r="ERC157" s="4"/>
      <c r="ERD157" s="4"/>
      <c r="ERE157" s="4"/>
      <c r="ERF157" s="4"/>
      <c r="ERG157" s="4"/>
      <c r="ERH157" s="4"/>
      <c r="ERI157" s="4"/>
      <c r="ERJ157" s="4"/>
      <c r="ERK157" s="4"/>
      <c r="ERL157" s="4"/>
      <c r="ERM157" s="4"/>
      <c r="ERN157" s="4"/>
      <c r="ERO157" s="4"/>
      <c r="ERP157" s="4"/>
      <c r="ERQ157" s="4"/>
      <c r="ERR157" s="4"/>
      <c r="ERS157" s="4"/>
      <c r="ERT157" s="4"/>
      <c r="ERU157" s="4"/>
      <c r="ERV157" s="4"/>
      <c r="ERW157" s="4"/>
      <c r="ERX157" s="4"/>
      <c r="ERY157" s="4"/>
      <c r="ERZ157" s="4"/>
      <c r="ESA157" s="4"/>
      <c r="ESB157" s="4"/>
      <c r="ESC157" s="4"/>
      <c r="ESD157" s="4"/>
      <c r="ESE157" s="4"/>
      <c r="ESF157" s="4"/>
      <c r="ESG157" s="4"/>
      <c r="ESH157" s="4"/>
      <c r="ESI157" s="4"/>
      <c r="ESJ157" s="4"/>
      <c r="ESK157" s="4"/>
      <c r="ESL157" s="4"/>
      <c r="ESM157" s="4"/>
      <c r="ESN157" s="4"/>
      <c r="ESO157" s="4"/>
      <c r="ESP157" s="4"/>
      <c r="ESQ157" s="4"/>
      <c r="ESR157" s="4"/>
      <c r="ESS157" s="4"/>
      <c r="EST157" s="4"/>
      <c r="ESU157" s="4"/>
      <c r="ESV157" s="4"/>
      <c r="ESW157" s="4"/>
      <c r="ESX157" s="4"/>
      <c r="ESY157" s="4"/>
      <c r="ESZ157" s="4"/>
      <c r="ETA157" s="4"/>
      <c r="ETB157" s="4"/>
      <c r="ETC157" s="4"/>
      <c r="ETD157" s="4"/>
      <c r="ETE157" s="4"/>
      <c r="ETF157" s="4"/>
      <c r="ETG157" s="4"/>
      <c r="ETH157" s="4"/>
      <c r="ETI157" s="4"/>
      <c r="ETJ157" s="4"/>
      <c r="ETK157" s="4"/>
      <c r="ETL157" s="4"/>
      <c r="ETM157" s="4"/>
      <c r="ETN157" s="4"/>
      <c r="ETO157" s="4"/>
      <c r="ETP157" s="4"/>
      <c r="ETQ157" s="4"/>
      <c r="ETR157" s="4"/>
      <c r="ETS157" s="4"/>
      <c r="ETT157" s="4"/>
      <c r="ETU157" s="4"/>
      <c r="ETV157" s="4"/>
      <c r="ETW157" s="4"/>
      <c r="ETX157" s="4"/>
      <c r="ETY157" s="4"/>
      <c r="ETZ157" s="4"/>
      <c r="EUA157" s="4"/>
      <c r="EUB157" s="4"/>
      <c r="EUC157" s="4"/>
      <c r="EUD157" s="4"/>
      <c r="EUE157" s="4"/>
      <c r="EUF157" s="4"/>
      <c r="EUG157" s="4"/>
      <c r="EUH157" s="4"/>
      <c r="EUI157" s="4"/>
      <c r="EUJ157" s="4"/>
      <c r="EUK157" s="4"/>
      <c r="EUL157" s="4"/>
      <c r="EUM157" s="4"/>
      <c r="EUN157" s="4"/>
      <c r="EUO157" s="4"/>
      <c r="EUP157" s="4"/>
      <c r="EUQ157" s="4"/>
      <c r="EUR157" s="4"/>
      <c r="EUS157" s="4"/>
      <c r="EUT157" s="4"/>
      <c r="EUU157" s="4"/>
      <c r="EUV157" s="4"/>
      <c r="EUW157" s="4"/>
      <c r="EUX157" s="4"/>
      <c r="EUY157" s="4"/>
      <c r="EUZ157" s="4"/>
      <c r="EVA157" s="4"/>
      <c r="EVB157" s="4"/>
      <c r="EVC157" s="4"/>
      <c r="EVD157" s="4"/>
      <c r="EVE157" s="4"/>
      <c r="EVF157" s="4"/>
      <c r="EVG157" s="4"/>
      <c r="EVH157" s="4"/>
      <c r="EVI157" s="4"/>
      <c r="EVJ157" s="4"/>
      <c r="EVK157" s="4"/>
      <c r="EVL157" s="4"/>
      <c r="EVM157" s="4"/>
      <c r="EVN157" s="4"/>
      <c r="EVO157" s="4"/>
      <c r="EVP157" s="4"/>
      <c r="EVQ157" s="4"/>
      <c r="EVR157" s="4"/>
      <c r="EVS157" s="4"/>
      <c r="EVT157" s="4"/>
      <c r="EVU157" s="4"/>
      <c r="EVV157" s="4"/>
      <c r="EVW157" s="4"/>
      <c r="EVX157" s="4"/>
      <c r="EVY157" s="4"/>
      <c r="EVZ157" s="4"/>
      <c r="EWA157" s="4"/>
      <c r="EWB157" s="4"/>
      <c r="EWC157" s="4"/>
      <c r="EWD157" s="4"/>
      <c r="EWE157" s="4"/>
      <c r="EWF157" s="4"/>
      <c r="EWG157" s="4"/>
      <c r="EWH157" s="4"/>
      <c r="EWI157" s="4"/>
      <c r="EWJ157" s="4"/>
      <c r="EWK157" s="4"/>
      <c r="EWL157" s="4"/>
      <c r="EWM157" s="4"/>
      <c r="EWN157" s="4"/>
      <c r="EWO157" s="4"/>
      <c r="EWP157" s="4"/>
      <c r="EWQ157" s="4"/>
      <c r="EWR157" s="4"/>
      <c r="EWS157" s="4"/>
      <c r="EWT157" s="4"/>
      <c r="EWU157" s="4"/>
      <c r="EWV157" s="4"/>
      <c r="EWW157" s="4"/>
      <c r="EWX157" s="4"/>
      <c r="EWY157" s="4"/>
      <c r="EWZ157" s="4"/>
      <c r="EXA157" s="4"/>
      <c r="EXB157" s="4"/>
      <c r="EXC157" s="4"/>
      <c r="EXD157" s="4"/>
      <c r="EXE157" s="4"/>
      <c r="EXF157" s="4"/>
      <c r="EXG157" s="4"/>
      <c r="EXH157" s="4"/>
      <c r="EXI157" s="4"/>
      <c r="EXJ157" s="4"/>
      <c r="EXK157" s="4"/>
      <c r="EXL157" s="4"/>
      <c r="EXM157" s="4"/>
      <c r="EXN157" s="4"/>
      <c r="EXO157" s="4"/>
      <c r="EXP157" s="4"/>
      <c r="EXQ157" s="4"/>
      <c r="EXR157" s="4"/>
      <c r="EXS157" s="4"/>
      <c r="EXT157" s="4"/>
      <c r="EXU157" s="4"/>
      <c r="EXV157" s="4"/>
      <c r="EXW157" s="4"/>
      <c r="EXX157" s="4"/>
      <c r="EXY157" s="4"/>
      <c r="EXZ157" s="4"/>
      <c r="EYA157" s="4"/>
      <c r="EYB157" s="4"/>
      <c r="EYC157" s="4"/>
      <c r="EYD157" s="4"/>
      <c r="EYE157" s="4"/>
      <c r="EYF157" s="4"/>
      <c r="EYG157" s="4"/>
      <c r="EYH157" s="4"/>
      <c r="EYI157" s="4"/>
      <c r="EYJ157" s="4"/>
      <c r="EYK157" s="4"/>
      <c r="EYL157" s="4"/>
      <c r="EYM157" s="4"/>
      <c r="EYN157" s="4"/>
      <c r="EYO157" s="4"/>
      <c r="EYP157" s="4"/>
      <c r="EYQ157" s="4"/>
      <c r="EYR157" s="4"/>
      <c r="EYS157" s="4"/>
      <c r="EYT157" s="4"/>
      <c r="EYU157" s="4"/>
      <c r="EYV157" s="4"/>
      <c r="EYW157" s="4"/>
      <c r="EYX157" s="4"/>
      <c r="EYY157" s="4"/>
      <c r="EYZ157" s="4"/>
      <c r="EZA157" s="4"/>
      <c r="EZB157" s="4"/>
      <c r="EZC157" s="4"/>
      <c r="EZD157" s="4"/>
      <c r="EZE157" s="4"/>
      <c r="EZF157" s="4"/>
      <c r="EZG157" s="4"/>
      <c r="EZH157" s="4"/>
      <c r="EZI157" s="4"/>
      <c r="EZJ157" s="4"/>
      <c r="EZK157" s="4"/>
      <c r="EZL157" s="4"/>
      <c r="EZM157" s="4"/>
      <c r="EZN157" s="4"/>
      <c r="EZO157" s="4"/>
      <c r="EZP157" s="4"/>
      <c r="EZQ157" s="4"/>
      <c r="EZR157" s="4"/>
      <c r="EZS157" s="4"/>
      <c r="EZT157" s="4"/>
      <c r="EZU157" s="4"/>
      <c r="EZV157" s="4"/>
      <c r="EZW157" s="4"/>
      <c r="EZX157" s="4"/>
      <c r="EZY157" s="4"/>
      <c r="EZZ157" s="4"/>
      <c r="FAA157" s="4"/>
      <c r="FAB157" s="4"/>
      <c r="FAC157" s="4"/>
      <c r="FAD157" s="4"/>
      <c r="FAE157" s="4"/>
      <c r="FAF157" s="4"/>
      <c r="FAG157" s="4"/>
      <c r="FAH157" s="4"/>
      <c r="FAI157" s="4"/>
      <c r="FAJ157" s="4"/>
      <c r="FAK157" s="4"/>
      <c r="FAL157" s="4"/>
      <c r="FAM157" s="4"/>
      <c r="FAN157" s="4"/>
      <c r="FAO157" s="4"/>
      <c r="FAP157" s="4"/>
      <c r="FAQ157" s="4"/>
      <c r="FAR157" s="4"/>
      <c r="FAS157" s="4"/>
      <c r="FAT157" s="4"/>
      <c r="FAU157" s="4"/>
      <c r="FAV157" s="4"/>
      <c r="FAW157" s="4"/>
      <c r="FAX157" s="4"/>
      <c r="FAY157" s="4"/>
      <c r="FAZ157" s="4"/>
      <c r="FBA157" s="4"/>
      <c r="FBB157" s="4"/>
      <c r="FBC157" s="4"/>
      <c r="FBD157" s="4"/>
      <c r="FBE157" s="4"/>
      <c r="FBF157" s="4"/>
      <c r="FBG157" s="4"/>
      <c r="FBH157" s="4"/>
      <c r="FBI157" s="4"/>
      <c r="FBJ157" s="4"/>
      <c r="FBK157" s="4"/>
      <c r="FBL157" s="4"/>
      <c r="FBM157" s="4"/>
      <c r="FBN157" s="4"/>
      <c r="FBO157" s="4"/>
      <c r="FBP157" s="4"/>
      <c r="FBQ157" s="4"/>
      <c r="FBR157" s="4"/>
      <c r="FBS157" s="4"/>
      <c r="FBT157" s="4"/>
      <c r="FBU157" s="4"/>
      <c r="FBV157" s="4"/>
      <c r="FBW157" s="4"/>
      <c r="FBX157" s="4"/>
      <c r="FBY157" s="4"/>
      <c r="FBZ157" s="4"/>
      <c r="FCA157" s="4"/>
      <c r="FCB157" s="4"/>
      <c r="FCC157" s="4"/>
      <c r="FCD157" s="4"/>
      <c r="FCE157" s="4"/>
      <c r="FCF157" s="4"/>
      <c r="FCG157" s="4"/>
      <c r="FCH157" s="4"/>
      <c r="FCI157" s="4"/>
      <c r="FCJ157" s="4"/>
      <c r="FCK157" s="4"/>
      <c r="FCL157" s="4"/>
      <c r="FCM157" s="4"/>
      <c r="FCN157" s="4"/>
      <c r="FCO157" s="4"/>
      <c r="FCP157" s="4"/>
      <c r="FCQ157" s="4"/>
      <c r="FCR157" s="4"/>
      <c r="FCS157" s="4"/>
      <c r="FCT157" s="4"/>
      <c r="FCU157" s="4"/>
      <c r="FCV157" s="4"/>
      <c r="FCW157" s="4"/>
      <c r="FCX157" s="4"/>
      <c r="FCY157" s="4"/>
      <c r="FCZ157" s="4"/>
      <c r="FDA157" s="4"/>
      <c r="FDB157" s="4"/>
      <c r="FDC157" s="4"/>
      <c r="FDD157" s="4"/>
      <c r="FDE157" s="4"/>
      <c r="FDF157" s="4"/>
      <c r="FDG157" s="4"/>
      <c r="FDH157" s="4"/>
      <c r="FDI157" s="4"/>
      <c r="FDJ157" s="4"/>
      <c r="FDK157" s="4"/>
      <c r="FDL157" s="4"/>
      <c r="FDM157" s="4"/>
      <c r="FDN157" s="4"/>
      <c r="FDO157" s="4"/>
      <c r="FDP157" s="4"/>
      <c r="FDQ157" s="4"/>
      <c r="FDR157" s="4"/>
      <c r="FDS157" s="4"/>
      <c r="FDT157" s="4"/>
      <c r="FDU157" s="4"/>
      <c r="FDV157" s="4"/>
      <c r="FDW157" s="4"/>
      <c r="FDX157" s="4"/>
      <c r="FDY157" s="4"/>
      <c r="FDZ157" s="4"/>
      <c r="FEA157" s="4"/>
      <c r="FEB157" s="4"/>
      <c r="FEC157" s="4"/>
      <c r="FED157" s="4"/>
      <c r="FEE157" s="4"/>
      <c r="FEF157" s="4"/>
      <c r="FEG157" s="4"/>
      <c r="FEH157" s="4"/>
      <c r="FEI157" s="4"/>
      <c r="FEJ157" s="4"/>
      <c r="FEK157" s="4"/>
      <c r="FEL157" s="4"/>
      <c r="FEM157" s="4"/>
      <c r="FEN157" s="4"/>
      <c r="FEO157" s="4"/>
      <c r="FEP157" s="4"/>
      <c r="FEQ157" s="4"/>
      <c r="FER157" s="4"/>
      <c r="FES157" s="4"/>
      <c r="FET157" s="4"/>
      <c r="FEU157" s="4"/>
      <c r="FEV157" s="4"/>
      <c r="FEW157" s="4"/>
      <c r="FEX157" s="4"/>
      <c r="FEY157" s="4"/>
      <c r="FEZ157" s="4"/>
      <c r="FFA157" s="4"/>
      <c r="FFB157" s="4"/>
      <c r="FFC157" s="4"/>
      <c r="FFD157" s="4"/>
      <c r="FFE157" s="4"/>
      <c r="FFF157" s="4"/>
      <c r="FFG157" s="4"/>
      <c r="FFH157" s="4"/>
      <c r="FFI157" s="4"/>
      <c r="FFJ157" s="4"/>
      <c r="FFK157" s="4"/>
      <c r="FFL157" s="4"/>
      <c r="FFM157" s="4"/>
      <c r="FFN157" s="4"/>
      <c r="FFO157" s="4"/>
      <c r="FFP157" s="4"/>
      <c r="FFQ157" s="4"/>
      <c r="FFR157" s="4"/>
      <c r="FFS157" s="4"/>
      <c r="FFT157" s="4"/>
      <c r="FFU157" s="4"/>
      <c r="FFV157" s="4"/>
      <c r="FFW157" s="4"/>
      <c r="FFX157" s="4"/>
      <c r="FFY157" s="4"/>
      <c r="FFZ157" s="4"/>
      <c r="FGA157" s="4"/>
      <c r="FGB157" s="4"/>
      <c r="FGC157" s="4"/>
      <c r="FGD157" s="4"/>
      <c r="FGE157" s="4"/>
      <c r="FGF157" s="4"/>
      <c r="FGG157" s="4"/>
      <c r="FGH157" s="4"/>
      <c r="FGI157" s="4"/>
      <c r="FGJ157" s="4"/>
      <c r="FGK157" s="4"/>
      <c r="FGL157" s="4"/>
      <c r="FGM157" s="4"/>
      <c r="FGN157" s="4"/>
      <c r="FGO157" s="4"/>
      <c r="FGP157" s="4"/>
      <c r="FGQ157" s="4"/>
      <c r="FGR157" s="4"/>
      <c r="FGS157" s="4"/>
      <c r="FGT157" s="4"/>
      <c r="FGU157" s="4"/>
      <c r="FGV157" s="4"/>
      <c r="FGW157" s="4"/>
      <c r="FGX157" s="4"/>
      <c r="FGY157" s="4"/>
      <c r="FGZ157" s="4"/>
      <c r="FHA157" s="4"/>
      <c r="FHB157" s="4"/>
      <c r="FHC157" s="4"/>
      <c r="FHD157" s="4"/>
      <c r="FHE157" s="4"/>
      <c r="FHF157" s="4"/>
      <c r="FHG157" s="4"/>
      <c r="FHH157" s="4"/>
      <c r="FHI157" s="4"/>
      <c r="FHJ157" s="4"/>
      <c r="FHK157" s="4"/>
      <c r="FHL157" s="4"/>
      <c r="FHM157" s="4"/>
      <c r="FHN157" s="4"/>
      <c r="FHO157" s="4"/>
      <c r="FHP157" s="4"/>
      <c r="FHQ157" s="4"/>
      <c r="FHR157" s="4"/>
      <c r="FHS157" s="4"/>
      <c r="FHT157" s="4"/>
      <c r="FHU157" s="4"/>
      <c r="FHV157" s="4"/>
      <c r="FHW157" s="4"/>
      <c r="FHX157" s="4"/>
      <c r="FHY157" s="4"/>
      <c r="FHZ157" s="4"/>
      <c r="FIA157" s="4"/>
      <c r="FIB157" s="4"/>
      <c r="FIC157" s="4"/>
      <c r="FID157" s="4"/>
      <c r="FIE157" s="4"/>
      <c r="FIF157" s="4"/>
      <c r="FIG157" s="4"/>
      <c r="FIH157" s="4"/>
      <c r="FII157" s="4"/>
      <c r="FIJ157" s="4"/>
      <c r="FIK157" s="4"/>
      <c r="FIL157" s="4"/>
      <c r="FIM157" s="4"/>
      <c r="FIN157" s="4"/>
      <c r="FIO157" s="4"/>
      <c r="FIP157" s="4"/>
      <c r="FIQ157" s="4"/>
      <c r="FIR157" s="4"/>
      <c r="FIS157" s="4"/>
      <c r="FIT157" s="4"/>
      <c r="FIU157" s="4"/>
      <c r="FIV157" s="4"/>
      <c r="FIW157" s="4"/>
      <c r="FIX157" s="4"/>
      <c r="FIY157" s="4"/>
      <c r="FIZ157" s="4"/>
      <c r="FJA157" s="4"/>
      <c r="FJB157" s="4"/>
      <c r="FJC157" s="4"/>
      <c r="FJD157" s="4"/>
      <c r="FJE157" s="4"/>
      <c r="FJF157" s="4"/>
      <c r="FJG157" s="4"/>
      <c r="FJH157" s="4"/>
      <c r="FJI157" s="4"/>
      <c r="FJJ157" s="4"/>
      <c r="FJK157" s="4"/>
      <c r="FJL157" s="4"/>
      <c r="FJM157" s="4"/>
      <c r="FJN157" s="4"/>
      <c r="FJO157" s="4"/>
      <c r="FJP157" s="4"/>
      <c r="FJQ157" s="4"/>
      <c r="FJR157" s="4"/>
      <c r="FJS157" s="4"/>
      <c r="FJT157" s="4"/>
      <c r="FJU157" s="4"/>
      <c r="FJV157" s="4"/>
      <c r="FJW157" s="4"/>
      <c r="FJX157" s="4"/>
      <c r="FJY157" s="4"/>
      <c r="FJZ157" s="4"/>
      <c r="FKA157" s="4"/>
      <c r="FKB157" s="4"/>
      <c r="FKC157" s="4"/>
      <c r="FKD157" s="4"/>
      <c r="FKE157" s="4"/>
      <c r="FKF157" s="4"/>
      <c r="FKG157" s="4"/>
      <c r="FKH157" s="4"/>
      <c r="FKI157" s="4"/>
      <c r="FKJ157" s="4"/>
      <c r="FKK157" s="4"/>
      <c r="FKL157" s="4"/>
      <c r="FKM157" s="4"/>
      <c r="FKN157" s="4"/>
      <c r="FKO157" s="4"/>
      <c r="FKP157" s="4"/>
      <c r="FKQ157" s="4"/>
      <c r="FKR157" s="4"/>
      <c r="FKS157" s="4"/>
      <c r="FKT157" s="4"/>
      <c r="FKU157" s="4"/>
      <c r="FKV157" s="4"/>
      <c r="FKW157" s="4"/>
      <c r="FKX157" s="4"/>
      <c r="FKY157" s="4"/>
      <c r="FKZ157" s="4"/>
      <c r="FLA157" s="4"/>
      <c r="FLB157" s="4"/>
      <c r="FLC157" s="4"/>
      <c r="FLD157" s="4"/>
      <c r="FLE157" s="4"/>
      <c r="FLF157" s="4"/>
      <c r="FLG157" s="4"/>
      <c r="FLH157" s="4"/>
      <c r="FLI157" s="4"/>
      <c r="FLJ157" s="4"/>
      <c r="FLK157" s="4"/>
      <c r="FLL157" s="4"/>
      <c r="FLM157" s="4"/>
      <c r="FLN157" s="4"/>
      <c r="FLO157" s="4"/>
      <c r="FLP157" s="4"/>
      <c r="FLQ157" s="4"/>
      <c r="FLR157" s="4"/>
      <c r="FLS157" s="4"/>
      <c r="FLT157" s="4"/>
      <c r="FLU157" s="4"/>
      <c r="FLV157" s="4"/>
      <c r="FLW157" s="4"/>
      <c r="FLX157" s="4"/>
      <c r="FLY157" s="4"/>
      <c r="FLZ157" s="4"/>
      <c r="FMA157" s="4"/>
      <c r="FMB157" s="4"/>
      <c r="FMC157" s="4"/>
      <c r="FMD157" s="4"/>
      <c r="FME157" s="4"/>
      <c r="FMF157" s="4"/>
      <c r="FMG157" s="4"/>
      <c r="FMH157" s="4"/>
      <c r="FMI157" s="4"/>
      <c r="FMJ157" s="4"/>
      <c r="FMK157" s="4"/>
      <c r="FML157" s="4"/>
      <c r="FMM157" s="4"/>
      <c r="FMN157" s="4"/>
      <c r="FMO157" s="4"/>
      <c r="FMP157" s="4"/>
      <c r="FMQ157" s="4"/>
      <c r="FMR157" s="4"/>
      <c r="FMS157" s="4"/>
      <c r="FMT157" s="4"/>
      <c r="FMU157" s="4"/>
      <c r="FMV157" s="4"/>
      <c r="FMW157" s="4"/>
      <c r="FMX157" s="4"/>
      <c r="FMY157" s="4"/>
      <c r="FMZ157" s="4"/>
      <c r="FNA157" s="4"/>
      <c r="FNB157" s="4"/>
      <c r="FNC157" s="4"/>
      <c r="FND157" s="4"/>
      <c r="FNE157" s="4"/>
      <c r="FNF157" s="4"/>
      <c r="FNG157" s="4"/>
      <c r="FNH157" s="4"/>
      <c r="FNI157" s="4"/>
      <c r="FNJ157" s="4"/>
      <c r="FNK157" s="4"/>
      <c r="FNL157" s="4"/>
      <c r="FNM157" s="4"/>
      <c r="FNN157" s="4"/>
      <c r="FNO157" s="4"/>
      <c r="FNP157" s="4"/>
      <c r="FNQ157" s="4"/>
      <c r="FNR157" s="4"/>
      <c r="FNS157" s="4"/>
      <c r="FNT157" s="4"/>
      <c r="FNU157" s="4"/>
      <c r="FNV157" s="4"/>
      <c r="FNW157" s="4"/>
      <c r="FNX157" s="4"/>
      <c r="FNY157" s="4"/>
      <c r="FNZ157" s="4"/>
      <c r="FOA157" s="4"/>
      <c r="FOB157" s="4"/>
      <c r="FOC157" s="4"/>
      <c r="FOD157" s="4"/>
      <c r="FOE157" s="4"/>
      <c r="FOF157" s="4"/>
      <c r="FOG157" s="4"/>
      <c r="FOH157" s="4"/>
      <c r="FOI157" s="4"/>
      <c r="FOJ157" s="4"/>
      <c r="FOK157" s="4"/>
      <c r="FOL157" s="4"/>
      <c r="FOM157" s="4"/>
      <c r="FON157" s="4"/>
      <c r="FOO157" s="4"/>
      <c r="FOP157" s="4"/>
      <c r="FOQ157" s="4"/>
      <c r="FOR157" s="4"/>
      <c r="FOS157" s="4"/>
      <c r="FOT157" s="4"/>
      <c r="FOU157" s="4"/>
      <c r="FOV157" s="4"/>
      <c r="FOW157" s="4"/>
      <c r="FOX157" s="4"/>
      <c r="FOY157" s="4"/>
      <c r="FOZ157" s="4"/>
      <c r="FPA157" s="4"/>
      <c r="FPB157" s="4"/>
      <c r="FPC157" s="4"/>
      <c r="FPD157" s="4"/>
      <c r="FPE157" s="4"/>
      <c r="FPF157" s="4"/>
      <c r="FPG157" s="4"/>
      <c r="FPH157" s="4"/>
      <c r="FPI157" s="4"/>
      <c r="FPJ157" s="4"/>
      <c r="FPK157" s="4"/>
      <c r="FPL157" s="4"/>
      <c r="FPM157" s="4"/>
      <c r="FPN157" s="4"/>
      <c r="FPO157" s="4"/>
      <c r="FPP157" s="4"/>
      <c r="FPQ157" s="4"/>
      <c r="FPR157" s="4"/>
      <c r="FPS157" s="4"/>
      <c r="FPT157" s="4"/>
      <c r="FPU157" s="4"/>
      <c r="FPV157" s="4"/>
      <c r="FPW157" s="4"/>
      <c r="FPX157" s="4"/>
      <c r="FPY157" s="4"/>
      <c r="FPZ157" s="4"/>
      <c r="FQA157" s="4"/>
      <c r="FQB157" s="4"/>
      <c r="FQC157" s="4"/>
      <c r="FQD157" s="4"/>
      <c r="FQE157" s="4"/>
      <c r="FQF157" s="4"/>
      <c r="FQG157" s="4"/>
      <c r="FQH157" s="4"/>
      <c r="FQI157" s="4"/>
      <c r="FQJ157" s="4"/>
      <c r="FQK157" s="4"/>
      <c r="FQL157" s="4"/>
      <c r="FQM157" s="4"/>
      <c r="FQN157" s="4"/>
      <c r="FQO157" s="4"/>
      <c r="FQP157" s="4"/>
      <c r="FQQ157" s="4"/>
      <c r="FQR157" s="4"/>
      <c r="FQS157" s="4"/>
      <c r="FQT157" s="4"/>
      <c r="FQU157" s="4"/>
      <c r="FQV157" s="4"/>
      <c r="FQW157" s="4"/>
      <c r="FQX157" s="4"/>
      <c r="FQY157" s="4"/>
      <c r="FQZ157" s="4"/>
      <c r="FRA157" s="4"/>
      <c r="FRB157" s="4"/>
      <c r="FRC157" s="4"/>
      <c r="FRD157" s="4"/>
      <c r="FRE157" s="4"/>
      <c r="FRF157" s="4"/>
      <c r="FRG157" s="4"/>
      <c r="FRH157" s="4"/>
      <c r="FRI157" s="4"/>
      <c r="FRJ157" s="4"/>
      <c r="FRK157" s="4"/>
      <c r="FRL157" s="4"/>
      <c r="FRM157" s="4"/>
      <c r="FRN157" s="4"/>
      <c r="FRO157" s="4"/>
      <c r="FRP157" s="4"/>
      <c r="FRQ157" s="4"/>
      <c r="FRR157" s="4"/>
      <c r="FRS157" s="4"/>
      <c r="FRT157" s="4"/>
      <c r="FRU157" s="4"/>
      <c r="FRV157" s="4"/>
      <c r="FRW157" s="4"/>
      <c r="FRX157" s="4"/>
      <c r="FRY157" s="4"/>
      <c r="FRZ157" s="4"/>
      <c r="FSA157" s="4"/>
      <c r="FSB157" s="4"/>
      <c r="FSC157" s="4"/>
      <c r="FSD157" s="4"/>
      <c r="FSE157" s="4"/>
      <c r="FSF157" s="4"/>
      <c r="FSG157" s="4"/>
      <c r="FSH157" s="4"/>
      <c r="FSI157" s="4"/>
      <c r="FSJ157" s="4"/>
      <c r="FSK157" s="4"/>
      <c r="FSL157" s="4"/>
      <c r="FSM157" s="4"/>
      <c r="FSN157" s="4"/>
      <c r="FSO157" s="4"/>
      <c r="FSP157" s="4"/>
      <c r="FSQ157" s="4"/>
      <c r="FSR157" s="4"/>
      <c r="FSS157" s="4"/>
      <c r="FST157" s="4"/>
      <c r="FSU157" s="4"/>
      <c r="FSV157" s="4"/>
      <c r="FSW157" s="4"/>
      <c r="FSX157" s="4"/>
      <c r="FSY157" s="4"/>
      <c r="FSZ157" s="4"/>
      <c r="FTA157" s="4"/>
      <c r="FTB157" s="4"/>
      <c r="FTC157" s="4"/>
      <c r="FTD157" s="4"/>
      <c r="FTE157" s="4"/>
      <c r="FTF157" s="4"/>
      <c r="FTG157" s="4"/>
      <c r="FTH157" s="4"/>
      <c r="FTI157" s="4"/>
      <c r="FTJ157" s="4"/>
      <c r="FTK157" s="4"/>
      <c r="FTL157" s="4"/>
      <c r="FTM157" s="4"/>
      <c r="FTN157" s="4"/>
      <c r="FTO157" s="4"/>
      <c r="FTP157" s="4"/>
      <c r="FTQ157" s="4"/>
      <c r="FTR157" s="4"/>
      <c r="FTS157" s="4"/>
      <c r="FTT157" s="4"/>
      <c r="FTU157" s="4"/>
      <c r="FTV157" s="4"/>
      <c r="FTW157" s="4"/>
      <c r="FTX157" s="4"/>
      <c r="FTY157" s="4"/>
      <c r="FTZ157" s="4"/>
      <c r="FUA157" s="4"/>
      <c r="FUB157" s="4"/>
      <c r="FUC157" s="4"/>
      <c r="FUD157" s="4"/>
      <c r="FUE157" s="4"/>
      <c r="FUF157" s="4"/>
      <c r="FUG157" s="4"/>
      <c r="FUH157" s="4"/>
      <c r="FUI157" s="4"/>
      <c r="FUJ157" s="4"/>
      <c r="FUK157" s="4"/>
      <c r="FUL157" s="4"/>
      <c r="FUM157" s="4"/>
      <c r="FUN157" s="4"/>
      <c r="FUO157" s="4"/>
      <c r="FUP157" s="4"/>
      <c r="FUQ157" s="4"/>
      <c r="FUR157" s="4"/>
      <c r="FUS157" s="4"/>
      <c r="FUT157" s="4"/>
      <c r="FUU157" s="4"/>
      <c r="FUV157" s="4"/>
      <c r="FUW157" s="4"/>
      <c r="FUX157" s="4"/>
      <c r="FUY157" s="4"/>
      <c r="FUZ157" s="4"/>
      <c r="FVA157" s="4"/>
      <c r="FVB157" s="4"/>
      <c r="FVC157" s="4"/>
      <c r="FVD157" s="4"/>
      <c r="FVE157" s="4"/>
      <c r="FVF157" s="4"/>
      <c r="FVG157" s="4"/>
      <c r="FVH157" s="4"/>
      <c r="FVI157" s="4"/>
      <c r="FVJ157" s="4"/>
      <c r="FVK157" s="4"/>
      <c r="FVL157" s="4"/>
      <c r="FVM157" s="4"/>
      <c r="FVN157" s="4"/>
      <c r="FVO157" s="4"/>
      <c r="FVP157" s="4"/>
      <c r="FVQ157" s="4"/>
      <c r="FVR157" s="4"/>
      <c r="FVS157" s="4"/>
      <c r="FVT157" s="4"/>
      <c r="FVU157" s="4"/>
      <c r="FVV157" s="4"/>
      <c r="FVW157" s="4"/>
      <c r="FVX157" s="4"/>
      <c r="FVY157" s="4"/>
      <c r="FVZ157" s="4"/>
      <c r="FWA157" s="4"/>
      <c r="FWB157" s="4"/>
      <c r="FWC157" s="4"/>
      <c r="FWD157" s="4"/>
      <c r="FWE157" s="4"/>
      <c r="FWF157" s="4"/>
      <c r="FWG157" s="4"/>
      <c r="FWH157" s="4"/>
      <c r="FWI157" s="4"/>
      <c r="FWJ157" s="4"/>
      <c r="FWK157" s="4"/>
      <c r="FWL157" s="4"/>
      <c r="FWM157" s="4"/>
      <c r="FWN157" s="4"/>
      <c r="FWO157" s="4"/>
      <c r="FWP157" s="4"/>
      <c r="FWQ157" s="4"/>
      <c r="FWR157" s="4"/>
      <c r="FWS157" s="4"/>
      <c r="FWT157" s="4"/>
      <c r="FWU157" s="4"/>
      <c r="FWV157" s="4"/>
      <c r="FWW157" s="4"/>
      <c r="FWX157" s="4"/>
      <c r="FWY157" s="4"/>
      <c r="FWZ157" s="4"/>
      <c r="FXA157" s="4"/>
      <c r="FXB157" s="4"/>
      <c r="FXC157" s="4"/>
      <c r="FXD157" s="4"/>
      <c r="FXE157" s="4"/>
      <c r="FXF157" s="4"/>
      <c r="FXG157" s="4"/>
      <c r="FXH157" s="4"/>
      <c r="FXI157" s="4"/>
      <c r="FXJ157" s="4"/>
      <c r="FXK157" s="4"/>
      <c r="FXL157" s="4"/>
      <c r="FXM157" s="4"/>
      <c r="FXN157" s="4"/>
      <c r="FXO157" s="4"/>
      <c r="FXP157" s="4"/>
      <c r="FXQ157" s="4"/>
      <c r="FXR157" s="4"/>
      <c r="FXS157" s="4"/>
      <c r="FXT157" s="4"/>
      <c r="FXU157" s="4"/>
      <c r="FXV157" s="4"/>
      <c r="FXW157" s="4"/>
      <c r="FXX157" s="4"/>
      <c r="FXY157" s="4"/>
      <c r="FXZ157" s="4"/>
      <c r="FYA157" s="4"/>
      <c r="FYB157" s="4"/>
      <c r="FYC157" s="4"/>
      <c r="FYD157" s="4"/>
      <c r="FYE157" s="4"/>
      <c r="FYF157" s="4"/>
      <c r="FYG157" s="4"/>
      <c r="FYH157" s="4"/>
      <c r="FYI157" s="4"/>
      <c r="FYJ157" s="4"/>
      <c r="FYK157" s="4"/>
      <c r="FYL157" s="4"/>
      <c r="FYM157" s="4"/>
      <c r="FYN157" s="4"/>
      <c r="FYO157" s="4"/>
      <c r="FYP157" s="4"/>
      <c r="FYQ157" s="4"/>
      <c r="FYR157" s="4"/>
      <c r="FYS157" s="4"/>
      <c r="FYT157" s="4"/>
      <c r="FYU157" s="4"/>
      <c r="FYV157" s="4"/>
      <c r="FYW157" s="4"/>
      <c r="FYX157" s="4"/>
      <c r="FYY157" s="4"/>
      <c r="FYZ157" s="4"/>
      <c r="FZA157" s="4"/>
      <c r="FZB157" s="4"/>
      <c r="FZC157" s="4"/>
      <c r="FZD157" s="4"/>
      <c r="FZE157" s="4"/>
      <c r="FZF157" s="4"/>
      <c r="FZG157" s="4"/>
      <c r="FZH157" s="4"/>
      <c r="FZI157" s="4"/>
      <c r="FZJ157" s="4"/>
      <c r="FZK157" s="4"/>
      <c r="FZL157" s="4"/>
      <c r="FZM157" s="4"/>
      <c r="FZN157" s="4"/>
      <c r="FZO157" s="4"/>
      <c r="FZP157" s="4"/>
      <c r="FZQ157" s="4"/>
      <c r="FZR157" s="4"/>
      <c r="FZS157" s="4"/>
      <c r="FZT157" s="4"/>
      <c r="FZU157" s="4"/>
      <c r="FZV157" s="4"/>
      <c r="FZW157" s="4"/>
      <c r="FZX157" s="4"/>
      <c r="FZY157" s="4"/>
      <c r="FZZ157" s="4"/>
      <c r="GAA157" s="4"/>
      <c r="GAB157" s="4"/>
      <c r="GAC157" s="4"/>
      <c r="GAD157" s="4"/>
      <c r="GAE157" s="4"/>
      <c r="GAF157" s="4"/>
      <c r="GAG157" s="4"/>
      <c r="GAH157" s="4"/>
      <c r="GAI157" s="4"/>
      <c r="GAJ157" s="4"/>
      <c r="GAK157" s="4"/>
      <c r="GAL157" s="4"/>
      <c r="GAM157" s="4"/>
      <c r="GAN157" s="4"/>
      <c r="GAO157" s="4"/>
      <c r="GAP157" s="4"/>
      <c r="GAQ157" s="4"/>
      <c r="GAR157" s="4"/>
      <c r="GAS157" s="4"/>
      <c r="GAT157" s="4"/>
      <c r="GAU157" s="4"/>
      <c r="GAV157" s="4"/>
      <c r="GAW157" s="4"/>
      <c r="GAX157" s="4"/>
      <c r="GAY157" s="4"/>
      <c r="GAZ157" s="4"/>
      <c r="GBA157" s="4"/>
      <c r="GBB157" s="4"/>
      <c r="GBC157" s="4"/>
      <c r="GBD157" s="4"/>
      <c r="GBE157" s="4"/>
      <c r="GBF157" s="4"/>
      <c r="GBG157" s="4"/>
      <c r="GBH157" s="4"/>
      <c r="GBI157" s="4"/>
      <c r="GBJ157" s="4"/>
      <c r="GBK157" s="4"/>
      <c r="GBL157" s="4"/>
      <c r="GBM157" s="4"/>
      <c r="GBN157" s="4"/>
      <c r="GBO157" s="4"/>
      <c r="GBP157" s="4"/>
      <c r="GBQ157" s="4"/>
      <c r="GBR157" s="4"/>
      <c r="GBS157" s="4"/>
      <c r="GBT157" s="4"/>
      <c r="GBU157" s="4"/>
      <c r="GBV157" s="4"/>
      <c r="GBW157" s="4"/>
      <c r="GBX157" s="4"/>
      <c r="GBY157" s="4"/>
      <c r="GBZ157" s="4"/>
      <c r="GCA157" s="4"/>
      <c r="GCB157" s="4"/>
      <c r="GCC157" s="4"/>
      <c r="GCD157" s="4"/>
      <c r="GCE157" s="4"/>
      <c r="GCF157" s="4"/>
      <c r="GCG157" s="4"/>
      <c r="GCH157" s="4"/>
      <c r="GCI157" s="4"/>
      <c r="GCJ157" s="4"/>
      <c r="GCK157" s="4"/>
      <c r="GCL157" s="4"/>
      <c r="GCM157" s="4"/>
      <c r="GCN157" s="4"/>
      <c r="GCO157" s="4"/>
      <c r="GCP157" s="4"/>
      <c r="GCQ157" s="4"/>
      <c r="GCR157" s="4"/>
      <c r="GCS157" s="4"/>
      <c r="GCT157" s="4"/>
      <c r="GCU157" s="4"/>
      <c r="GCV157" s="4"/>
      <c r="GCW157" s="4"/>
      <c r="GCX157" s="4"/>
      <c r="GCY157" s="4"/>
      <c r="GCZ157" s="4"/>
      <c r="GDA157" s="4"/>
      <c r="GDB157" s="4"/>
      <c r="GDC157" s="4"/>
      <c r="GDD157" s="4"/>
      <c r="GDE157" s="4"/>
      <c r="GDF157" s="4"/>
      <c r="GDG157" s="4"/>
      <c r="GDH157" s="4"/>
      <c r="GDI157" s="4"/>
      <c r="GDJ157" s="4"/>
      <c r="GDK157" s="4"/>
      <c r="GDL157" s="4"/>
      <c r="GDM157" s="4"/>
      <c r="GDN157" s="4"/>
      <c r="GDO157" s="4"/>
      <c r="GDP157" s="4"/>
      <c r="GDQ157" s="4"/>
      <c r="GDR157" s="4"/>
      <c r="GDS157" s="4"/>
      <c r="GDT157" s="4"/>
      <c r="GDU157" s="4"/>
      <c r="GDV157" s="4"/>
      <c r="GDW157" s="4"/>
      <c r="GDX157" s="4"/>
      <c r="GDY157" s="4"/>
      <c r="GDZ157" s="4"/>
      <c r="GEA157" s="4"/>
      <c r="GEB157" s="4"/>
      <c r="GEC157" s="4"/>
      <c r="GED157" s="4"/>
      <c r="GEE157" s="4"/>
      <c r="GEF157" s="4"/>
      <c r="GEG157" s="4"/>
      <c r="GEH157" s="4"/>
      <c r="GEI157" s="4"/>
      <c r="GEJ157" s="4"/>
      <c r="GEK157" s="4"/>
      <c r="GEL157" s="4"/>
      <c r="GEM157" s="4"/>
      <c r="GEN157" s="4"/>
      <c r="GEO157" s="4"/>
      <c r="GEP157" s="4"/>
      <c r="GEQ157" s="4"/>
      <c r="GER157" s="4"/>
      <c r="GES157" s="4"/>
      <c r="GET157" s="4"/>
      <c r="GEU157" s="4"/>
      <c r="GEV157" s="4"/>
      <c r="GEW157" s="4"/>
      <c r="GEX157" s="4"/>
      <c r="GEY157" s="4"/>
      <c r="GEZ157" s="4"/>
      <c r="GFA157" s="4"/>
      <c r="GFB157" s="4"/>
      <c r="GFC157" s="4"/>
      <c r="GFD157" s="4"/>
      <c r="GFE157" s="4"/>
      <c r="GFF157" s="4"/>
      <c r="GFG157" s="4"/>
      <c r="GFH157" s="4"/>
      <c r="GFI157" s="4"/>
      <c r="GFJ157" s="4"/>
      <c r="GFK157" s="4"/>
      <c r="GFL157" s="4"/>
      <c r="GFM157" s="4"/>
      <c r="GFN157" s="4"/>
      <c r="GFO157" s="4"/>
      <c r="GFP157" s="4"/>
      <c r="GFQ157" s="4"/>
      <c r="GFR157" s="4"/>
      <c r="GFS157" s="4"/>
      <c r="GFT157" s="4"/>
      <c r="GFU157" s="4"/>
      <c r="GFV157" s="4"/>
      <c r="GFW157" s="4"/>
      <c r="GFX157" s="4"/>
      <c r="GFY157" s="4"/>
      <c r="GFZ157" s="4"/>
      <c r="GGA157" s="4"/>
      <c r="GGB157" s="4"/>
      <c r="GGC157" s="4"/>
      <c r="GGD157" s="4"/>
      <c r="GGE157" s="4"/>
      <c r="GGF157" s="4"/>
      <c r="GGG157" s="4"/>
      <c r="GGH157" s="4"/>
      <c r="GGI157" s="4"/>
      <c r="GGJ157" s="4"/>
      <c r="GGK157" s="4"/>
      <c r="GGL157" s="4"/>
      <c r="GGM157" s="4"/>
      <c r="GGN157" s="4"/>
      <c r="GGO157" s="4"/>
      <c r="GGP157" s="4"/>
      <c r="GGQ157" s="4"/>
      <c r="GGR157" s="4"/>
      <c r="GGS157" s="4"/>
      <c r="GGT157" s="4"/>
      <c r="GGU157" s="4"/>
      <c r="GGV157" s="4"/>
      <c r="GGW157" s="4"/>
      <c r="GGX157" s="4"/>
      <c r="GGY157" s="4"/>
      <c r="GGZ157" s="4"/>
      <c r="GHA157" s="4"/>
      <c r="GHB157" s="4"/>
      <c r="GHC157" s="4"/>
      <c r="GHD157" s="4"/>
      <c r="GHE157" s="4"/>
      <c r="GHF157" s="4"/>
      <c r="GHG157" s="4"/>
      <c r="GHH157" s="4"/>
      <c r="GHI157" s="4"/>
      <c r="GHJ157" s="4"/>
      <c r="GHK157" s="4"/>
      <c r="GHL157" s="4"/>
      <c r="GHM157" s="4"/>
      <c r="GHN157" s="4"/>
      <c r="GHO157" s="4"/>
      <c r="GHP157" s="4"/>
      <c r="GHQ157" s="4"/>
      <c r="GHR157" s="4"/>
      <c r="GHS157" s="4"/>
      <c r="GHT157" s="4"/>
      <c r="GHU157" s="4"/>
      <c r="GHV157" s="4"/>
      <c r="GHW157" s="4"/>
      <c r="GHX157" s="4"/>
      <c r="GHY157" s="4"/>
      <c r="GHZ157" s="4"/>
      <c r="GIA157" s="4"/>
      <c r="GIB157" s="4"/>
      <c r="GIC157" s="4"/>
      <c r="GID157" s="4"/>
      <c r="GIE157" s="4"/>
      <c r="GIF157" s="4"/>
      <c r="GIG157" s="4"/>
      <c r="GIH157" s="4"/>
      <c r="GII157" s="4"/>
      <c r="GIJ157" s="4"/>
      <c r="GIK157" s="4"/>
      <c r="GIL157" s="4"/>
      <c r="GIM157" s="4"/>
      <c r="GIN157" s="4"/>
      <c r="GIO157" s="4"/>
      <c r="GIP157" s="4"/>
      <c r="GIQ157" s="4"/>
      <c r="GIR157" s="4"/>
      <c r="GIS157" s="4"/>
      <c r="GIT157" s="4"/>
      <c r="GIU157" s="4"/>
      <c r="GIV157" s="4"/>
      <c r="GIW157" s="4"/>
      <c r="GIX157" s="4"/>
      <c r="GIY157" s="4"/>
      <c r="GIZ157" s="4"/>
      <c r="GJA157" s="4"/>
      <c r="GJB157" s="4"/>
      <c r="GJC157" s="4"/>
      <c r="GJD157" s="4"/>
      <c r="GJE157" s="4"/>
      <c r="GJF157" s="4"/>
      <c r="GJG157" s="4"/>
      <c r="GJH157" s="4"/>
      <c r="GJI157" s="4"/>
      <c r="GJJ157" s="4"/>
      <c r="GJK157" s="4"/>
      <c r="GJL157" s="4"/>
      <c r="GJM157" s="4"/>
      <c r="GJN157" s="4"/>
      <c r="GJO157" s="4"/>
      <c r="GJP157" s="4"/>
      <c r="GJQ157" s="4"/>
      <c r="GJR157" s="4"/>
      <c r="GJS157" s="4"/>
      <c r="GJT157" s="4"/>
      <c r="GJU157" s="4"/>
      <c r="GJV157" s="4"/>
      <c r="GJW157" s="4"/>
      <c r="GJX157" s="4"/>
      <c r="GJY157" s="4"/>
      <c r="GJZ157" s="4"/>
      <c r="GKA157" s="4"/>
      <c r="GKB157" s="4"/>
      <c r="GKC157" s="4"/>
      <c r="GKD157" s="4"/>
      <c r="GKE157" s="4"/>
      <c r="GKF157" s="4"/>
      <c r="GKG157" s="4"/>
      <c r="GKH157" s="4"/>
      <c r="GKI157" s="4"/>
      <c r="GKJ157" s="4"/>
      <c r="GKK157" s="4"/>
      <c r="GKL157" s="4"/>
      <c r="GKM157" s="4"/>
      <c r="GKN157" s="4"/>
      <c r="GKO157" s="4"/>
      <c r="GKP157" s="4"/>
      <c r="GKQ157" s="4"/>
      <c r="GKR157" s="4"/>
      <c r="GKS157" s="4"/>
      <c r="GKT157" s="4"/>
      <c r="GKU157" s="4"/>
      <c r="GKV157" s="4"/>
      <c r="GKW157" s="4"/>
      <c r="GKX157" s="4"/>
      <c r="GKY157" s="4"/>
      <c r="GKZ157" s="4"/>
      <c r="GLA157" s="4"/>
      <c r="GLB157" s="4"/>
      <c r="GLC157" s="4"/>
      <c r="GLD157" s="4"/>
      <c r="GLE157" s="4"/>
      <c r="GLF157" s="4"/>
      <c r="GLG157" s="4"/>
      <c r="GLH157" s="4"/>
      <c r="GLI157" s="4"/>
      <c r="GLJ157" s="4"/>
      <c r="GLK157" s="4"/>
      <c r="GLL157" s="4"/>
      <c r="GLM157" s="4"/>
      <c r="GLN157" s="4"/>
      <c r="GLO157" s="4"/>
      <c r="GLP157" s="4"/>
      <c r="GLQ157" s="4"/>
      <c r="GLR157" s="4"/>
      <c r="GLS157" s="4"/>
      <c r="GLT157" s="4"/>
      <c r="GLU157" s="4"/>
      <c r="GLV157" s="4"/>
      <c r="GLW157" s="4"/>
      <c r="GLX157" s="4"/>
      <c r="GLY157" s="4"/>
      <c r="GLZ157" s="4"/>
      <c r="GMA157" s="4"/>
      <c r="GMB157" s="4"/>
      <c r="GMC157" s="4"/>
      <c r="GMD157" s="4"/>
      <c r="GME157" s="4"/>
      <c r="GMF157" s="4"/>
      <c r="GMG157" s="4"/>
      <c r="GMH157" s="4"/>
      <c r="GMI157" s="4"/>
      <c r="GMJ157" s="4"/>
      <c r="GMK157" s="4"/>
      <c r="GML157" s="4"/>
      <c r="GMM157" s="4"/>
      <c r="GMN157" s="4"/>
      <c r="GMO157" s="4"/>
      <c r="GMP157" s="4"/>
      <c r="GMQ157" s="4"/>
      <c r="GMR157" s="4"/>
      <c r="GMS157" s="4"/>
      <c r="GMT157" s="4"/>
      <c r="GMU157" s="4"/>
      <c r="GMV157" s="4"/>
      <c r="GMW157" s="4"/>
      <c r="GMX157" s="4"/>
      <c r="GMY157" s="4"/>
      <c r="GMZ157" s="4"/>
      <c r="GNA157" s="4"/>
      <c r="GNB157" s="4"/>
      <c r="GNC157" s="4"/>
      <c r="GND157" s="4"/>
      <c r="GNE157" s="4"/>
      <c r="GNF157" s="4"/>
      <c r="GNG157" s="4"/>
      <c r="GNH157" s="4"/>
      <c r="GNI157" s="4"/>
      <c r="GNJ157" s="4"/>
      <c r="GNK157" s="4"/>
      <c r="GNL157" s="4"/>
      <c r="GNM157" s="4"/>
      <c r="GNN157" s="4"/>
      <c r="GNO157" s="4"/>
      <c r="GNP157" s="4"/>
      <c r="GNQ157" s="4"/>
      <c r="GNR157" s="4"/>
      <c r="GNS157" s="4"/>
      <c r="GNT157" s="4"/>
      <c r="GNU157" s="4"/>
      <c r="GNV157" s="4"/>
      <c r="GNW157" s="4"/>
      <c r="GNX157" s="4"/>
      <c r="GNY157" s="4"/>
      <c r="GNZ157" s="4"/>
      <c r="GOA157" s="4"/>
      <c r="GOB157" s="4"/>
      <c r="GOC157" s="4"/>
      <c r="GOD157" s="4"/>
      <c r="GOE157" s="4"/>
      <c r="GOF157" s="4"/>
      <c r="GOG157" s="4"/>
      <c r="GOH157" s="4"/>
      <c r="GOI157" s="4"/>
      <c r="GOJ157" s="4"/>
      <c r="GOK157" s="4"/>
      <c r="GOL157" s="4"/>
      <c r="GOM157" s="4"/>
      <c r="GON157" s="4"/>
      <c r="GOO157" s="4"/>
      <c r="GOP157" s="4"/>
      <c r="GOQ157" s="4"/>
      <c r="GOR157" s="4"/>
      <c r="GOS157" s="4"/>
      <c r="GOT157" s="4"/>
      <c r="GOU157" s="4"/>
      <c r="GOV157" s="4"/>
      <c r="GOW157" s="4"/>
      <c r="GOX157" s="4"/>
      <c r="GOY157" s="4"/>
      <c r="GOZ157" s="4"/>
      <c r="GPA157" s="4"/>
      <c r="GPB157" s="4"/>
      <c r="GPC157" s="4"/>
      <c r="GPD157" s="4"/>
      <c r="GPE157" s="4"/>
      <c r="GPF157" s="4"/>
      <c r="GPG157" s="4"/>
      <c r="GPH157" s="4"/>
      <c r="GPI157" s="4"/>
      <c r="GPJ157" s="4"/>
      <c r="GPK157" s="4"/>
      <c r="GPL157" s="4"/>
      <c r="GPM157" s="4"/>
      <c r="GPN157" s="4"/>
      <c r="GPO157" s="4"/>
      <c r="GPP157" s="4"/>
      <c r="GPQ157" s="4"/>
      <c r="GPR157" s="4"/>
      <c r="GPS157" s="4"/>
      <c r="GPT157" s="4"/>
      <c r="GPU157" s="4"/>
      <c r="GPV157" s="4"/>
      <c r="GPW157" s="4"/>
      <c r="GPX157" s="4"/>
      <c r="GPY157" s="4"/>
      <c r="GPZ157" s="4"/>
      <c r="GQA157" s="4"/>
      <c r="GQB157" s="4"/>
      <c r="GQC157" s="4"/>
      <c r="GQD157" s="4"/>
      <c r="GQE157" s="4"/>
      <c r="GQF157" s="4"/>
      <c r="GQG157" s="4"/>
      <c r="GQH157" s="4"/>
      <c r="GQI157" s="4"/>
      <c r="GQJ157" s="4"/>
      <c r="GQK157" s="4"/>
      <c r="GQL157" s="4"/>
      <c r="GQM157" s="4"/>
      <c r="GQN157" s="4"/>
      <c r="GQO157" s="4"/>
      <c r="GQP157" s="4"/>
      <c r="GQQ157" s="4"/>
      <c r="GQR157" s="4"/>
      <c r="GQS157" s="4"/>
      <c r="GQT157" s="4"/>
      <c r="GQU157" s="4"/>
      <c r="GQV157" s="4"/>
      <c r="GQW157" s="4"/>
      <c r="GQX157" s="4"/>
      <c r="GQY157" s="4"/>
      <c r="GQZ157" s="4"/>
      <c r="GRA157" s="4"/>
      <c r="GRB157" s="4"/>
      <c r="GRC157" s="4"/>
      <c r="GRD157" s="4"/>
      <c r="GRE157" s="4"/>
      <c r="GRF157" s="4"/>
      <c r="GRG157" s="4"/>
      <c r="GRH157" s="4"/>
      <c r="GRI157" s="4"/>
      <c r="GRJ157" s="4"/>
      <c r="GRK157" s="4"/>
      <c r="GRL157" s="4"/>
      <c r="GRM157" s="4"/>
      <c r="GRN157" s="4"/>
      <c r="GRO157" s="4"/>
      <c r="GRP157" s="4"/>
      <c r="GRQ157" s="4"/>
      <c r="GRR157" s="4"/>
      <c r="GRS157" s="4"/>
      <c r="GRT157" s="4"/>
      <c r="GRU157" s="4"/>
      <c r="GRV157" s="4"/>
      <c r="GRW157" s="4"/>
      <c r="GRX157" s="4"/>
      <c r="GRY157" s="4"/>
      <c r="GRZ157" s="4"/>
      <c r="GSA157" s="4"/>
      <c r="GSB157" s="4"/>
      <c r="GSC157" s="4"/>
      <c r="GSD157" s="4"/>
      <c r="GSE157" s="4"/>
      <c r="GSF157" s="4"/>
      <c r="GSG157" s="4"/>
      <c r="GSH157" s="4"/>
      <c r="GSI157" s="4"/>
      <c r="GSJ157" s="4"/>
      <c r="GSK157" s="4"/>
      <c r="GSL157" s="4"/>
      <c r="GSM157" s="4"/>
      <c r="GSN157" s="4"/>
      <c r="GSO157" s="4"/>
      <c r="GSP157" s="4"/>
      <c r="GSQ157" s="4"/>
      <c r="GSR157" s="4"/>
      <c r="GSS157" s="4"/>
      <c r="GST157" s="4"/>
      <c r="GSU157" s="4"/>
      <c r="GSV157" s="4"/>
      <c r="GSW157" s="4"/>
      <c r="GSX157" s="4"/>
      <c r="GSY157" s="4"/>
      <c r="GSZ157" s="4"/>
      <c r="GTA157" s="4"/>
      <c r="GTB157" s="4"/>
      <c r="GTC157" s="4"/>
      <c r="GTD157" s="4"/>
      <c r="GTE157" s="4"/>
      <c r="GTF157" s="4"/>
      <c r="GTG157" s="4"/>
      <c r="GTH157" s="4"/>
      <c r="GTI157" s="4"/>
      <c r="GTJ157" s="4"/>
      <c r="GTK157" s="4"/>
      <c r="GTL157" s="4"/>
      <c r="GTM157" s="4"/>
      <c r="GTN157" s="4"/>
      <c r="GTO157" s="4"/>
      <c r="GTP157" s="4"/>
      <c r="GTQ157" s="4"/>
      <c r="GTR157" s="4"/>
      <c r="GTS157" s="4"/>
      <c r="GTT157" s="4"/>
      <c r="GTU157" s="4"/>
      <c r="GTV157" s="4"/>
      <c r="GTW157" s="4"/>
      <c r="GTX157" s="4"/>
      <c r="GTY157" s="4"/>
      <c r="GTZ157" s="4"/>
      <c r="GUA157" s="4"/>
      <c r="GUB157" s="4"/>
      <c r="GUC157" s="4"/>
      <c r="GUD157" s="4"/>
      <c r="GUE157" s="4"/>
      <c r="GUF157" s="4"/>
      <c r="GUG157" s="4"/>
      <c r="GUH157" s="4"/>
      <c r="GUI157" s="4"/>
      <c r="GUJ157" s="4"/>
      <c r="GUK157" s="4"/>
      <c r="GUL157" s="4"/>
      <c r="GUM157" s="4"/>
      <c r="GUN157" s="4"/>
      <c r="GUO157" s="4"/>
      <c r="GUP157" s="4"/>
      <c r="GUQ157" s="4"/>
      <c r="GUR157" s="4"/>
      <c r="GUS157" s="4"/>
      <c r="GUT157" s="4"/>
      <c r="GUU157" s="4"/>
      <c r="GUV157" s="4"/>
      <c r="GUW157" s="4"/>
      <c r="GUX157" s="4"/>
      <c r="GUY157" s="4"/>
      <c r="GUZ157" s="4"/>
      <c r="GVA157" s="4"/>
      <c r="GVB157" s="4"/>
      <c r="GVC157" s="4"/>
      <c r="GVD157" s="4"/>
      <c r="GVE157" s="4"/>
      <c r="GVF157" s="4"/>
      <c r="GVG157" s="4"/>
      <c r="GVH157" s="4"/>
      <c r="GVI157" s="4"/>
      <c r="GVJ157" s="4"/>
      <c r="GVK157" s="4"/>
      <c r="GVL157" s="4"/>
      <c r="GVM157" s="4"/>
      <c r="GVN157" s="4"/>
      <c r="GVO157" s="4"/>
      <c r="GVP157" s="4"/>
      <c r="GVQ157" s="4"/>
      <c r="GVR157" s="4"/>
      <c r="GVS157" s="4"/>
      <c r="GVT157" s="4"/>
      <c r="GVU157" s="4"/>
      <c r="GVV157" s="4"/>
      <c r="GVW157" s="4"/>
      <c r="GVX157" s="4"/>
      <c r="GVY157" s="4"/>
      <c r="GVZ157" s="4"/>
      <c r="GWA157" s="4"/>
      <c r="GWB157" s="4"/>
      <c r="GWC157" s="4"/>
      <c r="GWD157" s="4"/>
      <c r="GWE157" s="4"/>
      <c r="GWF157" s="4"/>
      <c r="GWG157" s="4"/>
      <c r="GWH157" s="4"/>
      <c r="GWI157" s="4"/>
      <c r="GWJ157" s="4"/>
      <c r="GWK157" s="4"/>
      <c r="GWL157" s="4"/>
      <c r="GWM157" s="4"/>
      <c r="GWN157" s="4"/>
      <c r="GWO157" s="4"/>
      <c r="GWP157" s="4"/>
      <c r="GWQ157" s="4"/>
      <c r="GWR157" s="4"/>
      <c r="GWS157" s="4"/>
      <c r="GWT157" s="4"/>
      <c r="GWU157" s="4"/>
      <c r="GWV157" s="4"/>
      <c r="GWW157" s="4"/>
      <c r="GWX157" s="4"/>
      <c r="GWY157" s="4"/>
      <c r="GWZ157" s="4"/>
      <c r="GXA157" s="4"/>
      <c r="GXB157" s="4"/>
      <c r="GXC157" s="4"/>
      <c r="GXD157" s="4"/>
      <c r="GXE157" s="4"/>
      <c r="GXF157" s="4"/>
      <c r="GXG157" s="4"/>
      <c r="GXH157" s="4"/>
      <c r="GXI157" s="4"/>
      <c r="GXJ157" s="4"/>
      <c r="GXK157" s="4"/>
      <c r="GXL157" s="4"/>
      <c r="GXM157" s="4"/>
      <c r="GXN157" s="4"/>
      <c r="GXO157" s="4"/>
      <c r="GXP157" s="4"/>
      <c r="GXQ157" s="4"/>
      <c r="GXR157" s="4"/>
      <c r="GXS157" s="4"/>
      <c r="GXT157" s="4"/>
      <c r="GXU157" s="4"/>
      <c r="GXV157" s="4"/>
      <c r="GXW157" s="4"/>
      <c r="GXX157" s="4"/>
      <c r="GXY157" s="4"/>
      <c r="GXZ157" s="4"/>
      <c r="GYA157" s="4"/>
      <c r="GYB157" s="4"/>
      <c r="GYC157" s="4"/>
      <c r="GYD157" s="4"/>
      <c r="GYE157" s="4"/>
      <c r="GYF157" s="4"/>
      <c r="GYG157" s="4"/>
      <c r="GYH157" s="4"/>
      <c r="GYI157" s="4"/>
      <c r="GYJ157" s="4"/>
      <c r="GYK157" s="4"/>
      <c r="GYL157" s="4"/>
      <c r="GYM157" s="4"/>
      <c r="GYN157" s="4"/>
      <c r="GYO157" s="4"/>
      <c r="GYP157" s="4"/>
      <c r="GYQ157" s="4"/>
      <c r="GYR157" s="4"/>
      <c r="GYS157" s="4"/>
      <c r="GYT157" s="4"/>
      <c r="GYU157" s="4"/>
      <c r="GYV157" s="4"/>
      <c r="GYW157" s="4"/>
      <c r="GYX157" s="4"/>
      <c r="GYY157" s="4"/>
      <c r="GYZ157" s="4"/>
      <c r="GZA157" s="4"/>
      <c r="GZB157" s="4"/>
      <c r="GZC157" s="4"/>
      <c r="GZD157" s="4"/>
      <c r="GZE157" s="4"/>
      <c r="GZF157" s="4"/>
      <c r="GZG157" s="4"/>
      <c r="GZH157" s="4"/>
      <c r="GZI157" s="4"/>
      <c r="GZJ157" s="4"/>
      <c r="GZK157" s="4"/>
      <c r="GZL157" s="4"/>
      <c r="GZM157" s="4"/>
      <c r="GZN157" s="4"/>
      <c r="GZO157" s="4"/>
      <c r="GZP157" s="4"/>
      <c r="GZQ157" s="4"/>
      <c r="GZR157" s="4"/>
      <c r="GZS157" s="4"/>
      <c r="GZT157" s="4"/>
      <c r="GZU157" s="4"/>
      <c r="GZV157" s="4"/>
      <c r="GZW157" s="4"/>
      <c r="GZX157" s="4"/>
      <c r="GZY157" s="4"/>
      <c r="GZZ157" s="4"/>
      <c r="HAA157" s="4"/>
      <c r="HAB157" s="4"/>
      <c r="HAC157" s="4"/>
      <c r="HAD157" s="4"/>
      <c r="HAE157" s="4"/>
      <c r="HAF157" s="4"/>
      <c r="HAG157" s="4"/>
      <c r="HAH157" s="4"/>
      <c r="HAI157" s="4"/>
      <c r="HAJ157" s="4"/>
      <c r="HAK157" s="4"/>
      <c r="HAL157" s="4"/>
      <c r="HAM157" s="4"/>
      <c r="HAN157" s="4"/>
      <c r="HAO157" s="4"/>
      <c r="HAP157" s="4"/>
      <c r="HAQ157" s="4"/>
      <c r="HAR157" s="4"/>
      <c r="HAS157" s="4"/>
      <c r="HAT157" s="4"/>
      <c r="HAU157" s="4"/>
      <c r="HAV157" s="4"/>
      <c r="HAW157" s="4"/>
      <c r="HAX157" s="4"/>
      <c r="HAY157" s="4"/>
      <c r="HAZ157" s="4"/>
      <c r="HBA157" s="4"/>
      <c r="HBB157" s="4"/>
      <c r="HBC157" s="4"/>
      <c r="HBD157" s="4"/>
      <c r="HBE157" s="4"/>
      <c r="HBF157" s="4"/>
      <c r="HBG157" s="4"/>
      <c r="HBH157" s="4"/>
      <c r="HBI157" s="4"/>
      <c r="HBJ157" s="4"/>
      <c r="HBK157" s="4"/>
      <c r="HBL157" s="4"/>
      <c r="HBM157" s="4"/>
      <c r="HBN157" s="4"/>
      <c r="HBO157" s="4"/>
      <c r="HBP157" s="4"/>
      <c r="HBQ157" s="4"/>
      <c r="HBR157" s="4"/>
      <c r="HBS157" s="4"/>
      <c r="HBT157" s="4"/>
      <c r="HBU157" s="4"/>
      <c r="HBV157" s="4"/>
      <c r="HBW157" s="4"/>
      <c r="HBX157" s="4"/>
      <c r="HBY157" s="4"/>
      <c r="HBZ157" s="4"/>
      <c r="HCA157" s="4"/>
      <c r="HCB157" s="4"/>
      <c r="HCC157" s="4"/>
      <c r="HCD157" s="4"/>
      <c r="HCE157" s="4"/>
      <c r="HCF157" s="4"/>
      <c r="HCG157" s="4"/>
      <c r="HCH157" s="4"/>
      <c r="HCI157" s="4"/>
      <c r="HCJ157" s="4"/>
      <c r="HCK157" s="4"/>
      <c r="HCL157" s="4"/>
      <c r="HCM157" s="4"/>
      <c r="HCN157" s="4"/>
      <c r="HCO157" s="4"/>
      <c r="HCP157" s="4"/>
      <c r="HCQ157" s="4"/>
      <c r="HCR157" s="4"/>
      <c r="HCS157" s="4"/>
      <c r="HCT157" s="4"/>
      <c r="HCU157" s="4"/>
      <c r="HCV157" s="4"/>
      <c r="HCW157" s="4"/>
      <c r="HCX157" s="4"/>
      <c r="HCY157" s="4"/>
      <c r="HCZ157" s="4"/>
      <c r="HDA157" s="4"/>
      <c r="HDB157" s="4"/>
      <c r="HDC157" s="4"/>
      <c r="HDD157" s="4"/>
      <c r="HDE157" s="4"/>
      <c r="HDF157" s="4"/>
      <c r="HDG157" s="4"/>
      <c r="HDH157" s="4"/>
      <c r="HDI157" s="4"/>
      <c r="HDJ157" s="4"/>
      <c r="HDK157" s="4"/>
      <c r="HDL157" s="4"/>
      <c r="HDM157" s="4"/>
      <c r="HDN157" s="4"/>
      <c r="HDO157" s="4"/>
      <c r="HDP157" s="4"/>
      <c r="HDQ157" s="4"/>
      <c r="HDR157" s="4"/>
      <c r="HDS157" s="4"/>
      <c r="HDT157" s="4"/>
      <c r="HDU157" s="4"/>
      <c r="HDV157" s="4"/>
      <c r="HDW157" s="4"/>
      <c r="HDX157" s="4"/>
      <c r="HDY157" s="4"/>
      <c r="HDZ157" s="4"/>
      <c r="HEA157" s="4"/>
      <c r="HEB157" s="4"/>
      <c r="HEC157" s="4"/>
      <c r="HED157" s="4"/>
      <c r="HEE157" s="4"/>
      <c r="HEF157" s="4"/>
      <c r="HEG157" s="4"/>
      <c r="HEH157" s="4"/>
      <c r="HEI157" s="4"/>
      <c r="HEJ157" s="4"/>
      <c r="HEK157" s="4"/>
      <c r="HEL157" s="4"/>
      <c r="HEM157" s="4"/>
      <c r="HEN157" s="4"/>
      <c r="HEO157" s="4"/>
      <c r="HEP157" s="4"/>
      <c r="HEQ157" s="4"/>
      <c r="HER157" s="4"/>
      <c r="HES157" s="4"/>
      <c r="HET157" s="4"/>
      <c r="HEU157" s="4"/>
      <c r="HEV157" s="4"/>
      <c r="HEW157" s="4"/>
      <c r="HEX157" s="4"/>
      <c r="HEY157" s="4"/>
      <c r="HEZ157" s="4"/>
      <c r="HFA157" s="4"/>
      <c r="HFB157" s="4"/>
      <c r="HFC157" s="4"/>
      <c r="HFD157" s="4"/>
      <c r="HFE157" s="4"/>
      <c r="HFF157" s="4"/>
      <c r="HFG157" s="4"/>
      <c r="HFH157" s="4"/>
      <c r="HFI157" s="4"/>
      <c r="HFJ157" s="4"/>
      <c r="HFK157" s="4"/>
      <c r="HFL157" s="4"/>
      <c r="HFM157" s="4"/>
      <c r="HFN157" s="4"/>
      <c r="HFO157" s="4"/>
      <c r="HFP157" s="4"/>
      <c r="HFQ157" s="4"/>
      <c r="HFR157" s="4"/>
      <c r="HFS157" s="4"/>
      <c r="HFT157" s="4"/>
      <c r="HFU157" s="4"/>
      <c r="HFV157" s="4"/>
      <c r="HFW157" s="4"/>
      <c r="HFX157" s="4"/>
      <c r="HFY157" s="4"/>
      <c r="HFZ157" s="4"/>
      <c r="HGA157" s="4"/>
      <c r="HGB157" s="4"/>
      <c r="HGC157" s="4"/>
      <c r="HGD157" s="4"/>
      <c r="HGE157" s="4"/>
      <c r="HGF157" s="4"/>
      <c r="HGG157" s="4"/>
      <c r="HGH157" s="4"/>
      <c r="HGI157" s="4"/>
      <c r="HGJ157" s="4"/>
      <c r="HGK157" s="4"/>
      <c r="HGL157" s="4"/>
      <c r="HGM157" s="4"/>
      <c r="HGN157" s="4"/>
      <c r="HGO157" s="4"/>
      <c r="HGP157" s="4"/>
      <c r="HGQ157" s="4"/>
      <c r="HGR157" s="4"/>
      <c r="HGS157" s="4"/>
      <c r="HGT157" s="4"/>
      <c r="HGU157" s="4"/>
      <c r="HGV157" s="4"/>
      <c r="HGW157" s="4"/>
      <c r="HGX157" s="4"/>
      <c r="HGY157" s="4"/>
      <c r="HGZ157" s="4"/>
      <c r="HHA157" s="4"/>
      <c r="HHB157" s="4"/>
      <c r="HHC157" s="4"/>
      <c r="HHD157" s="4"/>
      <c r="HHE157" s="4"/>
      <c r="HHF157" s="4"/>
      <c r="HHG157" s="4"/>
      <c r="HHH157" s="4"/>
      <c r="HHI157" s="4"/>
      <c r="HHJ157" s="4"/>
      <c r="HHK157" s="4"/>
      <c r="HHL157" s="4"/>
      <c r="HHM157" s="4"/>
      <c r="HHN157" s="4"/>
      <c r="HHO157" s="4"/>
      <c r="HHP157" s="4"/>
      <c r="HHQ157" s="4"/>
      <c r="HHR157" s="4"/>
      <c r="HHS157" s="4"/>
      <c r="HHT157" s="4"/>
      <c r="HHU157" s="4"/>
      <c r="HHV157" s="4"/>
      <c r="HHW157" s="4"/>
      <c r="HHX157" s="4"/>
      <c r="HHY157" s="4"/>
      <c r="HHZ157" s="4"/>
      <c r="HIA157" s="4"/>
      <c r="HIB157" s="4"/>
      <c r="HIC157" s="4"/>
      <c r="HID157" s="4"/>
      <c r="HIE157" s="4"/>
      <c r="HIF157" s="4"/>
      <c r="HIG157" s="4"/>
      <c r="HIH157" s="4"/>
      <c r="HII157" s="4"/>
      <c r="HIJ157" s="4"/>
      <c r="HIK157" s="4"/>
      <c r="HIL157" s="4"/>
      <c r="HIM157" s="4"/>
      <c r="HIN157" s="4"/>
      <c r="HIO157" s="4"/>
      <c r="HIP157" s="4"/>
      <c r="HIQ157" s="4"/>
      <c r="HIR157" s="4"/>
      <c r="HIS157" s="4"/>
      <c r="HIT157" s="4"/>
      <c r="HIU157" s="4"/>
      <c r="HIV157" s="4"/>
      <c r="HIW157" s="4"/>
      <c r="HIX157" s="4"/>
      <c r="HIY157" s="4"/>
      <c r="HIZ157" s="4"/>
      <c r="HJA157" s="4"/>
      <c r="HJB157" s="4"/>
      <c r="HJC157" s="4"/>
      <c r="HJD157" s="4"/>
      <c r="HJE157" s="4"/>
      <c r="HJF157" s="4"/>
      <c r="HJG157" s="4"/>
      <c r="HJH157" s="4"/>
      <c r="HJI157" s="4"/>
      <c r="HJJ157" s="4"/>
      <c r="HJK157" s="4"/>
      <c r="HJL157" s="4"/>
      <c r="HJM157" s="4"/>
      <c r="HJN157" s="4"/>
      <c r="HJO157" s="4"/>
      <c r="HJP157" s="4"/>
      <c r="HJQ157" s="4"/>
      <c r="HJR157" s="4"/>
      <c r="HJS157" s="4"/>
      <c r="HJT157" s="4"/>
      <c r="HJU157" s="4"/>
      <c r="HJV157" s="4"/>
      <c r="HJW157" s="4"/>
      <c r="HJX157" s="4"/>
      <c r="HJY157" s="4"/>
      <c r="HJZ157" s="4"/>
      <c r="HKA157" s="4"/>
      <c r="HKB157" s="4"/>
      <c r="HKC157" s="4"/>
      <c r="HKD157" s="4"/>
      <c r="HKE157" s="4"/>
      <c r="HKF157" s="4"/>
      <c r="HKG157" s="4"/>
      <c r="HKH157" s="4"/>
      <c r="HKI157" s="4"/>
      <c r="HKJ157" s="4"/>
      <c r="HKK157" s="4"/>
      <c r="HKL157" s="4"/>
      <c r="HKM157" s="4"/>
      <c r="HKN157" s="4"/>
      <c r="HKO157" s="4"/>
      <c r="HKP157" s="4"/>
      <c r="HKQ157" s="4"/>
      <c r="HKR157" s="4"/>
      <c r="HKS157" s="4"/>
      <c r="HKT157" s="4"/>
      <c r="HKU157" s="4"/>
      <c r="HKV157" s="4"/>
      <c r="HKW157" s="4"/>
      <c r="HKX157" s="4"/>
      <c r="HKY157" s="4"/>
      <c r="HKZ157" s="4"/>
      <c r="HLA157" s="4"/>
      <c r="HLB157" s="4"/>
      <c r="HLC157" s="4"/>
      <c r="HLD157" s="4"/>
      <c r="HLE157" s="4"/>
      <c r="HLF157" s="4"/>
      <c r="HLG157" s="4"/>
      <c r="HLH157" s="4"/>
      <c r="HLI157" s="4"/>
      <c r="HLJ157" s="4"/>
      <c r="HLK157" s="4"/>
      <c r="HLL157" s="4"/>
      <c r="HLM157" s="4"/>
      <c r="HLN157" s="4"/>
      <c r="HLO157" s="4"/>
      <c r="HLP157" s="4"/>
      <c r="HLQ157" s="4"/>
      <c r="HLR157" s="4"/>
      <c r="HLS157" s="4"/>
      <c r="HLT157" s="4"/>
      <c r="HLU157" s="4"/>
      <c r="HLV157" s="4"/>
      <c r="HLW157" s="4"/>
      <c r="HLX157" s="4"/>
      <c r="HLY157" s="4"/>
      <c r="HLZ157" s="4"/>
      <c r="HMA157" s="4"/>
      <c r="HMB157" s="4"/>
      <c r="HMC157" s="4"/>
      <c r="HMD157" s="4"/>
      <c r="HME157" s="4"/>
      <c r="HMF157" s="4"/>
      <c r="HMG157" s="4"/>
      <c r="HMH157" s="4"/>
      <c r="HMI157" s="4"/>
      <c r="HMJ157" s="4"/>
      <c r="HMK157" s="4"/>
      <c r="HML157" s="4"/>
      <c r="HMM157" s="4"/>
      <c r="HMN157" s="4"/>
      <c r="HMO157" s="4"/>
      <c r="HMP157" s="4"/>
      <c r="HMQ157" s="4"/>
      <c r="HMR157" s="4"/>
      <c r="HMS157" s="4"/>
      <c r="HMT157" s="4"/>
      <c r="HMU157" s="4"/>
      <c r="HMV157" s="4"/>
      <c r="HMW157" s="4"/>
      <c r="HMX157" s="4"/>
      <c r="HMY157" s="4"/>
      <c r="HMZ157" s="4"/>
      <c r="HNA157" s="4"/>
      <c r="HNB157" s="4"/>
      <c r="HNC157" s="4"/>
      <c r="HND157" s="4"/>
      <c r="HNE157" s="4"/>
      <c r="HNF157" s="4"/>
      <c r="HNG157" s="4"/>
      <c r="HNH157" s="4"/>
      <c r="HNI157" s="4"/>
      <c r="HNJ157" s="4"/>
      <c r="HNK157" s="4"/>
      <c r="HNL157" s="4"/>
      <c r="HNM157" s="4"/>
      <c r="HNN157" s="4"/>
      <c r="HNO157" s="4"/>
      <c r="HNP157" s="4"/>
      <c r="HNQ157" s="4"/>
      <c r="HNR157" s="4"/>
      <c r="HNS157" s="4"/>
      <c r="HNT157" s="4"/>
      <c r="HNU157" s="4"/>
      <c r="HNV157" s="4"/>
      <c r="HNW157" s="4"/>
      <c r="HNX157" s="4"/>
      <c r="HNY157" s="4"/>
      <c r="HNZ157" s="4"/>
      <c r="HOA157" s="4"/>
      <c r="HOB157" s="4"/>
      <c r="HOC157" s="4"/>
      <c r="HOD157" s="4"/>
      <c r="HOE157" s="4"/>
      <c r="HOF157" s="4"/>
      <c r="HOG157" s="4"/>
      <c r="HOH157" s="4"/>
      <c r="HOI157" s="4"/>
      <c r="HOJ157" s="4"/>
      <c r="HOK157" s="4"/>
      <c r="HOL157" s="4"/>
      <c r="HOM157" s="4"/>
      <c r="HON157" s="4"/>
      <c r="HOO157" s="4"/>
      <c r="HOP157" s="4"/>
      <c r="HOQ157" s="4"/>
      <c r="HOR157" s="4"/>
      <c r="HOS157" s="4"/>
      <c r="HOT157" s="4"/>
      <c r="HOU157" s="4"/>
      <c r="HOV157" s="4"/>
      <c r="HOW157" s="4"/>
      <c r="HOX157" s="4"/>
      <c r="HOY157" s="4"/>
      <c r="HOZ157" s="4"/>
      <c r="HPA157" s="4"/>
      <c r="HPB157" s="4"/>
      <c r="HPC157" s="4"/>
      <c r="HPD157" s="4"/>
      <c r="HPE157" s="4"/>
      <c r="HPF157" s="4"/>
      <c r="HPG157" s="4"/>
      <c r="HPH157" s="4"/>
      <c r="HPI157" s="4"/>
      <c r="HPJ157" s="4"/>
      <c r="HPK157" s="4"/>
      <c r="HPL157" s="4"/>
      <c r="HPM157" s="4"/>
      <c r="HPN157" s="4"/>
      <c r="HPO157" s="4"/>
      <c r="HPP157" s="4"/>
      <c r="HPQ157" s="4"/>
      <c r="HPR157" s="4"/>
      <c r="HPS157" s="4"/>
      <c r="HPT157" s="4"/>
      <c r="HPU157" s="4"/>
      <c r="HPV157" s="4"/>
      <c r="HPW157" s="4"/>
      <c r="HPX157" s="4"/>
      <c r="HPY157" s="4"/>
      <c r="HPZ157" s="4"/>
      <c r="HQA157" s="4"/>
      <c r="HQB157" s="4"/>
      <c r="HQC157" s="4"/>
      <c r="HQD157" s="4"/>
      <c r="HQE157" s="4"/>
      <c r="HQF157" s="4"/>
      <c r="HQG157" s="4"/>
      <c r="HQH157" s="4"/>
      <c r="HQI157" s="4"/>
      <c r="HQJ157" s="4"/>
      <c r="HQK157" s="4"/>
      <c r="HQL157" s="4"/>
      <c r="HQM157" s="4"/>
      <c r="HQN157" s="4"/>
      <c r="HQO157" s="4"/>
      <c r="HQP157" s="4"/>
      <c r="HQQ157" s="4"/>
      <c r="HQR157" s="4"/>
      <c r="HQS157" s="4"/>
      <c r="HQT157" s="4"/>
      <c r="HQU157" s="4"/>
      <c r="HQV157" s="4"/>
      <c r="HQW157" s="4"/>
      <c r="HQX157" s="4"/>
      <c r="HQY157" s="4"/>
      <c r="HQZ157" s="4"/>
      <c r="HRA157" s="4"/>
      <c r="HRB157" s="4"/>
      <c r="HRC157" s="4"/>
      <c r="HRD157" s="4"/>
      <c r="HRE157" s="4"/>
      <c r="HRF157" s="4"/>
      <c r="HRG157" s="4"/>
      <c r="HRH157" s="4"/>
      <c r="HRI157" s="4"/>
      <c r="HRJ157" s="4"/>
      <c r="HRK157" s="4"/>
      <c r="HRL157" s="4"/>
      <c r="HRM157" s="4"/>
      <c r="HRN157" s="4"/>
      <c r="HRO157" s="4"/>
      <c r="HRP157" s="4"/>
      <c r="HRQ157" s="4"/>
      <c r="HRR157" s="4"/>
      <c r="HRS157" s="4"/>
      <c r="HRT157" s="4"/>
      <c r="HRU157" s="4"/>
      <c r="HRV157" s="4"/>
      <c r="HRW157" s="4"/>
      <c r="HRX157" s="4"/>
      <c r="HRY157" s="4"/>
      <c r="HRZ157" s="4"/>
      <c r="HSA157" s="4"/>
      <c r="HSB157" s="4"/>
      <c r="HSC157" s="4"/>
      <c r="HSD157" s="4"/>
      <c r="HSE157" s="4"/>
      <c r="HSF157" s="4"/>
      <c r="HSG157" s="4"/>
      <c r="HSH157" s="4"/>
      <c r="HSI157" s="4"/>
      <c r="HSJ157" s="4"/>
      <c r="HSK157" s="4"/>
      <c r="HSL157" s="4"/>
      <c r="HSM157" s="4"/>
      <c r="HSN157" s="4"/>
      <c r="HSO157" s="4"/>
      <c r="HSP157" s="4"/>
      <c r="HSQ157" s="4"/>
      <c r="HSR157" s="4"/>
      <c r="HSS157" s="4"/>
      <c r="HST157" s="4"/>
      <c r="HSU157" s="4"/>
      <c r="HSV157" s="4"/>
      <c r="HSW157" s="4"/>
      <c r="HSX157" s="4"/>
      <c r="HSY157" s="4"/>
      <c r="HSZ157" s="4"/>
      <c r="HTA157" s="4"/>
      <c r="HTB157" s="4"/>
      <c r="HTC157" s="4"/>
      <c r="HTD157" s="4"/>
      <c r="HTE157" s="4"/>
      <c r="HTF157" s="4"/>
      <c r="HTG157" s="4"/>
      <c r="HTH157" s="4"/>
      <c r="HTI157" s="4"/>
      <c r="HTJ157" s="4"/>
      <c r="HTK157" s="4"/>
      <c r="HTL157" s="4"/>
      <c r="HTM157" s="4"/>
      <c r="HTN157" s="4"/>
      <c r="HTO157" s="4"/>
      <c r="HTP157" s="4"/>
      <c r="HTQ157" s="4"/>
      <c r="HTR157" s="4"/>
      <c r="HTS157" s="4"/>
      <c r="HTT157" s="4"/>
      <c r="HTU157" s="4"/>
      <c r="HTV157" s="4"/>
      <c r="HTW157" s="4"/>
      <c r="HTX157" s="4"/>
      <c r="HTY157" s="4"/>
      <c r="HTZ157" s="4"/>
      <c r="HUA157" s="4"/>
      <c r="HUB157" s="4"/>
      <c r="HUC157" s="4"/>
      <c r="HUD157" s="4"/>
      <c r="HUE157" s="4"/>
      <c r="HUF157" s="4"/>
      <c r="HUG157" s="4"/>
      <c r="HUH157" s="4"/>
      <c r="HUI157" s="4"/>
      <c r="HUJ157" s="4"/>
      <c r="HUK157" s="4"/>
      <c r="HUL157" s="4"/>
      <c r="HUM157" s="4"/>
      <c r="HUN157" s="4"/>
      <c r="HUO157" s="4"/>
      <c r="HUP157" s="4"/>
      <c r="HUQ157" s="4"/>
      <c r="HUR157" s="4"/>
      <c r="HUS157" s="4"/>
      <c r="HUT157" s="4"/>
      <c r="HUU157" s="4"/>
      <c r="HUV157" s="4"/>
      <c r="HUW157" s="4"/>
      <c r="HUX157" s="4"/>
      <c r="HUY157" s="4"/>
      <c r="HUZ157" s="4"/>
      <c r="HVA157" s="4"/>
      <c r="HVB157" s="4"/>
      <c r="HVC157" s="4"/>
      <c r="HVD157" s="4"/>
      <c r="HVE157" s="4"/>
      <c r="HVF157" s="4"/>
      <c r="HVG157" s="4"/>
      <c r="HVH157" s="4"/>
      <c r="HVI157" s="4"/>
      <c r="HVJ157" s="4"/>
      <c r="HVK157" s="4"/>
      <c r="HVL157" s="4"/>
      <c r="HVM157" s="4"/>
      <c r="HVN157" s="4"/>
      <c r="HVO157" s="4"/>
      <c r="HVP157" s="4"/>
      <c r="HVQ157" s="4"/>
      <c r="HVR157" s="4"/>
      <c r="HVS157" s="4"/>
      <c r="HVT157" s="4"/>
      <c r="HVU157" s="4"/>
      <c r="HVV157" s="4"/>
      <c r="HVW157" s="4"/>
      <c r="HVX157" s="4"/>
      <c r="HVY157" s="4"/>
      <c r="HVZ157" s="4"/>
      <c r="HWA157" s="4"/>
      <c r="HWB157" s="4"/>
      <c r="HWC157" s="4"/>
      <c r="HWD157" s="4"/>
      <c r="HWE157" s="4"/>
      <c r="HWF157" s="4"/>
      <c r="HWG157" s="4"/>
      <c r="HWH157" s="4"/>
      <c r="HWI157" s="4"/>
      <c r="HWJ157" s="4"/>
      <c r="HWK157" s="4"/>
      <c r="HWL157" s="4"/>
      <c r="HWM157" s="4"/>
      <c r="HWN157" s="4"/>
      <c r="HWO157" s="4"/>
      <c r="HWP157" s="4"/>
      <c r="HWQ157" s="4"/>
      <c r="HWR157" s="4"/>
      <c r="HWS157" s="4"/>
      <c r="HWT157" s="4"/>
      <c r="HWU157" s="4"/>
      <c r="HWV157" s="4"/>
      <c r="HWW157" s="4"/>
      <c r="HWX157" s="4"/>
      <c r="HWY157" s="4"/>
      <c r="HWZ157" s="4"/>
      <c r="HXA157" s="4"/>
      <c r="HXB157" s="4"/>
      <c r="HXC157" s="4"/>
      <c r="HXD157" s="4"/>
      <c r="HXE157" s="4"/>
      <c r="HXF157" s="4"/>
      <c r="HXG157" s="4"/>
      <c r="HXH157" s="4"/>
      <c r="HXI157" s="4"/>
      <c r="HXJ157" s="4"/>
      <c r="HXK157" s="4"/>
      <c r="HXL157" s="4"/>
      <c r="HXM157" s="4"/>
      <c r="HXN157" s="4"/>
      <c r="HXO157" s="4"/>
      <c r="HXP157" s="4"/>
      <c r="HXQ157" s="4"/>
      <c r="HXR157" s="4"/>
      <c r="HXS157" s="4"/>
      <c r="HXT157" s="4"/>
      <c r="HXU157" s="4"/>
      <c r="HXV157" s="4"/>
      <c r="HXW157" s="4"/>
      <c r="HXX157" s="4"/>
      <c r="HXY157" s="4"/>
      <c r="HXZ157" s="4"/>
      <c r="HYA157" s="4"/>
      <c r="HYB157" s="4"/>
      <c r="HYC157" s="4"/>
      <c r="HYD157" s="4"/>
      <c r="HYE157" s="4"/>
      <c r="HYF157" s="4"/>
      <c r="HYG157" s="4"/>
      <c r="HYH157" s="4"/>
      <c r="HYI157" s="4"/>
      <c r="HYJ157" s="4"/>
      <c r="HYK157" s="4"/>
      <c r="HYL157" s="4"/>
      <c r="HYM157" s="4"/>
      <c r="HYN157" s="4"/>
      <c r="HYO157" s="4"/>
      <c r="HYP157" s="4"/>
      <c r="HYQ157" s="4"/>
      <c r="HYR157" s="4"/>
      <c r="HYS157" s="4"/>
      <c r="HYT157" s="4"/>
      <c r="HYU157" s="4"/>
      <c r="HYV157" s="4"/>
      <c r="HYW157" s="4"/>
      <c r="HYX157" s="4"/>
      <c r="HYY157" s="4"/>
      <c r="HYZ157" s="4"/>
      <c r="HZA157" s="4"/>
      <c r="HZB157" s="4"/>
      <c r="HZC157" s="4"/>
      <c r="HZD157" s="4"/>
      <c r="HZE157" s="4"/>
      <c r="HZF157" s="4"/>
      <c r="HZG157" s="4"/>
      <c r="HZH157" s="4"/>
      <c r="HZI157" s="4"/>
      <c r="HZJ157" s="4"/>
      <c r="HZK157" s="4"/>
      <c r="HZL157" s="4"/>
      <c r="HZM157" s="4"/>
      <c r="HZN157" s="4"/>
      <c r="HZO157" s="4"/>
      <c r="HZP157" s="4"/>
      <c r="HZQ157" s="4"/>
      <c r="HZR157" s="4"/>
      <c r="HZS157" s="4"/>
      <c r="HZT157" s="4"/>
      <c r="HZU157" s="4"/>
      <c r="HZV157" s="4"/>
      <c r="HZW157" s="4"/>
      <c r="HZX157" s="4"/>
      <c r="HZY157" s="4"/>
      <c r="HZZ157" s="4"/>
      <c r="IAA157" s="4"/>
      <c r="IAB157" s="4"/>
      <c r="IAC157" s="4"/>
      <c r="IAD157" s="4"/>
      <c r="IAE157" s="4"/>
      <c r="IAF157" s="4"/>
      <c r="IAG157" s="4"/>
      <c r="IAH157" s="4"/>
      <c r="IAI157" s="4"/>
      <c r="IAJ157" s="4"/>
      <c r="IAK157" s="4"/>
      <c r="IAL157" s="4"/>
      <c r="IAM157" s="4"/>
      <c r="IAN157" s="4"/>
      <c r="IAO157" s="4"/>
      <c r="IAP157" s="4"/>
      <c r="IAQ157" s="4"/>
      <c r="IAR157" s="4"/>
      <c r="IAS157" s="4"/>
      <c r="IAT157" s="4"/>
      <c r="IAU157" s="4"/>
      <c r="IAV157" s="4"/>
      <c r="IAW157" s="4"/>
      <c r="IAX157" s="4"/>
      <c r="IAY157" s="4"/>
      <c r="IAZ157" s="4"/>
      <c r="IBA157" s="4"/>
      <c r="IBB157" s="4"/>
      <c r="IBC157" s="4"/>
      <c r="IBD157" s="4"/>
      <c r="IBE157" s="4"/>
      <c r="IBF157" s="4"/>
      <c r="IBG157" s="4"/>
      <c r="IBH157" s="4"/>
      <c r="IBI157" s="4"/>
      <c r="IBJ157" s="4"/>
      <c r="IBK157" s="4"/>
      <c r="IBL157" s="4"/>
      <c r="IBM157" s="4"/>
      <c r="IBN157" s="4"/>
      <c r="IBO157" s="4"/>
      <c r="IBP157" s="4"/>
      <c r="IBQ157" s="4"/>
      <c r="IBR157" s="4"/>
      <c r="IBS157" s="4"/>
      <c r="IBT157" s="4"/>
      <c r="IBU157" s="4"/>
      <c r="IBV157" s="4"/>
      <c r="IBW157" s="4"/>
      <c r="IBX157" s="4"/>
      <c r="IBY157" s="4"/>
      <c r="IBZ157" s="4"/>
      <c r="ICA157" s="4"/>
      <c r="ICB157" s="4"/>
      <c r="ICC157" s="4"/>
      <c r="ICD157" s="4"/>
      <c r="ICE157" s="4"/>
      <c r="ICF157" s="4"/>
      <c r="ICG157" s="4"/>
      <c r="ICH157" s="4"/>
      <c r="ICI157" s="4"/>
      <c r="ICJ157" s="4"/>
      <c r="ICK157" s="4"/>
      <c r="ICL157" s="4"/>
      <c r="ICM157" s="4"/>
      <c r="ICN157" s="4"/>
      <c r="ICO157" s="4"/>
      <c r="ICP157" s="4"/>
      <c r="ICQ157" s="4"/>
      <c r="ICR157" s="4"/>
      <c r="ICS157" s="4"/>
      <c r="ICT157" s="4"/>
      <c r="ICU157" s="4"/>
      <c r="ICV157" s="4"/>
      <c r="ICW157" s="4"/>
      <c r="ICX157" s="4"/>
      <c r="ICY157" s="4"/>
      <c r="ICZ157" s="4"/>
      <c r="IDA157" s="4"/>
      <c r="IDB157" s="4"/>
      <c r="IDC157" s="4"/>
      <c r="IDD157" s="4"/>
      <c r="IDE157" s="4"/>
      <c r="IDF157" s="4"/>
      <c r="IDG157" s="4"/>
      <c r="IDH157" s="4"/>
      <c r="IDI157" s="4"/>
      <c r="IDJ157" s="4"/>
      <c r="IDK157" s="4"/>
      <c r="IDL157" s="4"/>
      <c r="IDM157" s="4"/>
      <c r="IDN157" s="4"/>
      <c r="IDO157" s="4"/>
      <c r="IDP157" s="4"/>
      <c r="IDQ157" s="4"/>
      <c r="IDR157" s="4"/>
      <c r="IDS157" s="4"/>
      <c r="IDT157" s="4"/>
      <c r="IDU157" s="4"/>
      <c r="IDV157" s="4"/>
      <c r="IDW157" s="4"/>
      <c r="IDX157" s="4"/>
      <c r="IDY157" s="4"/>
      <c r="IDZ157" s="4"/>
      <c r="IEA157" s="4"/>
      <c r="IEB157" s="4"/>
      <c r="IEC157" s="4"/>
      <c r="IED157" s="4"/>
      <c r="IEE157" s="4"/>
      <c r="IEF157" s="4"/>
      <c r="IEG157" s="4"/>
      <c r="IEH157" s="4"/>
      <c r="IEI157" s="4"/>
      <c r="IEJ157" s="4"/>
      <c r="IEK157" s="4"/>
      <c r="IEL157" s="4"/>
      <c r="IEM157" s="4"/>
      <c r="IEN157" s="4"/>
      <c r="IEO157" s="4"/>
      <c r="IEP157" s="4"/>
      <c r="IEQ157" s="4"/>
      <c r="IER157" s="4"/>
      <c r="IES157" s="4"/>
      <c r="IET157" s="4"/>
      <c r="IEU157" s="4"/>
      <c r="IEV157" s="4"/>
      <c r="IEW157" s="4"/>
      <c r="IEX157" s="4"/>
      <c r="IEY157" s="4"/>
      <c r="IEZ157" s="4"/>
      <c r="IFA157" s="4"/>
      <c r="IFB157" s="4"/>
      <c r="IFC157" s="4"/>
      <c r="IFD157" s="4"/>
      <c r="IFE157" s="4"/>
      <c r="IFF157" s="4"/>
      <c r="IFG157" s="4"/>
      <c r="IFH157" s="4"/>
      <c r="IFI157" s="4"/>
      <c r="IFJ157" s="4"/>
      <c r="IFK157" s="4"/>
      <c r="IFL157" s="4"/>
      <c r="IFM157" s="4"/>
      <c r="IFN157" s="4"/>
      <c r="IFO157" s="4"/>
      <c r="IFP157" s="4"/>
      <c r="IFQ157" s="4"/>
      <c r="IFR157" s="4"/>
      <c r="IFS157" s="4"/>
      <c r="IFT157" s="4"/>
      <c r="IFU157" s="4"/>
      <c r="IFV157" s="4"/>
      <c r="IFW157" s="4"/>
      <c r="IFX157" s="4"/>
      <c r="IFY157" s="4"/>
      <c r="IFZ157" s="4"/>
      <c r="IGA157" s="4"/>
      <c r="IGB157" s="4"/>
      <c r="IGC157" s="4"/>
      <c r="IGD157" s="4"/>
      <c r="IGE157" s="4"/>
      <c r="IGF157" s="4"/>
      <c r="IGG157" s="4"/>
      <c r="IGH157" s="4"/>
      <c r="IGI157" s="4"/>
      <c r="IGJ157" s="4"/>
      <c r="IGK157" s="4"/>
      <c r="IGL157" s="4"/>
      <c r="IGM157" s="4"/>
      <c r="IGN157" s="4"/>
      <c r="IGO157" s="4"/>
      <c r="IGP157" s="4"/>
      <c r="IGQ157" s="4"/>
      <c r="IGR157" s="4"/>
      <c r="IGS157" s="4"/>
      <c r="IGT157" s="4"/>
      <c r="IGU157" s="4"/>
      <c r="IGV157" s="4"/>
      <c r="IGW157" s="4"/>
      <c r="IGX157" s="4"/>
      <c r="IGY157" s="4"/>
      <c r="IGZ157" s="4"/>
      <c r="IHA157" s="4"/>
      <c r="IHB157" s="4"/>
      <c r="IHC157" s="4"/>
      <c r="IHD157" s="4"/>
      <c r="IHE157" s="4"/>
      <c r="IHF157" s="4"/>
      <c r="IHG157" s="4"/>
      <c r="IHH157" s="4"/>
      <c r="IHI157" s="4"/>
      <c r="IHJ157" s="4"/>
      <c r="IHK157" s="4"/>
      <c r="IHL157" s="4"/>
      <c r="IHM157" s="4"/>
      <c r="IHN157" s="4"/>
      <c r="IHO157" s="4"/>
      <c r="IHP157" s="4"/>
      <c r="IHQ157" s="4"/>
      <c r="IHR157" s="4"/>
      <c r="IHS157" s="4"/>
      <c r="IHT157" s="4"/>
      <c r="IHU157" s="4"/>
      <c r="IHV157" s="4"/>
      <c r="IHW157" s="4"/>
      <c r="IHX157" s="4"/>
      <c r="IHY157" s="4"/>
      <c r="IHZ157" s="4"/>
      <c r="IIA157" s="4"/>
      <c r="IIB157" s="4"/>
      <c r="IIC157" s="4"/>
      <c r="IID157" s="4"/>
      <c r="IIE157" s="4"/>
      <c r="IIF157" s="4"/>
      <c r="IIG157" s="4"/>
      <c r="IIH157" s="4"/>
      <c r="III157" s="4"/>
      <c r="IIJ157" s="4"/>
      <c r="IIK157" s="4"/>
      <c r="IIL157" s="4"/>
      <c r="IIM157" s="4"/>
      <c r="IIN157" s="4"/>
      <c r="IIO157" s="4"/>
      <c r="IIP157" s="4"/>
      <c r="IIQ157" s="4"/>
      <c r="IIR157" s="4"/>
      <c r="IIS157" s="4"/>
      <c r="IIT157" s="4"/>
      <c r="IIU157" s="4"/>
      <c r="IIV157" s="4"/>
      <c r="IIW157" s="4"/>
      <c r="IIX157" s="4"/>
      <c r="IIY157" s="4"/>
      <c r="IIZ157" s="4"/>
      <c r="IJA157" s="4"/>
      <c r="IJB157" s="4"/>
      <c r="IJC157" s="4"/>
      <c r="IJD157" s="4"/>
      <c r="IJE157" s="4"/>
      <c r="IJF157" s="4"/>
      <c r="IJG157" s="4"/>
      <c r="IJH157" s="4"/>
      <c r="IJI157" s="4"/>
      <c r="IJJ157" s="4"/>
      <c r="IJK157" s="4"/>
      <c r="IJL157" s="4"/>
      <c r="IJM157" s="4"/>
      <c r="IJN157" s="4"/>
      <c r="IJO157" s="4"/>
      <c r="IJP157" s="4"/>
      <c r="IJQ157" s="4"/>
      <c r="IJR157" s="4"/>
      <c r="IJS157" s="4"/>
      <c r="IJT157" s="4"/>
      <c r="IJU157" s="4"/>
      <c r="IJV157" s="4"/>
      <c r="IJW157" s="4"/>
      <c r="IJX157" s="4"/>
      <c r="IJY157" s="4"/>
      <c r="IJZ157" s="4"/>
      <c r="IKA157" s="4"/>
      <c r="IKB157" s="4"/>
      <c r="IKC157" s="4"/>
      <c r="IKD157" s="4"/>
      <c r="IKE157" s="4"/>
      <c r="IKF157" s="4"/>
      <c r="IKG157" s="4"/>
      <c r="IKH157" s="4"/>
      <c r="IKI157" s="4"/>
      <c r="IKJ157" s="4"/>
      <c r="IKK157" s="4"/>
      <c r="IKL157" s="4"/>
      <c r="IKM157" s="4"/>
      <c r="IKN157" s="4"/>
      <c r="IKO157" s="4"/>
      <c r="IKP157" s="4"/>
      <c r="IKQ157" s="4"/>
      <c r="IKR157" s="4"/>
      <c r="IKS157" s="4"/>
      <c r="IKT157" s="4"/>
      <c r="IKU157" s="4"/>
      <c r="IKV157" s="4"/>
      <c r="IKW157" s="4"/>
      <c r="IKX157" s="4"/>
      <c r="IKY157" s="4"/>
      <c r="IKZ157" s="4"/>
      <c r="ILA157" s="4"/>
      <c r="ILB157" s="4"/>
      <c r="ILC157" s="4"/>
      <c r="ILD157" s="4"/>
      <c r="ILE157" s="4"/>
      <c r="ILF157" s="4"/>
      <c r="ILG157" s="4"/>
      <c r="ILH157" s="4"/>
      <c r="ILI157" s="4"/>
      <c r="ILJ157" s="4"/>
      <c r="ILK157" s="4"/>
      <c r="ILL157" s="4"/>
      <c r="ILM157" s="4"/>
      <c r="ILN157" s="4"/>
      <c r="ILO157" s="4"/>
      <c r="ILP157" s="4"/>
      <c r="ILQ157" s="4"/>
      <c r="ILR157" s="4"/>
      <c r="ILS157" s="4"/>
      <c r="ILT157" s="4"/>
      <c r="ILU157" s="4"/>
      <c r="ILV157" s="4"/>
      <c r="ILW157" s="4"/>
      <c r="ILX157" s="4"/>
      <c r="ILY157" s="4"/>
      <c r="ILZ157" s="4"/>
      <c r="IMA157" s="4"/>
      <c r="IMB157" s="4"/>
      <c r="IMC157" s="4"/>
      <c r="IMD157" s="4"/>
      <c r="IME157" s="4"/>
      <c r="IMF157" s="4"/>
      <c r="IMG157" s="4"/>
      <c r="IMH157" s="4"/>
      <c r="IMI157" s="4"/>
      <c r="IMJ157" s="4"/>
      <c r="IMK157" s="4"/>
      <c r="IML157" s="4"/>
      <c r="IMM157" s="4"/>
      <c r="IMN157" s="4"/>
      <c r="IMO157" s="4"/>
      <c r="IMP157" s="4"/>
      <c r="IMQ157" s="4"/>
      <c r="IMR157" s="4"/>
      <c r="IMS157" s="4"/>
      <c r="IMT157" s="4"/>
      <c r="IMU157" s="4"/>
      <c r="IMV157" s="4"/>
      <c r="IMW157" s="4"/>
      <c r="IMX157" s="4"/>
      <c r="IMY157" s="4"/>
      <c r="IMZ157" s="4"/>
      <c r="INA157" s="4"/>
      <c r="INB157" s="4"/>
      <c r="INC157" s="4"/>
      <c r="IND157" s="4"/>
      <c r="INE157" s="4"/>
      <c r="INF157" s="4"/>
      <c r="ING157" s="4"/>
      <c r="INH157" s="4"/>
      <c r="INI157" s="4"/>
      <c r="INJ157" s="4"/>
      <c r="INK157" s="4"/>
      <c r="INL157" s="4"/>
      <c r="INM157" s="4"/>
      <c r="INN157" s="4"/>
      <c r="INO157" s="4"/>
      <c r="INP157" s="4"/>
      <c r="INQ157" s="4"/>
      <c r="INR157" s="4"/>
      <c r="INS157" s="4"/>
      <c r="INT157" s="4"/>
      <c r="INU157" s="4"/>
      <c r="INV157" s="4"/>
      <c r="INW157" s="4"/>
      <c r="INX157" s="4"/>
      <c r="INY157" s="4"/>
      <c r="INZ157" s="4"/>
      <c r="IOA157" s="4"/>
      <c r="IOB157" s="4"/>
      <c r="IOC157" s="4"/>
      <c r="IOD157" s="4"/>
      <c r="IOE157" s="4"/>
      <c r="IOF157" s="4"/>
      <c r="IOG157" s="4"/>
      <c r="IOH157" s="4"/>
      <c r="IOI157" s="4"/>
      <c r="IOJ157" s="4"/>
      <c r="IOK157" s="4"/>
      <c r="IOL157" s="4"/>
      <c r="IOM157" s="4"/>
      <c r="ION157" s="4"/>
      <c r="IOO157" s="4"/>
      <c r="IOP157" s="4"/>
      <c r="IOQ157" s="4"/>
      <c r="IOR157" s="4"/>
      <c r="IOS157" s="4"/>
      <c r="IOT157" s="4"/>
      <c r="IOU157" s="4"/>
      <c r="IOV157" s="4"/>
      <c r="IOW157" s="4"/>
      <c r="IOX157" s="4"/>
      <c r="IOY157" s="4"/>
      <c r="IOZ157" s="4"/>
      <c r="IPA157" s="4"/>
      <c r="IPB157" s="4"/>
      <c r="IPC157" s="4"/>
      <c r="IPD157" s="4"/>
      <c r="IPE157" s="4"/>
      <c r="IPF157" s="4"/>
      <c r="IPG157" s="4"/>
      <c r="IPH157" s="4"/>
      <c r="IPI157" s="4"/>
      <c r="IPJ157" s="4"/>
      <c r="IPK157" s="4"/>
      <c r="IPL157" s="4"/>
      <c r="IPM157" s="4"/>
      <c r="IPN157" s="4"/>
      <c r="IPO157" s="4"/>
      <c r="IPP157" s="4"/>
      <c r="IPQ157" s="4"/>
      <c r="IPR157" s="4"/>
      <c r="IPS157" s="4"/>
      <c r="IPT157" s="4"/>
      <c r="IPU157" s="4"/>
      <c r="IPV157" s="4"/>
      <c r="IPW157" s="4"/>
      <c r="IPX157" s="4"/>
      <c r="IPY157" s="4"/>
      <c r="IPZ157" s="4"/>
      <c r="IQA157" s="4"/>
      <c r="IQB157" s="4"/>
      <c r="IQC157" s="4"/>
      <c r="IQD157" s="4"/>
      <c r="IQE157" s="4"/>
      <c r="IQF157" s="4"/>
      <c r="IQG157" s="4"/>
      <c r="IQH157" s="4"/>
      <c r="IQI157" s="4"/>
      <c r="IQJ157" s="4"/>
      <c r="IQK157" s="4"/>
      <c r="IQL157" s="4"/>
      <c r="IQM157" s="4"/>
      <c r="IQN157" s="4"/>
      <c r="IQO157" s="4"/>
      <c r="IQP157" s="4"/>
      <c r="IQQ157" s="4"/>
      <c r="IQR157" s="4"/>
      <c r="IQS157" s="4"/>
      <c r="IQT157" s="4"/>
      <c r="IQU157" s="4"/>
      <c r="IQV157" s="4"/>
      <c r="IQW157" s="4"/>
      <c r="IQX157" s="4"/>
      <c r="IQY157" s="4"/>
      <c r="IQZ157" s="4"/>
      <c r="IRA157" s="4"/>
      <c r="IRB157" s="4"/>
      <c r="IRC157" s="4"/>
      <c r="IRD157" s="4"/>
      <c r="IRE157" s="4"/>
      <c r="IRF157" s="4"/>
      <c r="IRG157" s="4"/>
      <c r="IRH157" s="4"/>
      <c r="IRI157" s="4"/>
      <c r="IRJ157" s="4"/>
      <c r="IRK157" s="4"/>
      <c r="IRL157" s="4"/>
      <c r="IRM157" s="4"/>
      <c r="IRN157" s="4"/>
      <c r="IRO157" s="4"/>
      <c r="IRP157" s="4"/>
      <c r="IRQ157" s="4"/>
      <c r="IRR157" s="4"/>
      <c r="IRS157" s="4"/>
      <c r="IRT157" s="4"/>
      <c r="IRU157" s="4"/>
      <c r="IRV157" s="4"/>
      <c r="IRW157" s="4"/>
      <c r="IRX157" s="4"/>
      <c r="IRY157" s="4"/>
      <c r="IRZ157" s="4"/>
      <c r="ISA157" s="4"/>
      <c r="ISB157" s="4"/>
      <c r="ISC157" s="4"/>
      <c r="ISD157" s="4"/>
      <c r="ISE157" s="4"/>
      <c r="ISF157" s="4"/>
      <c r="ISG157" s="4"/>
      <c r="ISH157" s="4"/>
      <c r="ISI157" s="4"/>
      <c r="ISJ157" s="4"/>
      <c r="ISK157" s="4"/>
      <c r="ISL157" s="4"/>
      <c r="ISM157" s="4"/>
      <c r="ISN157" s="4"/>
      <c r="ISO157" s="4"/>
      <c r="ISP157" s="4"/>
      <c r="ISQ157" s="4"/>
      <c r="ISR157" s="4"/>
      <c r="ISS157" s="4"/>
      <c r="IST157" s="4"/>
      <c r="ISU157" s="4"/>
      <c r="ISV157" s="4"/>
      <c r="ISW157" s="4"/>
      <c r="ISX157" s="4"/>
      <c r="ISY157" s="4"/>
      <c r="ISZ157" s="4"/>
      <c r="ITA157" s="4"/>
      <c r="ITB157" s="4"/>
      <c r="ITC157" s="4"/>
      <c r="ITD157" s="4"/>
      <c r="ITE157" s="4"/>
      <c r="ITF157" s="4"/>
      <c r="ITG157" s="4"/>
      <c r="ITH157" s="4"/>
      <c r="ITI157" s="4"/>
      <c r="ITJ157" s="4"/>
      <c r="ITK157" s="4"/>
      <c r="ITL157" s="4"/>
      <c r="ITM157" s="4"/>
      <c r="ITN157" s="4"/>
      <c r="ITO157" s="4"/>
      <c r="ITP157" s="4"/>
      <c r="ITQ157" s="4"/>
      <c r="ITR157" s="4"/>
      <c r="ITS157" s="4"/>
      <c r="ITT157" s="4"/>
      <c r="ITU157" s="4"/>
      <c r="ITV157" s="4"/>
      <c r="ITW157" s="4"/>
      <c r="ITX157" s="4"/>
      <c r="ITY157" s="4"/>
      <c r="ITZ157" s="4"/>
      <c r="IUA157" s="4"/>
      <c r="IUB157" s="4"/>
      <c r="IUC157" s="4"/>
      <c r="IUD157" s="4"/>
      <c r="IUE157" s="4"/>
      <c r="IUF157" s="4"/>
      <c r="IUG157" s="4"/>
      <c r="IUH157" s="4"/>
      <c r="IUI157" s="4"/>
      <c r="IUJ157" s="4"/>
      <c r="IUK157" s="4"/>
      <c r="IUL157" s="4"/>
      <c r="IUM157" s="4"/>
      <c r="IUN157" s="4"/>
      <c r="IUO157" s="4"/>
      <c r="IUP157" s="4"/>
      <c r="IUQ157" s="4"/>
      <c r="IUR157" s="4"/>
      <c r="IUS157" s="4"/>
      <c r="IUT157" s="4"/>
      <c r="IUU157" s="4"/>
      <c r="IUV157" s="4"/>
      <c r="IUW157" s="4"/>
      <c r="IUX157" s="4"/>
      <c r="IUY157" s="4"/>
      <c r="IUZ157" s="4"/>
      <c r="IVA157" s="4"/>
      <c r="IVB157" s="4"/>
      <c r="IVC157" s="4"/>
      <c r="IVD157" s="4"/>
      <c r="IVE157" s="4"/>
      <c r="IVF157" s="4"/>
      <c r="IVG157" s="4"/>
      <c r="IVH157" s="4"/>
      <c r="IVI157" s="4"/>
      <c r="IVJ157" s="4"/>
      <c r="IVK157" s="4"/>
      <c r="IVL157" s="4"/>
      <c r="IVM157" s="4"/>
      <c r="IVN157" s="4"/>
      <c r="IVO157" s="4"/>
      <c r="IVP157" s="4"/>
      <c r="IVQ157" s="4"/>
      <c r="IVR157" s="4"/>
      <c r="IVS157" s="4"/>
      <c r="IVT157" s="4"/>
      <c r="IVU157" s="4"/>
      <c r="IVV157" s="4"/>
      <c r="IVW157" s="4"/>
      <c r="IVX157" s="4"/>
      <c r="IVY157" s="4"/>
      <c r="IVZ157" s="4"/>
      <c r="IWA157" s="4"/>
      <c r="IWB157" s="4"/>
      <c r="IWC157" s="4"/>
      <c r="IWD157" s="4"/>
      <c r="IWE157" s="4"/>
      <c r="IWF157" s="4"/>
      <c r="IWG157" s="4"/>
      <c r="IWH157" s="4"/>
      <c r="IWI157" s="4"/>
      <c r="IWJ157" s="4"/>
      <c r="IWK157" s="4"/>
      <c r="IWL157" s="4"/>
      <c r="IWM157" s="4"/>
      <c r="IWN157" s="4"/>
      <c r="IWO157" s="4"/>
      <c r="IWP157" s="4"/>
      <c r="IWQ157" s="4"/>
      <c r="IWR157" s="4"/>
      <c r="IWS157" s="4"/>
      <c r="IWT157" s="4"/>
      <c r="IWU157" s="4"/>
      <c r="IWV157" s="4"/>
      <c r="IWW157" s="4"/>
      <c r="IWX157" s="4"/>
      <c r="IWY157" s="4"/>
      <c r="IWZ157" s="4"/>
      <c r="IXA157" s="4"/>
      <c r="IXB157" s="4"/>
      <c r="IXC157" s="4"/>
      <c r="IXD157" s="4"/>
      <c r="IXE157" s="4"/>
      <c r="IXF157" s="4"/>
      <c r="IXG157" s="4"/>
      <c r="IXH157" s="4"/>
      <c r="IXI157" s="4"/>
      <c r="IXJ157" s="4"/>
      <c r="IXK157" s="4"/>
      <c r="IXL157" s="4"/>
      <c r="IXM157" s="4"/>
      <c r="IXN157" s="4"/>
      <c r="IXO157" s="4"/>
      <c r="IXP157" s="4"/>
      <c r="IXQ157" s="4"/>
      <c r="IXR157" s="4"/>
      <c r="IXS157" s="4"/>
      <c r="IXT157" s="4"/>
      <c r="IXU157" s="4"/>
      <c r="IXV157" s="4"/>
      <c r="IXW157" s="4"/>
      <c r="IXX157" s="4"/>
      <c r="IXY157" s="4"/>
      <c r="IXZ157" s="4"/>
      <c r="IYA157" s="4"/>
      <c r="IYB157" s="4"/>
      <c r="IYC157" s="4"/>
      <c r="IYD157" s="4"/>
      <c r="IYE157" s="4"/>
      <c r="IYF157" s="4"/>
      <c r="IYG157" s="4"/>
      <c r="IYH157" s="4"/>
      <c r="IYI157" s="4"/>
      <c r="IYJ157" s="4"/>
      <c r="IYK157" s="4"/>
      <c r="IYL157" s="4"/>
      <c r="IYM157" s="4"/>
      <c r="IYN157" s="4"/>
      <c r="IYO157" s="4"/>
      <c r="IYP157" s="4"/>
      <c r="IYQ157" s="4"/>
      <c r="IYR157" s="4"/>
      <c r="IYS157" s="4"/>
      <c r="IYT157" s="4"/>
      <c r="IYU157" s="4"/>
      <c r="IYV157" s="4"/>
      <c r="IYW157" s="4"/>
      <c r="IYX157" s="4"/>
      <c r="IYY157" s="4"/>
      <c r="IYZ157" s="4"/>
      <c r="IZA157" s="4"/>
      <c r="IZB157" s="4"/>
      <c r="IZC157" s="4"/>
      <c r="IZD157" s="4"/>
      <c r="IZE157" s="4"/>
      <c r="IZF157" s="4"/>
      <c r="IZG157" s="4"/>
      <c r="IZH157" s="4"/>
      <c r="IZI157" s="4"/>
      <c r="IZJ157" s="4"/>
      <c r="IZK157" s="4"/>
      <c r="IZL157" s="4"/>
      <c r="IZM157" s="4"/>
      <c r="IZN157" s="4"/>
      <c r="IZO157" s="4"/>
      <c r="IZP157" s="4"/>
      <c r="IZQ157" s="4"/>
      <c r="IZR157" s="4"/>
      <c r="IZS157" s="4"/>
      <c r="IZT157" s="4"/>
      <c r="IZU157" s="4"/>
      <c r="IZV157" s="4"/>
      <c r="IZW157" s="4"/>
      <c r="IZX157" s="4"/>
      <c r="IZY157" s="4"/>
      <c r="IZZ157" s="4"/>
      <c r="JAA157" s="4"/>
      <c r="JAB157" s="4"/>
      <c r="JAC157" s="4"/>
      <c r="JAD157" s="4"/>
      <c r="JAE157" s="4"/>
      <c r="JAF157" s="4"/>
      <c r="JAG157" s="4"/>
      <c r="JAH157" s="4"/>
      <c r="JAI157" s="4"/>
      <c r="JAJ157" s="4"/>
      <c r="JAK157" s="4"/>
      <c r="JAL157" s="4"/>
      <c r="JAM157" s="4"/>
      <c r="JAN157" s="4"/>
      <c r="JAO157" s="4"/>
      <c r="JAP157" s="4"/>
      <c r="JAQ157" s="4"/>
      <c r="JAR157" s="4"/>
      <c r="JAS157" s="4"/>
      <c r="JAT157" s="4"/>
      <c r="JAU157" s="4"/>
      <c r="JAV157" s="4"/>
      <c r="JAW157" s="4"/>
      <c r="JAX157" s="4"/>
      <c r="JAY157" s="4"/>
      <c r="JAZ157" s="4"/>
      <c r="JBA157" s="4"/>
      <c r="JBB157" s="4"/>
      <c r="JBC157" s="4"/>
      <c r="JBD157" s="4"/>
      <c r="JBE157" s="4"/>
      <c r="JBF157" s="4"/>
      <c r="JBG157" s="4"/>
      <c r="JBH157" s="4"/>
      <c r="JBI157" s="4"/>
      <c r="JBJ157" s="4"/>
      <c r="JBK157" s="4"/>
      <c r="JBL157" s="4"/>
      <c r="JBM157" s="4"/>
      <c r="JBN157" s="4"/>
      <c r="JBO157" s="4"/>
      <c r="JBP157" s="4"/>
      <c r="JBQ157" s="4"/>
      <c r="JBR157" s="4"/>
      <c r="JBS157" s="4"/>
      <c r="JBT157" s="4"/>
      <c r="JBU157" s="4"/>
      <c r="JBV157" s="4"/>
      <c r="JBW157" s="4"/>
      <c r="JBX157" s="4"/>
      <c r="JBY157" s="4"/>
      <c r="JBZ157" s="4"/>
      <c r="JCA157" s="4"/>
      <c r="JCB157" s="4"/>
      <c r="JCC157" s="4"/>
      <c r="JCD157" s="4"/>
      <c r="JCE157" s="4"/>
      <c r="JCF157" s="4"/>
      <c r="JCG157" s="4"/>
      <c r="JCH157" s="4"/>
      <c r="JCI157" s="4"/>
      <c r="JCJ157" s="4"/>
      <c r="JCK157" s="4"/>
      <c r="JCL157" s="4"/>
      <c r="JCM157" s="4"/>
      <c r="JCN157" s="4"/>
      <c r="JCO157" s="4"/>
      <c r="JCP157" s="4"/>
      <c r="JCQ157" s="4"/>
      <c r="JCR157" s="4"/>
      <c r="JCS157" s="4"/>
      <c r="JCT157" s="4"/>
      <c r="JCU157" s="4"/>
      <c r="JCV157" s="4"/>
      <c r="JCW157" s="4"/>
      <c r="JCX157" s="4"/>
      <c r="JCY157" s="4"/>
      <c r="JCZ157" s="4"/>
      <c r="JDA157" s="4"/>
      <c r="JDB157" s="4"/>
      <c r="JDC157" s="4"/>
      <c r="JDD157" s="4"/>
      <c r="JDE157" s="4"/>
      <c r="JDF157" s="4"/>
      <c r="JDG157" s="4"/>
      <c r="JDH157" s="4"/>
      <c r="JDI157" s="4"/>
      <c r="JDJ157" s="4"/>
      <c r="JDK157" s="4"/>
      <c r="JDL157" s="4"/>
      <c r="JDM157" s="4"/>
      <c r="JDN157" s="4"/>
      <c r="JDO157" s="4"/>
      <c r="JDP157" s="4"/>
      <c r="JDQ157" s="4"/>
      <c r="JDR157" s="4"/>
      <c r="JDS157" s="4"/>
      <c r="JDT157" s="4"/>
      <c r="JDU157" s="4"/>
      <c r="JDV157" s="4"/>
      <c r="JDW157" s="4"/>
      <c r="JDX157" s="4"/>
      <c r="JDY157" s="4"/>
      <c r="JDZ157" s="4"/>
      <c r="JEA157" s="4"/>
      <c r="JEB157" s="4"/>
      <c r="JEC157" s="4"/>
      <c r="JED157" s="4"/>
      <c r="JEE157" s="4"/>
      <c r="JEF157" s="4"/>
      <c r="JEG157" s="4"/>
      <c r="JEH157" s="4"/>
      <c r="JEI157" s="4"/>
      <c r="JEJ157" s="4"/>
      <c r="JEK157" s="4"/>
      <c r="JEL157" s="4"/>
      <c r="JEM157" s="4"/>
      <c r="JEN157" s="4"/>
      <c r="JEO157" s="4"/>
      <c r="JEP157" s="4"/>
      <c r="JEQ157" s="4"/>
      <c r="JER157" s="4"/>
      <c r="JES157" s="4"/>
      <c r="JET157" s="4"/>
      <c r="JEU157" s="4"/>
      <c r="JEV157" s="4"/>
      <c r="JEW157" s="4"/>
      <c r="JEX157" s="4"/>
      <c r="JEY157" s="4"/>
      <c r="JEZ157" s="4"/>
      <c r="JFA157" s="4"/>
      <c r="JFB157" s="4"/>
      <c r="JFC157" s="4"/>
      <c r="JFD157" s="4"/>
      <c r="JFE157" s="4"/>
      <c r="JFF157" s="4"/>
      <c r="JFG157" s="4"/>
      <c r="JFH157" s="4"/>
      <c r="JFI157" s="4"/>
      <c r="JFJ157" s="4"/>
      <c r="JFK157" s="4"/>
      <c r="JFL157" s="4"/>
      <c r="JFM157" s="4"/>
      <c r="JFN157" s="4"/>
      <c r="JFO157" s="4"/>
      <c r="JFP157" s="4"/>
      <c r="JFQ157" s="4"/>
      <c r="JFR157" s="4"/>
      <c r="JFS157" s="4"/>
      <c r="JFT157" s="4"/>
      <c r="JFU157" s="4"/>
      <c r="JFV157" s="4"/>
      <c r="JFW157" s="4"/>
      <c r="JFX157" s="4"/>
      <c r="JFY157" s="4"/>
      <c r="JFZ157" s="4"/>
      <c r="JGA157" s="4"/>
      <c r="JGB157" s="4"/>
      <c r="JGC157" s="4"/>
      <c r="JGD157" s="4"/>
      <c r="JGE157" s="4"/>
      <c r="JGF157" s="4"/>
      <c r="JGG157" s="4"/>
      <c r="JGH157" s="4"/>
      <c r="JGI157" s="4"/>
      <c r="JGJ157" s="4"/>
      <c r="JGK157" s="4"/>
      <c r="JGL157" s="4"/>
      <c r="JGM157" s="4"/>
      <c r="JGN157" s="4"/>
      <c r="JGO157" s="4"/>
      <c r="JGP157" s="4"/>
      <c r="JGQ157" s="4"/>
      <c r="JGR157" s="4"/>
      <c r="JGS157" s="4"/>
      <c r="JGT157" s="4"/>
      <c r="JGU157" s="4"/>
      <c r="JGV157" s="4"/>
      <c r="JGW157" s="4"/>
      <c r="JGX157" s="4"/>
      <c r="JGY157" s="4"/>
      <c r="JGZ157" s="4"/>
      <c r="JHA157" s="4"/>
      <c r="JHB157" s="4"/>
      <c r="JHC157" s="4"/>
      <c r="JHD157" s="4"/>
      <c r="JHE157" s="4"/>
      <c r="JHF157" s="4"/>
      <c r="JHG157" s="4"/>
      <c r="JHH157" s="4"/>
      <c r="JHI157" s="4"/>
      <c r="JHJ157" s="4"/>
      <c r="JHK157" s="4"/>
      <c r="JHL157" s="4"/>
      <c r="JHM157" s="4"/>
      <c r="JHN157" s="4"/>
      <c r="JHO157" s="4"/>
      <c r="JHP157" s="4"/>
      <c r="JHQ157" s="4"/>
      <c r="JHR157" s="4"/>
      <c r="JHS157" s="4"/>
      <c r="JHT157" s="4"/>
      <c r="JHU157" s="4"/>
      <c r="JHV157" s="4"/>
      <c r="JHW157" s="4"/>
      <c r="JHX157" s="4"/>
      <c r="JHY157" s="4"/>
      <c r="JHZ157" s="4"/>
      <c r="JIA157" s="4"/>
      <c r="JIB157" s="4"/>
      <c r="JIC157" s="4"/>
      <c r="JID157" s="4"/>
      <c r="JIE157" s="4"/>
      <c r="JIF157" s="4"/>
      <c r="JIG157" s="4"/>
      <c r="JIH157" s="4"/>
      <c r="JII157" s="4"/>
      <c r="JIJ157" s="4"/>
      <c r="JIK157" s="4"/>
      <c r="JIL157" s="4"/>
      <c r="JIM157" s="4"/>
      <c r="JIN157" s="4"/>
      <c r="JIO157" s="4"/>
      <c r="JIP157" s="4"/>
      <c r="JIQ157" s="4"/>
      <c r="JIR157" s="4"/>
      <c r="JIS157" s="4"/>
      <c r="JIT157" s="4"/>
      <c r="JIU157" s="4"/>
      <c r="JIV157" s="4"/>
      <c r="JIW157" s="4"/>
      <c r="JIX157" s="4"/>
      <c r="JIY157" s="4"/>
      <c r="JIZ157" s="4"/>
      <c r="JJA157" s="4"/>
      <c r="JJB157" s="4"/>
      <c r="JJC157" s="4"/>
      <c r="JJD157" s="4"/>
      <c r="JJE157" s="4"/>
      <c r="JJF157" s="4"/>
      <c r="JJG157" s="4"/>
      <c r="JJH157" s="4"/>
      <c r="JJI157" s="4"/>
      <c r="JJJ157" s="4"/>
      <c r="JJK157" s="4"/>
      <c r="JJL157" s="4"/>
      <c r="JJM157" s="4"/>
      <c r="JJN157" s="4"/>
      <c r="JJO157" s="4"/>
      <c r="JJP157" s="4"/>
      <c r="JJQ157" s="4"/>
      <c r="JJR157" s="4"/>
      <c r="JJS157" s="4"/>
      <c r="JJT157" s="4"/>
      <c r="JJU157" s="4"/>
      <c r="JJV157" s="4"/>
      <c r="JJW157" s="4"/>
      <c r="JJX157" s="4"/>
      <c r="JJY157" s="4"/>
      <c r="JJZ157" s="4"/>
      <c r="JKA157" s="4"/>
      <c r="JKB157" s="4"/>
      <c r="JKC157" s="4"/>
      <c r="JKD157" s="4"/>
      <c r="JKE157" s="4"/>
      <c r="JKF157" s="4"/>
      <c r="JKG157" s="4"/>
      <c r="JKH157" s="4"/>
      <c r="JKI157" s="4"/>
      <c r="JKJ157" s="4"/>
      <c r="JKK157" s="4"/>
      <c r="JKL157" s="4"/>
      <c r="JKM157" s="4"/>
      <c r="JKN157" s="4"/>
      <c r="JKO157" s="4"/>
      <c r="JKP157" s="4"/>
      <c r="JKQ157" s="4"/>
      <c r="JKR157" s="4"/>
      <c r="JKS157" s="4"/>
      <c r="JKT157" s="4"/>
      <c r="JKU157" s="4"/>
      <c r="JKV157" s="4"/>
      <c r="JKW157" s="4"/>
      <c r="JKX157" s="4"/>
      <c r="JKY157" s="4"/>
      <c r="JKZ157" s="4"/>
      <c r="JLA157" s="4"/>
      <c r="JLB157" s="4"/>
      <c r="JLC157" s="4"/>
      <c r="JLD157" s="4"/>
      <c r="JLE157" s="4"/>
      <c r="JLF157" s="4"/>
      <c r="JLG157" s="4"/>
      <c r="JLH157" s="4"/>
      <c r="JLI157" s="4"/>
      <c r="JLJ157" s="4"/>
      <c r="JLK157" s="4"/>
      <c r="JLL157" s="4"/>
      <c r="JLM157" s="4"/>
      <c r="JLN157" s="4"/>
      <c r="JLO157" s="4"/>
      <c r="JLP157" s="4"/>
      <c r="JLQ157" s="4"/>
      <c r="JLR157" s="4"/>
      <c r="JLS157" s="4"/>
      <c r="JLT157" s="4"/>
      <c r="JLU157" s="4"/>
      <c r="JLV157" s="4"/>
      <c r="JLW157" s="4"/>
      <c r="JLX157" s="4"/>
      <c r="JLY157" s="4"/>
      <c r="JLZ157" s="4"/>
      <c r="JMA157" s="4"/>
      <c r="JMB157" s="4"/>
      <c r="JMC157" s="4"/>
      <c r="JMD157" s="4"/>
      <c r="JME157" s="4"/>
      <c r="JMF157" s="4"/>
      <c r="JMG157" s="4"/>
      <c r="JMH157" s="4"/>
      <c r="JMI157" s="4"/>
      <c r="JMJ157" s="4"/>
      <c r="JMK157" s="4"/>
      <c r="JML157" s="4"/>
      <c r="JMM157" s="4"/>
      <c r="JMN157" s="4"/>
      <c r="JMO157" s="4"/>
      <c r="JMP157" s="4"/>
      <c r="JMQ157" s="4"/>
      <c r="JMR157" s="4"/>
      <c r="JMS157" s="4"/>
      <c r="JMT157" s="4"/>
      <c r="JMU157" s="4"/>
      <c r="JMV157" s="4"/>
      <c r="JMW157" s="4"/>
      <c r="JMX157" s="4"/>
      <c r="JMY157" s="4"/>
      <c r="JMZ157" s="4"/>
      <c r="JNA157" s="4"/>
      <c r="JNB157" s="4"/>
      <c r="JNC157" s="4"/>
      <c r="JND157" s="4"/>
      <c r="JNE157" s="4"/>
      <c r="JNF157" s="4"/>
      <c r="JNG157" s="4"/>
      <c r="JNH157" s="4"/>
      <c r="JNI157" s="4"/>
      <c r="JNJ157" s="4"/>
      <c r="JNK157" s="4"/>
      <c r="JNL157" s="4"/>
      <c r="JNM157" s="4"/>
      <c r="JNN157" s="4"/>
      <c r="JNO157" s="4"/>
      <c r="JNP157" s="4"/>
      <c r="JNQ157" s="4"/>
      <c r="JNR157" s="4"/>
      <c r="JNS157" s="4"/>
      <c r="JNT157" s="4"/>
      <c r="JNU157" s="4"/>
      <c r="JNV157" s="4"/>
      <c r="JNW157" s="4"/>
      <c r="JNX157" s="4"/>
      <c r="JNY157" s="4"/>
      <c r="JNZ157" s="4"/>
      <c r="JOA157" s="4"/>
      <c r="JOB157" s="4"/>
      <c r="JOC157" s="4"/>
      <c r="JOD157" s="4"/>
      <c r="JOE157" s="4"/>
      <c r="JOF157" s="4"/>
      <c r="JOG157" s="4"/>
      <c r="JOH157" s="4"/>
      <c r="JOI157" s="4"/>
      <c r="JOJ157" s="4"/>
      <c r="JOK157" s="4"/>
      <c r="JOL157" s="4"/>
      <c r="JOM157" s="4"/>
      <c r="JON157" s="4"/>
      <c r="JOO157" s="4"/>
      <c r="JOP157" s="4"/>
      <c r="JOQ157" s="4"/>
      <c r="JOR157" s="4"/>
      <c r="JOS157" s="4"/>
      <c r="JOT157" s="4"/>
      <c r="JOU157" s="4"/>
      <c r="JOV157" s="4"/>
      <c r="JOW157" s="4"/>
      <c r="JOX157" s="4"/>
      <c r="JOY157" s="4"/>
      <c r="JOZ157" s="4"/>
      <c r="JPA157" s="4"/>
      <c r="JPB157" s="4"/>
      <c r="JPC157" s="4"/>
      <c r="JPD157" s="4"/>
      <c r="JPE157" s="4"/>
      <c r="JPF157" s="4"/>
      <c r="JPG157" s="4"/>
      <c r="JPH157" s="4"/>
      <c r="JPI157" s="4"/>
      <c r="JPJ157" s="4"/>
      <c r="JPK157" s="4"/>
      <c r="JPL157" s="4"/>
      <c r="JPM157" s="4"/>
      <c r="JPN157" s="4"/>
      <c r="JPO157" s="4"/>
      <c r="JPP157" s="4"/>
      <c r="JPQ157" s="4"/>
      <c r="JPR157" s="4"/>
      <c r="JPS157" s="4"/>
      <c r="JPT157" s="4"/>
      <c r="JPU157" s="4"/>
      <c r="JPV157" s="4"/>
      <c r="JPW157" s="4"/>
      <c r="JPX157" s="4"/>
      <c r="JPY157" s="4"/>
      <c r="JPZ157" s="4"/>
      <c r="JQA157" s="4"/>
      <c r="JQB157" s="4"/>
      <c r="JQC157" s="4"/>
      <c r="JQD157" s="4"/>
      <c r="JQE157" s="4"/>
      <c r="JQF157" s="4"/>
      <c r="JQG157" s="4"/>
      <c r="JQH157" s="4"/>
      <c r="JQI157" s="4"/>
      <c r="JQJ157" s="4"/>
      <c r="JQK157" s="4"/>
      <c r="JQL157" s="4"/>
      <c r="JQM157" s="4"/>
      <c r="JQN157" s="4"/>
      <c r="JQO157" s="4"/>
      <c r="JQP157" s="4"/>
      <c r="JQQ157" s="4"/>
      <c r="JQR157" s="4"/>
      <c r="JQS157" s="4"/>
      <c r="JQT157" s="4"/>
      <c r="JQU157" s="4"/>
      <c r="JQV157" s="4"/>
      <c r="JQW157" s="4"/>
      <c r="JQX157" s="4"/>
      <c r="JQY157" s="4"/>
      <c r="JQZ157" s="4"/>
      <c r="JRA157" s="4"/>
      <c r="JRB157" s="4"/>
      <c r="JRC157" s="4"/>
      <c r="JRD157" s="4"/>
      <c r="JRE157" s="4"/>
      <c r="JRF157" s="4"/>
      <c r="JRG157" s="4"/>
      <c r="JRH157" s="4"/>
      <c r="JRI157" s="4"/>
      <c r="JRJ157" s="4"/>
      <c r="JRK157" s="4"/>
      <c r="JRL157" s="4"/>
      <c r="JRM157" s="4"/>
      <c r="JRN157" s="4"/>
      <c r="JRO157" s="4"/>
      <c r="JRP157" s="4"/>
      <c r="JRQ157" s="4"/>
      <c r="JRR157" s="4"/>
      <c r="JRS157" s="4"/>
      <c r="JRT157" s="4"/>
      <c r="JRU157" s="4"/>
      <c r="JRV157" s="4"/>
      <c r="JRW157" s="4"/>
      <c r="JRX157" s="4"/>
      <c r="JRY157" s="4"/>
      <c r="JRZ157" s="4"/>
      <c r="JSA157" s="4"/>
      <c r="JSB157" s="4"/>
      <c r="JSC157" s="4"/>
      <c r="JSD157" s="4"/>
      <c r="JSE157" s="4"/>
      <c r="JSF157" s="4"/>
      <c r="JSG157" s="4"/>
      <c r="JSH157" s="4"/>
      <c r="JSI157" s="4"/>
      <c r="JSJ157" s="4"/>
      <c r="JSK157" s="4"/>
      <c r="JSL157" s="4"/>
      <c r="JSM157" s="4"/>
      <c r="JSN157" s="4"/>
      <c r="JSO157" s="4"/>
      <c r="JSP157" s="4"/>
      <c r="JSQ157" s="4"/>
      <c r="JSR157" s="4"/>
      <c r="JSS157" s="4"/>
      <c r="JST157" s="4"/>
      <c r="JSU157" s="4"/>
      <c r="JSV157" s="4"/>
      <c r="JSW157" s="4"/>
      <c r="JSX157" s="4"/>
      <c r="JSY157" s="4"/>
      <c r="JSZ157" s="4"/>
      <c r="JTA157" s="4"/>
      <c r="JTB157" s="4"/>
      <c r="JTC157" s="4"/>
      <c r="JTD157" s="4"/>
      <c r="JTE157" s="4"/>
      <c r="JTF157" s="4"/>
      <c r="JTG157" s="4"/>
      <c r="JTH157" s="4"/>
      <c r="JTI157" s="4"/>
      <c r="JTJ157" s="4"/>
      <c r="JTK157" s="4"/>
      <c r="JTL157" s="4"/>
      <c r="JTM157" s="4"/>
      <c r="JTN157" s="4"/>
      <c r="JTO157" s="4"/>
      <c r="JTP157" s="4"/>
      <c r="JTQ157" s="4"/>
      <c r="JTR157" s="4"/>
      <c r="JTS157" s="4"/>
      <c r="JTT157" s="4"/>
      <c r="JTU157" s="4"/>
      <c r="JTV157" s="4"/>
      <c r="JTW157" s="4"/>
      <c r="JTX157" s="4"/>
      <c r="JTY157" s="4"/>
      <c r="JTZ157" s="4"/>
      <c r="JUA157" s="4"/>
      <c r="JUB157" s="4"/>
      <c r="JUC157" s="4"/>
      <c r="JUD157" s="4"/>
      <c r="JUE157" s="4"/>
      <c r="JUF157" s="4"/>
      <c r="JUG157" s="4"/>
      <c r="JUH157" s="4"/>
      <c r="JUI157" s="4"/>
      <c r="JUJ157" s="4"/>
      <c r="JUK157" s="4"/>
      <c r="JUL157" s="4"/>
      <c r="JUM157" s="4"/>
      <c r="JUN157" s="4"/>
      <c r="JUO157" s="4"/>
      <c r="JUP157" s="4"/>
      <c r="JUQ157" s="4"/>
      <c r="JUR157" s="4"/>
      <c r="JUS157" s="4"/>
      <c r="JUT157" s="4"/>
      <c r="JUU157" s="4"/>
      <c r="JUV157" s="4"/>
      <c r="JUW157" s="4"/>
      <c r="JUX157" s="4"/>
      <c r="JUY157" s="4"/>
      <c r="JUZ157" s="4"/>
      <c r="JVA157" s="4"/>
      <c r="JVB157" s="4"/>
      <c r="JVC157" s="4"/>
      <c r="JVD157" s="4"/>
      <c r="JVE157" s="4"/>
      <c r="JVF157" s="4"/>
      <c r="JVG157" s="4"/>
      <c r="JVH157" s="4"/>
      <c r="JVI157" s="4"/>
      <c r="JVJ157" s="4"/>
      <c r="JVK157" s="4"/>
      <c r="JVL157" s="4"/>
      <c r="JVM157" s="4"/>
      <c r="JVN157" s="4"/>
      <c r="JVO157" s="4"/>
      <c r="JVP157" s="4"/>
      <c r="JVQ157" s="4"/>
      <c r="JVR157" s="4"/>
      <c r="JVS157" s="4"/>
      <c r="JVT157" s="4"/>
      <c r="JVU157" s="4"/>
      <c r="JVV157" s="4"/>
      <c r="JVW157" s="4"/>
      <c r="JVX157" s="4"/>
      <c r="JVY157" s="4"/>
      <c r="JVZ157" s="4"/>
      <c r="JWA157" s="4"/>
      <c r="JWB157" s="4"/>
      <c r="JWC157" s="4"/>
      <c r="JWD157" s="4"/>
      <c r="JWE157" s="4"/>
      <c r="JWF157" s="4"/>
      <c r="JWG157" s="4"/>
      <c r="JWH157" s="4"/>
      <c r="JWI157" s="4"/>
      <c r="JWJ157" s="4"/>
      <c r="JWK157" s="4"/>
      <c r="JWL157" s="4"/>
      <c r="JWM157" s="4"/>
      <c r="JWN157" s="4"/>
      <c r="JWO157" s="4"/>
      <c r="JWP157" s="4"/>
      <c r="JWQ157" s="4"/>
      <c r="JWR157" s="4"/>
      <c r="JWS157" s="4"/>
      <c r="JWT157" s="4"/>
      <c r="JWU157" s="4"/>
      <c r="JWV157" s="4"/>
      <c r="JWW157" s="4"/>
      <c r="JWX157" s="4"/>
      <c r="JWY157" s="4"/>
      <c r="JWZ157" s="4"/>
      <c r="JXA157" s="4"/>
      <c r="JXB157" s="4"/>
      <c r="JXC157" s="4"/>
      <c r="JXD157" s="4"/>
      <c r="JXE157" s="4"/>
      <c r="JXF157" s="4"/>
      <c r="JXG157" s="4"/>
      <c r="JXH157" s="4"/>
      <c r="JXI157" s="4"/>
      <c r="JXJ157" s="4"/>
      <c r="JXK157" s="4"/>
      <c r="JXL157" s="4"/>
      <c r="JXM157" s="4"/>
      <c r="JXN157" s="4"/>
      <c r="JXO157" s="4"/>
      <c r="JXP157" s="4"/>
      <c r="JXQ157" s="4"/>
      <c r="JXR157" s="4"/>
      <c r="JXS157" s="4"/>
      <c r="JXT157" s="4"/>
      <c r="JXU157" s="4"/>
      <c r="JXV157" s="4"/>
      <c r="JXW157" s="4"/>
      <c r="JXX157" s="4"/>
      <c r="JXY157" s="4"/>
      <c r="JXZ157" s="4"/>
      <c r="JYA157" s="4"/>
      <c r="JYB157" s="4"/>
      <c r="JYC157" s="4"/>
      <c r="JYD157" s="4"/>
      <c r="JYE157" s="4"/>
      <c r="JYF157" s="4"/>
      <c r="JYG157" s="4"/>
      <c r="JYH157" s="4"/>
      <c r="JYI157" s="4"/>
      <c r="JYJ157" s="4"/>
      <c r="JYK157" s="4"/>
      <c r="JYL157" s="4"/>
      <c r="JYM157" s="4"/>
      <c r="JYN157" s="4"/>
      <c r="JYO157" s="4"/>
      <c r="JYP157" s="4"/>
      <c r="JYQ157" s="4"/>
      <c r="JYR157" s="4"/>
      <c r="JYS157" s="4"/>
      <c r="JYT157" s="4"/>
      <c r="JYU157" s="4"/>
      <c r="JYV157" s="4"/>
      <c r="JYW157" s="4"/>
      <c r="JYX157" s="4"/>
      <c r="JYY157" s="4"/>
      <c r="JYZ157" s="4"/>
      <c r="JZA157" s="4"/>
      <c r="JZB157" s="4"/>
      <c r="JZC157" s="4"/>
      <c r="JZD157" s="4"/>
      <c r="JZE157" s="4"/>
      <c r="JZF157" s="4"/>
      <c r="JZG157" s="4"/>
      <c r="JZH157" s="4"/>
      <c r="JZI157" s="4"/>
      <c r="JZJ157" s="4"/>
      <c r="JZK157" s="4"/>
      <c r="JZL157" s="4"/>
      <c r="JZM157" s="4"/>
      <c r="JZN157" s="4"/>
      <c r="JZO157" s="4"/>
      <c r="JZP157" s="4"/>
      <c r="JZQ157" s="4"/>
      <c r="JZR157" s="4"/>
      <c r="JZS157" s="4"/>
      <c r="JZT157" s="4"/>
      <c r="JZU157" s="4"/>
      <c r="JZV157" s="4"/>
      <c r="JZW157" s="4"/>
      <c r="JZX157" s="4"/>
      <c r="JZY157" s="4"/>
      <c r="JZZ157" s="4"/>
      <c r="KAA157" s="4"/>
      <c r="KAB157" s="4"/>
      <c r="KAC157" s="4"/>
      <c r="KAD157" s="4"/>
      <c r="KAE157" s="4"/>
      <c r="KAF157" s="4"/>
      <c r="KAG157" s="4"/>
      <c r="KAH157" s="4"/>
      <c r="KAI157" s="4"/>
      <c r="KAJ157" s="4"/>
      <c r="KAK157" s="4"/>
      <c r="KAL157" s="4"/>
      <c r="KAM157" s="4"/>
      <c r="KAN157" s="4"/>
      <c r="KAO157" s="4"/>
      <c r="KAP157" s="4"/>
      <c r="KAQ157" s="4"/>
      <c r="KAR157" s="4"/>
      <c r="KAS157" s="4"/>
      <c r="KAT157" s="4"/>
      <c r="KAU157" s="4"/>
      <c r="KAV157" s="4"/>
      <c r="KAW157" s="4"/>
      <c r="KAX157" s="4"/>
      <c r="KAY157" s="4"/>
      <c r="KAZ157" s="4"/>
      <c r="KBA157" s="4"/>
      <c r="KBB157" s="4"/>
      <c r="KBC157" s="4"/>
      <c r="KBD157" s="4"/>
      <c r="KBE157" s="4"/>
      <c r="KBF157" s="4"/>
      <c r="KBG157" s="4"/>
      <c r="KBH157" s="4"/>
      <c r="KBI157" s="4"/>
      <c r="KBJ157" s="4"/>
      <c r="KBK157" s="4"/>
      <c r="KBL157" s="4"/>
      <c r="KBM157" s="4"/>
      <c r="KBN157" s="4"/>
      <c r="KBO157" s="4"/>
      <c r="KBP157" s="4"/>
      <c r="KBQ157" s="4"/>
      <c r="KBR157" s="4"/>
      <c r="KBS157" s="4"/>
      <c r="KBT157" s="4"/>
      <c r="KBU157" s="4"/>
      <c r="KBV157" s="4"/>
      <c r="KBW157" s="4"/>
      <c r="KBX157" s="4"/>
      <c r="KBY157" s="4"/>
      <c r="KBZ157" s="4"/>
      <c r="KCA157" s="4"/>
      <c r="KCB157" s="4"/>
      <c r="KCC157" s="4"/>
      <c r="KCD157" s="4"/>
      <c r="KCE157" s="4"/>
      <c r="KCF157" s="4"/>
      <c r="KCG157" s="4"/>
      <c r="KCH157" s="4"/>
      <c r="KCI157" s="4"/>
      <c r="KCJ157" s="4"/>
      <c r="KCK157" s="4"/>
      <c r="KCL157" s="4"/>
      <c r="KCM157" s="4"/>
      <c r="KCN157" s="4"/>
      <c r="KCO157" s="4"/>
      <c r="KCP157" s="4"/>
      <c r="KCQ157" s="4"/>
      <c r="KCR157" s="4"/>
      <c r="KCS157" s="4"/>
      <c r="KCT157" s="4"/>
      <c r="KCU157" s="4"/>
      <c r="KCV157" s="4"/>
      <c r="KCW157" s="4"/>
      <c r="KCX157" s="4"/>
      <c r="KCY157" s="4"/>
      <c r="KCZ157" s="4"/>
      <c r="KDA157" s="4"/>
      <c r="KDB157" s="4"/>
      <c r="KDC157" s="4"/>
      <c r="KDD157" s="4"/>
      <c r="KDE157" s="4"/>
      <c r="KDF157" s="4"/>
      <c r="KDG157" s="4"/>
      <c r="KDH157" s="4"/>
      <c r="KDI157" s="4"/>
      <c r="KDJ157" s="4"/>
      <c r="KDK157" s="4"/>
      <c r="KDL157" s="4"/>
      <c r="KDM157" s="4"/>
      <c r="KDN157" s="4"/>
      <c r="KDO157" s="4"/>
      <c r="KDP157" s="4"/>
      <c r="KDQ157" s="4"/>
      <c r="KDR157" s="4"/>
      <c r="KDS157" s="4"/>
      <c r="KDT157" s="4"/>
      <c r="KDU157" s="4"/>
      <c r="KDV157" s="4"/>
      <c r="KDW157" s="4"/>
      <c r="KDX157" s="4"/>
      <c r="KDY157" s="4"/>
      <c r="KDZ157" s="4"/>
      <c r="KEA157" s="4"/>
      <c r="KEB157" s="4"/>
      <c r="KEC157" s="4"/>
      <c r="KED157" s="4"/>
      <c r="KEE157" s="4"/>
      <c r="KEF157" s="4"/>
      <c r="KEG157" s="4"/>
      <c r="KEH157" s="4"/>
      <c r="KEI157" s="4"/>
      <c r="KEJ157" s="4"/>
      <c r="KEK157" s="4"/>
      <c r="KEL157" s="4"/>
      <c r="KEM157" s="4"/>
      <c r="KEN157" s="4"/>
      <c r="KEO157" s="4"/>
      <c r="KEP157" s="4"/>
      <c r="KEQ157" s="4"/>
      <c r="KER157" s="4"/>
      <c r="KES157" s="4"/>
      <c r="KET157" s="4"/>
      <c r="KEU157" s="4"/>
      <c r="KEV157" s="4"/>
      <c r="KEW157" s="4"/>
      <c r="KEX157" s="4"/>
      <c r="KEY157" s="4"/>
      <c r="KEZ157" s="4"/>
      <c r="KFA157" s="4"/>
      <c r="KFB157" s="4"/>
      <c r="KFC157" s="4"/>
      <c r="KFD157" s="4"/>
      <c r="KFE157" s="4"/>
      <c r="KFF157" s="4"/>
      <c r="KFG157" s="4"/>
      <c r="KFH157" s="4"/>
      <c r="KFI157" s="4"/>
      <c r="KFJ157" s="4"/>
      <c r="KFK157" s="4"/>
      <c r="KFL157" s="4"/>
      <c r="KFM157" s="4"/>
      <c r="KFN157" s="4"/>
      <c r="KFO157" s="4"/>
      <c r="KFP157" s="4"/>
      <c r="KFQ157" s="4"/>
      <c r="KFR157" s="4"/>
      <c r="KFS157" s="4"/>
      <c r="KFT157" s="4"/>
      <c r="KFU157" s="4"/>
      <c r="KFV157" s="4"/>
      <c r="KFW157" s="4"/>
      <c r="KFX157" s="4"/>
      <c r="KFY157" s="4"/>
      <c r="KFZ157" s="4"/>
      <c r="KGA157" s="4"/>
      <c r="KGB157" s="4"/>
      <c r="KGC157" s="4"/>
      <c r="KGD157" s="4"/>
      <c r="KGE157" s="4"/>
      <c r="KGF157" s="4"/>
      <c r="KGG157" s="4"/>
      <c r="KGH157" s="4"/>
      <c r="KGI157" s="4"/>
      <c r="KGJ157" s="4"/>
      <c r="KGK157" s="4"/>
      <c r="KGL157" s="4"/>
      <c r="KGM157" s="4"/>
      <c r="KGN157" s="4"/>
      <c r="KGO157" s="4"/>
      <c r="KGP157" s="4"/>
      <c r="KGQ157" s="4"/>
      <c r="KGR157" s="4"/>
      <c r="KGS157" s="4"/>
      <c r="KGT157" s="4"/>
      <c r="KGU157" s="4"/>
      <c r="KGV157" s="4"/>
      <c r="KGW157" s="4"/>
      <c r="KGX157" s="4"/>
      <c r="KGY157" s="4"/>
      <c r="KGZ157" s="4"/>
      <c r="KHA157" s="4"/>
      <c r="KHB157" s="4"/>
      <c r="KHC157" s="4"/>
      <c r="KHD157" s="4"/>
      <c r="KHE157" s="4"/>
      <c r="KHF157" s="4"/>
      <c r="KHG157" s="4"/>
      <c r="KHH157" s="4"/>
      <c r="KHI157" s="4"/>
      <c r="KHJ157" s="4"/>
      <c r="KHK157" s="4"/>
      <c r="KHL157" s="4"/>
      <c r="KHM157" s="4"/>
      <c r="KHN157" s="4"/>
      <c r="KHO157" s="4"/>
      <c r="KHP157" s="4"/>
      <c r="KHQ157" s="4"/>
      <c r="KHR157" s="4"/>
      <c r="KHS157" s="4"/>
      <c r="KHT157" s="4"/>
      <c r="KHU157" s="4"/>
      <c r="KHV157" s="4"/>
      <c r="KHW157" s="4"/>
      <c r="KHX157" s="4"/>
      <c r="KHY157" s="4"/>
      <c r="KHZ157" s="4"/>
      <c r="KIA157" s="4"/>
      <c r="KIB157" s="4"/>
      <c r="KIC157" s="4"/>
      <c r="KID157" s="4"/>
      <c r="KIE157" s="4"/>
      <c r="KIF157" s="4"/>
      <c r="KIG157" s="4"/>
      <c r="KIH157" s="4"/>
      <c r="KII157" s="4"/>
      <c r="KIJ157" s="4"/>
      <c r="KIK157" s="4"/>
      <c r="KIL157" s="4"/>
      <c r="KIM157" s="4"/>
      <c r="KIN157" s="4"/>
      <c r="KIO157" s="4"/>
      <c r="KIP157" s="4"/>
      <c r="KIQ157" s="4"/>
      <c r="KIR157" s="4"/>
      <c r="KIS157" s="4"/>
      <c r="KIT157" s="4"/>
      <c r="KIU157" s="4"/>
      <c r="KIV157" s="4"/>
      <c r="KIW157" s="4"/>
      <c r="KIX157" s="4"/>
      <c r="KIY157" s="4"/>
      <c r="KIZ157" s="4"/>
      <c r="KJA157" s="4"/>
      <c r="KJB157" s="4"/>
      <c r="KJC157" s="4"/>
      <c r="KJD157" s="4"/>
      <c r="KJE157" s="4"/>
      <c r="KJF157" s="4"/>
      <c r="KJG157" s="4"/>
      <c r="KJH157" s="4"/>
      <c r="KJI157" s="4"/>
      <c r="KJJ157" s="4"/>
      <c r="KJK157" s="4"/>
      <c r="KJL157" s="4"/>
      <c r="KJM157" s="4"/>
      <c r="KJN157" s="4"/>
      <c r="KJO157" s="4"/>
      <c r="KJP157" s="4"/>
      <c r="KJQ157" s="4"/>
      <c r="KJR157" s="4"/>
      <c r="KJS157" s="4"/>
      <c r="KJT157" s="4"/>
      <c r="KJU157" s="4"/>
      <c r="KJV157" s="4"/>
      <c r="KJW157" s="4"/>
      <c r="KJX157" s="4"/>
      <c r="KJY157" s="4"/>
      <c r="KJZ157" s="4"/>
      <c r="KKA157" s="4"/>
      <c r="KKB157" s="4"/>
      <c r="KKC157" s="4"/>
      <c r="KKD157" s="4"/>
      <c r="KKE157" s="4"/>
      <c r="KKF157" s="4"/>
      <c r="KKG157" s="4"/>
      <c r="KKH157" s="4"/>
      <c r="KKI157" s="4"/>
      <c r="KKJ157" s="4"/>
      <c r="KKK157" s="4"/>
      <c r="KKL157" s="4"/>
      <c r="KKM157" s="4"/>
      <c r="KKN157" s="4"/>
      <c r="KKO157" s="4"/>
      <c r="KKP157" s="4"/>
      <c r="KKQ157" s="4"/>
      <c r="KKR157" s="4"/>
      <c r="KKS157" s="4"/>
      <c r="KKT157" s="4"/>
      <c r="KKU157" s="4"/>
      <c r="KKV157" s="4"/>
      <c r="KKW157" s="4"/>
      <c r="KKX157" s="4"/>
      <c r="KKY157" s="4"/>
      <c r="KKZ157" s="4"/>
      <c r="KLA157" s="4"/>
      <c r="KLB157" s="4"/>
      <c r="KLC157" s="4"/>
      <c r="KLD157" s="4"/>
      <c r="KLE157" s="4"/>
      <c r="KLF157" s="4"/>
      <c r="KLG157" s="4"/>
      <c r="KLH157" s="4"/>
      <c r="KLI157" s="4"/>
      <c r="KLJ157" s="4"/>
      <c r="KLK157" s="4"/>
      <c r="KLL157" s="4"/>
      <c r="KLM157" s="4"/>
      <c r="KLN157" s="4"/>
      <c r="KLO157" s="4"/>
      <c r="KLP157" s="4"/>
      <c r="KLQ157" s="4"/>
      <c r="KLR157" s="4"/>
      <c r="KLS157" s="4"/>
      <c r="KLT157" s="4"/>
      <c r="KLU157" s="4"/>
      <c r="KLV157" s="4"/>
      <c r="KLW157" s="4"/>
      <c r="KLX157" s="4"/>
      <c r="KLY157" s="4"/>
      <c r="KLZ157" s="4"/>
      <c r="KMA157" s="4"/>
      <c r="KMB157" s="4"/>
      <c r="KMC157" s="4"/>
      <c r="KMD157" s="4"/>
      <c r="KME157" s="4"/>
      <c r="KMF157" s="4"/>
      <c r="KMG157" s="4"/>
      <c r="KMH157" s="4"/>
      <c r="KMI157" s="4"/>
      <c r="KMJ157" s="4"/>
      <c r="KMK157" s="4"/>
      <c r="KML157" s="4"/>
      <c r="KMM157" s="4"/>
      <c r="KMN157" s="4"/>
      <c r="KMO157" s="4"/>
      <c r="KMP157" s="4"/>
      <c r="KMQ157" s="4"/>
      <c r="KMR157" s="4"/>
      <c r="KMS157" s="4"/>
      <c r="KMT157" s="4"/>
      <c r="KMU157" s="4"/>
      <c r="KMV157" s="4"/>
      <c r="KMW157" s="4"/>
      <c r="KMX157" s="4"/>
      <c r="KMY157" s="4"/>
      <c r="KMZ157" s="4"/>
      <c r="KNA157" s="4"/>
      <c r="KNB157" s="4"/>
      <c r="KNC157" s="4"/>
      <c r="KND157" s="4"/>
      <c r="KNE157" s="4"/>
      <c r="KNF157" s="4"/>
      <c r="KNG157" s="4"/>
      <c r="KNH157" s="4"/>
      <c r="KNI157" s="4"/>
      <c r="KNJ157" s="4"/>
      <c r="KNK157" s="4"/>
      <c r="KNL157" s="4"/>
      <c r="KNM157" s="4"/>
      <c r="KNN157" s="4"/>
      <c r="KNO157" s="4"/>
      <c r="KNP157" s="4"/>
      <c r="KNQ157" s="4"/>
      <c r="KNR157" s="4"/>
      <c r="KNS157" s="4"/>
      <c r="KNT157" s="4"/>
      <c r="KNU157" s="4"/>
      <c r="KNV157" s="4"/>
      <c r="KNW157" s="4"/>
      <c r="KNX157" s="4"/>
      <c r="KNY157" s="4"/>
      <c r="KNZ157" s="4"/>
      <c r="KOA157" s="4"/>
      <c r="KOB157" s="4"/>
      <c r="KOC157" s="4"/>
      <c r="KOD157" s="4"/>
      <c r="KOE157" s="4"/>
      <c r="KOF157" s="4"/>
      <c r="KOG157" s="4"/>
      <c r="KOH157" s="4"/>
      <c r="KOI157" s="4"/>
      <c r="KOJ157" s="4"/>
      <c r="KOK157" s="4"/>
      <c r="KOL157" s="4"/>
      <c r="KOM157" s="4"/>
      <c r="KON157" s="4"/>
      <c r="KOO157" s="4"/>
      <c r="KOP157" s="4"/>
      <c r="KOQ157" s="4"/>
      <c r="KOR157" s="4"/>
      <c r="KOS157" s="4"/>
      <c r="KOT157" s="4"/>
      <c r="KOU157" s="4"/>
      <c r="KOV157" s="4"/>
      <c r="KOW157" s="4"/>
      <c r="KOX157" s="4"/>
      <c r="KOY157" s="4"/>
      <c r="KOZ157" s="4"/>
      <c r="KPA157" s="4"/>
      <c r="KPB157" s="4"/>
      <c r="KPC157" s="4"/>
      <c r="KPD157" s="4"/>
      <c r="KPE157" s="4"/>
      <c r="KPF157" s="4"/>
      <c r="KPG157" s="4"/>
      <c r="KPH157" s="4"/>
      <c r="KPI157" s="4"/>
      <c r="KPJ157" s="4"/>
      <c r="KPK157" s="4"/>
      <c r="KPL157" s="4"/>
      <c r="KPM157" s="4"/>
      <c r="KPN157" s="4"/>
      <c r="KPO157" s="4"/>
      <c r="KPP157" s="4"/>
      <c r="KPQ157" s="4"/>
      <c r="KPR157" s="4"/>
      <c r="KPS157" s="4"/>
      <c r="KPT157" s="4"/>
      <c r="KPU157" s="4"/>
      <c r="KPV157" s="4"/>
      <c r="KPW157" s="4"/>
      <c r="KPX157" s="4"/>
      <c r="KPY157" s="4"/>
      <c r="KPZ157" s="4"/>
      <c r="KQA157" s="4"/>
      <c r="KQB157" s="4"/>
      <c r="KQC157" s="4"/>
      <c r="KQD157" s="4"/>
      <c r="KQE157" s="4"/>
      <c r="KQF157" s="4"/>
      <c r="KQG157" s="4"/>
      <c r="KQH157" s="4"/>
      <c r="KQI157" s="4"/>
      <c r="KQJ157" s="4"/>
      <c r="KQK157" s="4"/>
      <c r="KQL157" s="4"/>
      <c r="KQM157" s="4"/>
      <c r="KQN157" s="4"/>
      <c r="KQO157" s="4"/>
      <c r="KQP157" s="4"/>
      <c r="KQQ157" s="4"/>
      <c r="KQR157" s="4"/>
      <c r="KQS157" s="4"/>
      <c r="KQT157" s="4"/>
      <c r="KQU157" s="4"/>
      <c r="KQV157" s="4"/>
      <c r="KQW157" s="4"/>
      <c r="KQX157" s="4"/>
      <c r="KQY157" s="4"/>
      <c r="KQZ157" s="4"/>
      <c r="KRA157" s="4"/>
      <c r="KRB157" s="4"/>
      <c r="KRC157" s="4"/>
      <c r="KRD157" s="4"/>
      <c r="KRE157" s="4"/>
      <c r="KRF157" s="4"/>
      <c r="KRG157" s="4"/>
      <c r="KRH157" s="4"/>
      <c r="KRI157" s="4"/>
      <c r="KRJ157" s="4"/>
      <c r="KRK157" s="4"/>
      <c r="KRL157" s="4"/>
      <c r="KRM157" s="4"/>
      <c r="KRN157" s="4"/>
      <c r="KRO157" s="4"/>
      <c r="KRP157" s="4"/>
      <c r="KRQ157" s="4"/>
      <c r="KRR157" s="4"/>
      <c r="KRS157" s="4"/>
      <c r="KRT157" s="4"/>
      <c r="KRU157" s="4"/>
      <c r="KRV157" s="4"/>
      <c r="KRW157" s="4"/>
      <c r="KRX157" s="4"/>
      <c r="KRY157" s="4"/>
      <c r="KRZ157" s="4"/>
      <c r="KSA157" s="4"/>
      <c r="KSB157" s="4"/>
      <c r="KSC157" s="4"/>
      <c r="KSD157" s="4"/>
      <c r="KSE157" s="4"/>
      <c r="KSF157" s="4"/>
      <c r="KSG157" s="4"/>
      <c r="KSH157" s="4"/>
      <c r="KSI157" s="4"/>
      <c r="KSJ157" s="4"/>
      <c r="KSK157" s="4"/>
      <c r="KSL157" s="4"/>
      <c r="KSM157" s="4"/>
      <c r="KSN157" s="4"/>
      <c r="KSO157" s="4"/>
      <c r="KSP157" s="4"/>
      <c r="KSQ157" s="4"/>
      <c r="KSR157" s="4"/>
      <c r="KSS157" s="4"/>
      <c r="KST157" s="4"/>
      <c r="KSU157" s="4"/>
      <c r="KSV157" s="4"/>
      <c r="KSW157" s="4"/>
      <c r="KSX157" s="4"/>
      <c r="KSY157" s="4"/>
      <c r="KSZ157" s="4"/>
      <c r="KTA157" s="4"/>
      <c r="KTB157" s="4"/>
      <c r="KTC157" s="4"/>
      <c r="KTD157" s="4"/>
      <c r="KTE157" s="4"/>
      <c r="KTF157" s="4"/>
      <c r="KTG157" s="4"/>
      <c r="KTH157" s="4"/>
      <c r="KTI157" s="4"/>
      <c r="KTJ157" s="4"/>
      <c r="KTK157" s="4"/>
      <c r="KTL157" s="4"/>
      <c r="KTM157" s="4"/>
      <c r="KTN157" s="4"/>
      <c r="KTO157" s="4"/>
      <c r="KTP157" s="4"/>
      <c r="KTQ157" s="4"/>
      <c r="KTR157" s="4"/>
      <c r="KTS157" s="4"/>
      <c r="KTT157" s="4"/>
      <c r="KTU157" s="4"/>
      <c r="KTV157" s="4"/>
      <c r="KTW157" s="4"/>
      <c r="KTX157" s="4"/>
      <c r="KTY157" s="4"/>
      <c r="KTZ157" s="4"/>
      <c r="KUA157" s="4"/>
      <c r="KUB157" s="4"/>
      <c r="KUC157" s="4"/>
      <c r="KUD157" s="4"/>
      <c r="KUE157" s="4"/>
      <c r="KUF157" s="4"/>
      <c r="KUG157" s="4"/>
      <c r="KUH157" s="4"/>
      <c r="KUI157" s="4"/>
      <c r="KUJ157" s="4"/>
      <c r="KUK157" s="4"/>
      <c r="KUL157" s="4"/>
      <c r="KUM157" s="4"/>
      <c r="KUN157" s="4"/>
      <c r="KUO157" s="4"/>
      <c r="KUP157" s="4"/>
      <c r="KUQ157" s="4"/>
      <c r="KUR157" s="4"/>
      <c r="KUS157" s="4"/>
      <c r="KUT157" s="4"/>
      <c r="KUU157" s="4"/>
      <c r="KUV157" s="4"/>
      <c r="KUW157" s="4"/>
      <c r="KUX157" s="4"/>
      <c r="KUY157" s="4"/>
      <c r="KUZ157" s="4"/>
      <c r="KVA157" s="4"/>
      <c r="KVB157" s="4"/>
      <c r="KVC157" s="4"/>
      <c r="KVD157" s="4"/>
      <c r="KVE157" s="4"/>
      <c r="KVF157" s="4"/>
      <c r="KVG157" s="4"/>
      <c r="KVH157" s="4"/>
      <c r="KVI157" s="4"/>
      <c r="KVJ157" s="4"/>
      <c r="KVK157" s="4"/>
      <c r="KVL157" s="4"/>
      <c r="KVM157" s="4"/>
      <c r="KVN157" s="4"/>
      <c r="KVO157" s="4"/>
      <c r="KVP157" s="4"/>
      <c r="KVQ157" s="4"/>
      <c r="KVR157" s="4"/>
      <c r="KVS157" s="4"/>
      <c r="KVT157" s="4"/>
      <c r="KVU157" s="4"/>
      <c r="KVV157" s="4"/>
      <c r="KVW157" s="4"/>
      <c r="KVX157" s="4"/>
      <c r="KVY157" s="4"/>
      <c r="KVZ157" s="4"/>
      <c r="KWA157" s="4"/>
      <c r="KWB157" s="4"/>
      <c r="KWC157" s="4"/>
      <c r="KWD157" s="4"/>
      <c r="KWE157" s="4"/>
      <c r="KWF157" s="4"/>
      <c r="KWG157" s="4"/>
      <c r="KWH157" s="4"/>
      <c r="KWI157" s="4"/>
      <c r="KWJ157" s="4"/>
      <c r="KWK157" s="4"/>
      <c r="KWL157" s="4"/>
      <c r="KWM157" s="4"/>
      <c r="KWN157" s="4"/>
      <c r="KWO157" s="4"/>
      <c r="KWP157" s="4"/>
      <c r="KWQ157" s="4"/>
      <c r="KWR157" s="4"/>
      <c r="KWS157" s="4"/>
      <c r="KWT157" s="4"/>
      <c r="KWU157" s="4"/>
      <c r="KWV157" s="4"/>
      <c r="KWW157" s="4"/>
      <c r="KWX157" s="4"/>
      <c r="KWY157" s="4"/>
      <c r="KWZ157" s="4"/>
      <c r="KXA157" s="4"/>
      <c r="KXB157" s="4"/>
      <c r="KXC157" s="4"/>
      <c r="KXD157" s="4"/>
      <c r="KXE157" s="4"/>
      <c r="KXF157" s="4"/>
      <c r="KXG157" s="4"/>
      <c r="KXH157" s="4"/>
      <c r="KXI157" s="4"/>
      <c r="KXJ157" s="4"/>
      <c r="KXK157" s="4"/>
      <c r="KXL157" s="4"/>
      <c r="KXM157" s="4"/>
      <c r="KXN157" s="4"/>
      <c r="KXO157" s="4"/>
      <c r="KXP157" s="4"/>
      <c r="KXQ157" s="4"/>
      <c r="KXR157" s="4"/>
      <c r="KXS157" s="4"/>
      <c r="KXT157" s="4"/>
      <c r="KXU157" s="4"/>
      <c r="KXV157" s="4"/>
      <c r="KXW157" s="4"/>
      <c r="KXX157" s="4"/>
      <c r="KXY157" s="4"/>
      <c r="KXZ157" s="4"/>
      <c r="KYA157" s="4"/>
      <c r="KYB157" s="4"/>
      <c r="KYC157" s="4"/>
      <c r="KYD157" s="4"/>
      <c r="KYE157" s="4"/>
      <c r="KYF157" s="4"/>
      <c r="KYG157" s="4"/>
      <c r="KYH157" s="4"/>
      <c r="KYI157" s="4"/>
      <c r="KYJ157" s="4"/>
      <c r="KYK157" s="4"/>
      <c r="KYL157" s="4"/>
      <c r="KYM157" s="4"/>
      <c r="KYN157" s="4"/>
      <c r="KYO157" s="4"/>
      <c r="KYP157" s="4"/>
      <c r="KYQ157" s="4"/>
      <c r="KYR157" s="4"/>
      <c r="KYS157" s="4"/>
      <c r="KYT157" s="4"/>
      <c r="KYU157" s="4"/>
      <c r="KYV157" s="4"/>
      <c r="KYW157" s="4"/>
      <c r="KYX157" s="4"/>
      <c r="KYY157" s="4"/>
      <c r="KYZ157" s="4"/>
      <c r="KZA157" s="4"/>
      <c r="KZB157" s="4"/>
      <c r="KZC157" s="4"/>
      <c r="KZD157" s="4"/>
      <c r="KZE157" s="4"/>
      <c r="KZF157" s="4"/>
      <c r="KZG157" s="4"/>
      <c r="KZH157" s="4"/>
      <c r="KZI157" s="4"/>
      <c r="KZJ157" s="4"/>
      <c r="KZK157" s="4"/>
      <c r="KZL157" s="4"/>
      <c r="KZM157" s="4"/>
      <c r="KZN157" s="4"/>
      <c r="KZO157" s="4"/>
      <c r="KZP157" s="4"/>
      <c r="KZQ157" s="4"/>
      <c r="KZR157" s="4"/>
      <c r="KZS157" s="4"/>
      <c r="KZT157" s="4"/>
      <c r="KZU157" s="4"/>
      <c r="KZV157" s="4"/>
      <c r="KZW157" s="4"/>
      <c r="KZX157" s="4"/>
      <c r="KZY157" s="4"/>
      <c r="KZZ157" s="4"/>
      <c r="LAA157" s="4"/>
      <c r="LAB157" s="4"/>
      <c r="LAC157" s="4"/>
      <c r="LAD157" s="4"/>
      <c r="LAE157" s="4"/>
      <c r="LAF157" s="4"/>
      <c r="LAG157" s="4"/>
      <c r="LAH157" s="4"/>
      <c r="LAI157" s="4"/>
      <c r="LAJ157" s="4"/>
      <c r="LAK157" s="4"/>
      <c r="LAL157" s="4"/>
      <c r="LAM157" s="4"/>
      <c r="LAN157" s="4"/>
      <c r="LAO157" s="4"/>
      <c r="LAP157" s="4"/>
      <c r="LAQ157" s="4"/>
      <c r="LAR157" s="4"/>
      <c r="LAS157" s="4"/>
      <c r="LAT157" s="4"/>
      <c r="LAU157" s="4"/>
      <c r="LAV157" s="4"/>
      <c r="LAW157" s="4"/>
      <c r="LAX157" s="4"/>
      <c r="LAY157" s="4"/>
      <c r="LAZ157" s="4"/>
      <c r="LBA157" s="4"/>
      <c r="LBB157" s="4"/>
      <c r="LBC157" s="4"/>
      <c r="LBD157" s="4"/>
      <c r="LBE157" s="4"/>
      <c r="LBF157" s="4"/>
      <c r="LBG157" s="4"/>
      <c r="LBH157" s="4"/>
      <c r="LBI157" s="4"/>
      <c r="LBJ157" s="4"/>
      <c r="LBK157" s="4"/>
      <c r="LBL157" s="4"/>
      <c r="LBM157" s="4"/>
      <c r="LBN157" s="4"/>
      <c r="LBO157" s="4"/>
      <c r="LBP157" s="4"/>
      <c r="LBQ157" s="4"/>
      <c r="LBR157" s="4"/>
      <c r="LBS157" s="4"/>
      <c r="LBT157" s="4"/>
      <c r="LBU157" s="4"/>
      <c r="LBV157" s="4"/>
      <c r="LBW157" s="4"/>
      <c r="LBX157" s="4"/>
      <c r="LBY157" s="4"/>
      <c r="LBZ157" s="4"/>
      <c r="LCA157" s="4"/>
      <c r="LCB157" s="4"/>
      <c r="LCC157" s="4"/>
      <c r="LCD157" s="4"/>
      <c r="LCE157" s="4"/>
      <c r="LCF157" s="4"/>
      <c r="LCG157" s="4"/>
      <c r="LCH157" s="4"/>
      <c r="LCI157" s="4"/>
      <c r="LCJ157" s="4"/>
      <c r="LCK157" s="4"/>
      <c r="LCL157" s="4"/>
      <c r="LCM157" s="4"/>
      <c r="LCN157" s="4"/>
      <c r="LCO157" s="4"/>
      <c r="LCP157" s="4"/>
      <c r="LCQ157" s="4"/>
      <c r="LCR157" s="4"/>
      <c r="LCS157" s="4"/>
      <c r="LCT157" s="4"/>
      <c r="LCU157" s="4"/>
      <c r="LCV157" s="4"/>
      <c r="LCW157" s="4"/>
      <c r="LCX157" s="4"/>
      <c r="LCY157" s="4"/>
      <c r="LCZ157" s="4"/>
      <c r="LDA157" s="4"/>
      <c r="LDB157" s="4"/>
      <c r="LDC157" s="4"/>
      <c r="LDD157" s="4"/>
      <c r="LDE157" s="4"/>
      <c r="LDF157" s="4"/>
      <c r="LDG157" s="4"/>
      <c r="LDH157" s="4"/>
      <c r="LDI157" s="4"/>
      <c r="LDJ157" s="4"/>
      <c r="LDK157" s="4"/>
      <c r="LDL157" s="4"/>
      <c r="LDM157" s="4"/>
      <c r="LDN157" s="4"/>
      <c r="LDO157" s="4"/>
      <c r="LDP157" s="4"/>
      <c r="LDQ157" s="4"/>
      <c r="LDR157" s="4"/>
      <c r="LDS157" s="4"/>
      <c r="LDT157" s="4"/>
      <c r="LDU157" s="4"/>
      <c r="LDV157" s="4"/>
      <c r="LDW157" s="4"/>
      <c r="LDX157" s="4"/>
      <c r="LDY157" s="4"/>
      <c r="LDZ157" s="4"/>
      <c r="LEA157" s="4"/>
      <c r="LEB157" s="4"/>
      <c r="LEC157" s="4"/>
      <c r="LED157" s="4"/>
      <c r="LEE157" s="4"/>
      <c r="LEF157" s="4"/>
      <c r="LEG157" s="4"/>
      <c r="LEH157" s="4"/>
      <c r="LEI157" s="4"/>
      <c r="LEJ157" s="4"/>
      <c r="LEK157" s="4"/>
      <c r="LEL157" s="4"/>
      <c r="LEM157" s="4"/>
      <c r="LEN157" s="4"/>
      <c r="LEO157" s="4"/>
      <c r="LEP157" s="4"/>
      <c r="LEQ157" s="4"/>
      <c r="LER157" s="4"/>
      <c r="LES157" s="4"/>
      <c r="LET157" s="4"/>
      <c r="LEU157" s="4"/>
      <c r="LEV157" s="4"/>
      <c r="LEW157" s="4"/>
      <c r="LEX157" s="4"/>
      <c r="LEY157" s="4"/>
      <c r="LEZ157" s="4"/>
      <c r="LFA157" s="4"/>
      <c r="LFB157" s="4"/>
      <c r="LFC157" s="4"/>
      <c r="LFD157" s="4"/>
      <c r="LFE157" s="4"/>
      <c r="LFF157" s="4"/>
      <c r="LFG157" s="4"/>
      <c r="LFH157" s="4"/>
      <c r="LFI157" s="4"/>
      <c r="LFJ157" s="4"/>
      <c r="LFK157" s="4"/>
      <c r="LFL157" s="4"/>
      <c r="LFM157" s="4"/>
      <c r="LFN157" s="4"/>
      <c r="LFO157" s="4"/>
      <c r="LFP157" s="4"/>
      <c r="LFQ157" s="4"/>
      <c r="LFR157" s="4"/>
      <c r="LFS157" s="4"/>
      <c r="LFT157" s="4"/>
      <c r="LFU157" s="4"/>
      <c r="LFV157" s="4"/>
      <c r="LFW157" s="4"/>
      <c r="LFX157" s="4"/>
      <c r="LFY157" s="4"/>
      <c r="LFZ157" s="4"/>
      <c r="LGA157" s="4"/>
      <c r="LGB157" s="4"/>
      <c r="LGC157" s="4"/>
      <c r="LGD157" s="4"/>
      <c r="LGE157" s="4"/>
      <c r="LGF157" s="4"/>
      <c r="LGG157" s="4"/>
      <c r="LGH157" s="4"/>
      <c r="LGI157" s="4"/>
      <c r="LGJ157" s="4"/>
      <c r="LGK157" s="4"/>
      <c r="LGL157" s="4"/>
      <c r="LGM157" s="4"/>
      <c r="LGN157" s="4"/>
      <c r="LGO157" s="4"/>
      <c r="LGP157" s="4"/>
      <c r="LGQ157" s="4"/>
      <c r="LGR157" s="4"/>
      <c r="LGS157" s="4"/>
      <c r="LGT157" s="4"/>
      <c r="LGU157" s="4"/>
      <c r="LGV157" s="4"/>
      <c r="LGW157" s="4"/>
      <c r="LGX157" s="4"/>
      <c r="LGY157" s="4"/>
      <c r="LGZ157" s="4"/>
      <c r="LHA157" s="4"/>
      <c r="LHB157" s="4"/>
      <c r="LHC157" s="4"/>
      <c r="LHD157" s="4"/>
      <c r="LHE157" s="4"/>
      <c r="LHF157" s="4"/>
      <c r="LHG157" s="4"/>
      <c r="LHH157" s="4"/>
      <c r="LHI157" s="4"/>
      <c r="LHJ157" s="4"/>
      <c r="LHK157" s="4"/>
      <c r="LHL157" s="4"/>
      <c r="LHM157" s="4"/>
      <c r="LHN157" s="4"/>
      <c r="LHO157" s="4"/>
      <c r="LHP157" s="4"/>
      <c r="LHQ157" s="4"/>
      <c r="LHR157" s="4"/>
      <c r="LHS157" s="4"/>
      <c r="LHT157" s="4"/>
      <c r="LHU157" s="4"/>
      <c r="LHV157" s="4"/>
      <c r="LHW157" s="4"/>
      <c r="LHX157" s="4"/>
      <c r="LHY157" s="4"/>
      <c r="LHZ157" s="4"/>
      <c r="LIA157" s="4"/>
      <c r="LIB157" s="4"/>
      <c r="LIC157" s="4"/>
      <c r="LID157" s="4"/>
      <c r="LIE157" s="4"/>
      <c r="LIF157" s="4"/>
      <c r="LIG157" s="4"/>
      <c r="LIH157" s="4"/>
      <c r="LII157" s="4"/>
      <c r="LIJ157" s="4"/>
      <c r="LIK157" s="4"/>
      <c r="LIL157" s="4"/>
      <c r="LIM157" s="4"/>
      <c r="LIN157" s="4"/>
      <c r="LIO157" s="4"/>
      <c r="LIP157" s="4"/>
      <c r="LIQ157" s="4"/>
      <c r="LIR157" s="4"/>
      <c r="LIS157" s="4"/>
      <c r="LIT157" s="4"/>
      <c r="LIU157" s="4"/>
      <c r="LIV157" s="4"/>
      <c r="LIW157" s="4"/>
      <c r="LIX157" s="4"/>
      <c r="LIY157" s="4"/>
      <c r="LIZ157" s="4"/>
      <c r="LJA157" s="4"/>
      <c r="LJB157" s="4"/>
      <c r="LJC157" s="4"/>
      <c r="LJD157" s="4"/>
      <c r="LJE157" s="4"/>
      <c r="LJF157" s="4"/>
      <c r="LJG157" s="4"/>
      <c r="LJH157" s="4"/>
      <c r="LJI157" s="4"/>
      <c r="LJJ157" s="4"/>
      <c r="LJK157" s="4"/>
      <c r="LJL157" s="4"/>
      <c r="LJM157" s="4"/>
      <c r="LJN157" s="4"/>
      <c r="LJO157" s="4"/>
      <c r="LJP157" s="4"/>
      <c r="LJQ157" s="4"/>
      <c r="LJR157" s="4"/>
      <c r="LJS157" s="4"/>
      <c r="LJT157" s="4"/>
      <c r="LJU157" s="4"/>
      <c r="LJV157" s="4"/>
      <c r="LJW157" s="4"/>
      <c r="LJX157" s="4"/>
      <c r="LJY157" s="4"/>
      <c r="LJZ157" s="4"/>
      <c r="LKA157" s="4"/>
      <c r="LKB157" s="4"/>
      <c r="LKC157" s="4"/>
      <c r="LKD157" s="4"/>
      <c r="LKE157" s="4"/>
      <c r="LKF157" s="4"/>
      <c r="LKG157" s="4"/>
      <c r="LKH157" s="4"/>
      <c r="LKI157" s="4"/>
      <c r="LKJ157" s="4"/>
      <c r="LKK157" s="4"/>
      <c r="LKL157" s="4"/>
      <c r="LKM157" s="4"/>
      <c r="LKN157" s="4"/>
      <c r="LKO157" s="4"/>
      <c r="LKP157" s="4"/>
      <c r="LKQ157" s="4"/>
      <c r="LKR157" s="4"/>
      <c r="LKS157" s="4"/>
      <c r="LKT157" s="4"/>
      <c r="LKU157" s="4"/>
      <c r="LKV157" s="4"/>
      <c r="LKW157" s="4"/>
      <c r="LKX157" s="4"/>
      <c r="LKY157" s="4"/>
      <c r="LKZ157" s="4"/>
      <c r="LLA157" s="4"/>
      <c r="LLB157" s="4"/>
      <c r="LLC157" s="4"/>
      <c r="LLD157" s="4"/>
      <c r="LLE157" s="4"/>
      <c r="LLF157" s="4"/>
      <c r="LLG157" s="4"/>
      <c r="LLH157" s="4"/>
      <c r="LLI157" s="4"/>
      <c r="LLJ157" s="4"/>
      <c r="LLK157" s="4"/>
      <c r="LLL157" s="4"/>
      <c r="LLM157" s="4"/>
      <c r="LLN157" s="4"/>
      <c r="LLO157" s="4"/>
      <c r="LLP157" s="4"/>
      <c r="LLQ157" s="4"/>
      <c r="LLR157" s="4"/>
      <c r="LLS157" s="4"/>
      <c r="LLT157" s="4"/>
      <c r="LLU157" s="4"/>
      <c r="LLV157" s="4"/>
      <c r="LLW157" s="4"/>
      <c r="LLX157" s="4"/>
      <c r="LLY157" s="4"/>
      <c r="LLZ157" s="4"/>
      <c r="LMA157" s="4"/>
      <c r="LMB157" s="4"/>
      <c r="LMC157" s="4"/>
      <c r="LMD157" s="4"/>
      <c r="LME157" s="4"/>
      <c r="LMF157" s="4"/>
      <c r="LMG157" s="4"/>
      <c r="LMH157" s="4"/>
      <c r="LMI157" s="4"/>
      <c r="LMJ157" s="4"/>
      <c r="LMK157" s="4"/>
      <c r="LML157" s="4"/>
      <c r="LMM157" s="4"/>
      <c r="LMN157" s="4"/>
      <c r="LMO157" s="4"/>
      <c r="LMP157" s="4"/>
      <c r="LMQ157" s="4"/>
      <c r="LMR157" s="4"/>
      <c r="LMS157" s="4"/>
      <c r="LMT157" s="4"/>
      <c r="LMU157" s="4"/>
      <c r="LMV157" s="4"/>
      <c r="LMW157" s="4"/>
      <c r="LMX157" s="4"/>
      <c r="LMY157" s="4"/>
      <c r="LMZ157" s="4"/>
      <c r="LNA157" s="4"/>
      <c r="LNB157" s="4"/>
      <c r="LNC157" s="4"/>
      <c r="LND157" s="4"/>
      <c r="LNE157" s="4"/>
      <c r="LNF157" s="4"/>
      <c r="LNG157" s="4"/>
      <c r="LNH157" s="4"/>
      <c r="LNI157" s="4"/>
      <c r="LNJ157" s="4"/>
      <c r="LNK157" s="4"/>
      <c r="LNL157" s="4"/>
      <c r="LNM157" s="4"/>
      <c r="LNN157" s="4"/>
      <c r="LNO157" s="4"/>
      <c r="LNP157" s="4"/>
      <c r="LNQ157" s="4"/>
      <c r="LNR157" s="4"/>
      <c r="LNS157" s="4"/>
      <c r="LNT157" s="4"/>
      <c r="LNU157" s="4"/>
      <c r="LNV157" s="4"/>
      <c r="LNW157" s="4"/>
      <c r="LNX157" s="4"/>
      <c r="LNY157" s="4"/>
      <c r="LNZ157" s="4"/>
      <c r="LOA157" s="4"/>
      <c r="LOB157" s="4"/>
      <c r="LOC157" s="4"/>
      <c r="LOD157" s="4"/>
      <c r="LOE157" s="4"/>
      <c r="LOF157" s="4"/>
      <c r="LOG157" s="4"/>
      <c r="LOH157" s="4"/>
      <c r="LOI157" s="4"/>
      <c r="LOJ157" s="4"/>
      <c r="LOK157" s="4"/>
      <c r="LOL157" s="4"/>
      <c r="LOM157" s="4"/>
      <c r="LON157" s="4"/>
      <c r="LOO157" s="4"/>
      <c r="LOP157" s="4"/>
      <c r="LOQ157" s="4"/>
      <c r="LOR157" s="4"/>
      <c r="LOS157" s="4"/>
      <c r="LOT157" s="4"/>
      <c r="LOU157" s="4"/>
      <c r="LOV157" s="4"/>
      <c r="LOW157" s="4"/>
      <c r="LOX157" s="4"/>
      <c r="LOY157" s="4"/>
      <c r="LOZ157" s="4"/>
      <c r="LPA157" s="4"/>
      <c r="LPB157" s="4"/>
      <c r="LPC157" s="4"/>
      <c r="LPD157" s="4"/>
      <c r="LPE157" s="4"/>
      <c r="LPF157" s="4"/>
      <c r="LPG157" s="4"/>
      <c r="LPH157" s="4"/>
      <c r="LPI157" s="4"/>
      <c r="LPJ157" s="4"/>
      <c r="LPK157" s="4"/>
      <c r="LPL157" s="4"/>
      <c r="LPM157" s="4"/>
      <c r="LPN157" s="4"/>
      <c r="LPO157" s="4"/>
      <c r="LPP157" s="4"/>
      <c r="LPQ157" s="4"/>
      <c r="LPR157" s="4"/>
      <c r="LPS157" s="4"/>
      <c r="LPT157" s="4"/>
      <c r="LPU157" s="4"/>
      <c r="LPV157" s="4"/>
      <c r="LPW157" s="4"/>
      <c r="LPX157" s="4"/>
      <c r="LPY157" s="4"/>
      <c r="LPZ157" s="4"/>
      <c r="LQA157" s="4"/>
      <c r="LQB157" s="4"/>
      <c r="LQC157" s="4"/>
      <c r="LQD157" s="4"/>
      <c r="LQE157" s="4"/>
      <c r="LQF157" s="4"/>
      <c r="LQG157" s="4"/>
      <c r="LQH157" s="4"/>
      <c r="LQI157" s="4"/>
      <c r="LQJ157" s="4"/>
      <c r="LQK157" s="4"/>
      <c r="LQL157" s="4"/>
      <c r="LQM157" s="4"/>
      <c r="LQN157" s="4"/>
      <c r="LQO157" s="4"/>
      <c r="LQP157" s="4"/>
      <c r="LQQ157" s="4"/>
      <c r="LQR157" s="4"/>
      <c r="LQS157" s="4"/>
      <c r="LQT157" s="4"/>
      <c r="LQU157" s="4"/>
      <c r="LQV157" s="4"/>
      <c r="LQW157" s="4"/>
      <c r="LQX157" s="4"/>
      <c r="LQY157" s="4"/>
      <c r="LQZ157" s="4"/>
      <c r="LRA157" s="4"/>
      <c r="LRB157" s="4"/>
      <c r="LRC157" s="4"/>
      <c r="LRD157" s="4"/>
      <c r="LRE157" s="4"/>
      <c r="LRF157" s="4"/>
      <c r="LRG157" s="4"/>
      <c r="LRH157" s="4"/>
      <c r="LRI157" s="4"/>
      <c r="LRJ157" s="4"/>
      <c r="LRK157" s="4"/>
      <c r="LRL157" s="4"/>
      <c r="LRM157" s="4"/>
      <c r="LRN157" s="4"/>
      <c r="LRO157" s="4"/>
      <c r="LRP157" s="4"/>
      <c r="LRQ157" s="4"/>
      <c r="LRR157" s="4"/>
      <c r="LRS157" s="4"/>
      <c r="LRT157" s="4"/>
      <c r="LRU157" s="4"/>
      <c r="LRV157" s="4"/>
      <c r="LRW157" s="4"/>
      <c r="LRX157" s="4"/>
      <c r="LRY157" s="4"/>
      <c r="LRZ157" s="4"/>
      <c r="LSA157" s="4"/>
      <c r="LSB157" s="4"/>
      <c r="LSC157" s="4"/>
      <c r="LSD157" s="4"/>
      <c r="LSE157" s="4"/>
      <c r="LSF157" s="4"/>
      <c r="LSG157" s="4"/>
      <c r="LSH157" s="4"/>
      <c r="LSI157" s="4"/>
      <c r="LSJ157" s="4"/>
      <c r="LSK157" s="4"/>
      <c r="LSL157" s="4"/>
      <c r="LSM157" s="4"/>
      <c r="LSN157" s="4"/>
      <c r="LSO157" s="4"/>
      <c r="LSP157" s="4"/>
      <c r="LSQ157" s="4"/>
      <c r="LSR157" s="4"/>
      <c r="LSS157" s="4"/>
      <c r="LST157" s="4"/>
      <c r="LSU157" s="4"/>
      <c r="LSV157" s="4"/>
      <c r="LSW157" s="4"/>
      <c r="LSX157" s="4"/>
      <c r="LSY157" s="4"/>
      <c r="LSZ157" s="4"/>
      <c r="LTA157" s="4"/>
      <c r="LTB157" s="4"/>
      <c r="LTC157" s="4"/>
      <c r="LTD157" s="4"/>
      <c r="LTE157" s="4"/>
      <c r="LTF157" s="4"/>
      <c r="LTG157" s="4"/>
      <c r="LTH157" s="4"/>
      <c r="LTI157" s="4"/>
      <c r="LTJ157" s="4"/>
      <c r="LTK157" s="4"/>
      <c r="LTL157" s="4"/>
      <c r="LTM157" s="4"/>
      <c r="LTN157" s="4"/>
      <c r="LTO157" s="4"/>
      <c r="LTP157" s="4"/>
      <c r="LTQ157" s="4"/>
      <c r="LTR157" s="4"/>
      <c r="LTS157" s="4"/>
      <c r="LTT157" s="4"/>
      <c r="LTU157" s="4"/>
      <c r="LTV157" s="4"/>
      <c r="LTW157" s="4"/>
      <c r="LTX157" s="4"/>
      <c r="LTY157" s="4"/>
      <c r="LTZ157" s="4"/>
      <c r="LUA157" s="4"/>
      <c r="LUB157" s="4"/>
      <c r="LUC157" s="4"/>
      <c r="LUD157" s="4"/>
      <c r="LUE157" s="4"/>
      <c r="LUF157" s="4"/>
      <c r="LUG157" s="4"/>
      <c r="LUH157" s="4"/>
      <c r="LUI157" s="4"/>
      <c r="LUJ157" s="4"/>
      <c r="LUK157" s="4"/>
      <c r="LUL157" s="4"/>
      <c r="LUM157" s="4"/>
      <c r="LUN157" s="4"/>
      <c r="LUO157" s="4"/>
      <c r="LUP157" s="4"/>
      <c r="LUQ157" s="4"/>
      <c r="LUR157" s="4"/>
      <c r="LUS157" s="4"/>
      <c r="LUT157" s="4"/>
      <c r="LUU157" s="4"/>
      <c r="LUV157" s="4"/>
      <c r="LUW157" s="4"/>
      <c r="LUX157" s="4"/>
      <c r="LUY157" s="4"/>
      <c r="LUZ157" s="4"/>
      <c r="LVA157" s="4"/>
      <c r="LVB157" s="4"/>
      <c r="LVC157" s="4"/>
      <c r="LVD157" s="4"/>
      <c r="LVE157" s="4"/>
      <c r="LVF157" s="4"/>
      <c r="LVG157" s="4"/>
      <c r="LVH157" s="4"/>
      <c r="LVI157" s="4"/>
      <c r="LVJ157" s="4"/>
      <c r="LVK157" s="4"/>
      <c r="LVL157" s="4"/>
      <c r="LVM157" s="4"/>
      <c r="LVN157" s="4"/>
      <c r="LVO157" s="4"/>
      <c r="LVP157" s="4"/>
      <c r="LVQ157" s="4"/>
      <c r="LVR157" s="4"/>
      <c r="LVS157" s="4"/>
      <c r="LVT157" s="4"/>
      <c r="LVU157" s="4"/>
      <c r="LVV157" s="4"/>
      <c r="LVW157" s="4"/>
      <c r="LVX157" s="4"/>
      <c r="LVY157" s="4"/>
      <c r="LVZ157" s="4"/>
      <c r="LWA157" s="4"/>
      <c r="LWB157" s="4"/>
      <c r="LWC157" s="4"/>
      <c r="LWD157" s="4"/>
      <c r="LWE157" s="4"/>
      <c r="LWF157" s="4"/>
      <c r="LWG157" s="4"/>
      <c r="LWH157" s="4"/>
      <c r="LWI157" s="4"/>
      <c r="LWJ157" s="4"/>
      <c r="LWK157" s="4"/>
      <c r="LWL157" s="4"/>
      <c r="LWM157" s="4"/>
      <c r="LWN157" s="4"/>
      <c r="LWO157" s="4"/>
      <c r="LWP157" s="4"/>
      <c r="LWQ157" s="4"/>
      <c r="LWR157" s="4"/>
      <c r="LWS157" s="4"/>
      <c r="LWT157" s="4"/>
      <c r="LWU157" s="4"/>
      <c r="LWV157" s="4"/>
      <c r="LWW157" s="4"/>
      <c r="LWX157" s="4"/>
      <c r="LWY157" s="4"/>
      <c r="LWZ157" s="4"/>
      <c r="LXA157" s="4"/>
      <c r="LXB157" s="4"/>
      <c r="LXC157" s="4"/>
      <c r="LXD157" s="4"/>
      <c r="LXE157" s="4"/>
      <c r="LXF157" s="4"/>
      <c r="LXG157" s="4"/>
      <c r="LXH157" s="4"/>
      <c r="LXI157" s="4"/>
      <c r="LXJ157" s="4"/>
      <c r="LXK157" s="4"/>
      <c r="LXL157" s="4"/>
      <c r="LXM157" s="4"/>
      <c r="LXN157" s="4"/>
      <c r="LXO157" s="4"/>
      <c r="LXP157" s="4"/>
      <c r="LXQ157" s="4"/>
      <c r="LXR157" s="4"/>
      <c r="LXS157" s="4"/>
      <c r="LXT157" s="4"/>
      <c r="LXU157" s="4"/>
      <c r="LXV157" s="4"/>
      <c r="LXW157" s="4"/>
      <c r="LXX157" s="4"/>
      <c r="LXY157" s="4"/>
      <c r="LXZ157" s="4"/>
      <c r="LYA157" s="4"/>
      <c r="LYB157" s="4"/>
      <c r="LYC157" s="4"/>
      <c r="LYD157" s="4"/>
      <c r="LYE157" s="4"/>
      <c r="LYF157" s="4"/>
      <c r="LYG157" s="4"/>
      <c r="LYH157" s="4"/>
      <c r="LYI157" s="4"/>
      <c r="LYJ157" s="4"/>
      <c r="LYK157" s="4"/>
      <c r="LYL157" s="4"/>
      <c r="LYM157" s="4"/>
      <c r="LYN157" s="4"/>
      <c r="LYO157" s="4"/>
      <c r="LYP157" s="4"/>
      <c r="LYQ157" s="4"/>
      <c r="LYR157" s="4"/>
      <c r="LYS157" s="4"/>
      <c r="LYT157" s="4"/>
      <c r="LYU157" s="4"/>
      <c r="LYV157" s="4"/>
      <c r="LYW157" s="4"/>
      <c r="LYX157" s="4"/>
      <c r="LYY157" s="4"/>
      <c r="LYZ157" s="4"/>
      <c r="LZA157" s="4"/>
      <c r="LZB157" s="4"/>
      <c r="LZC157" s="4"/>
      <c r="LZD157" s="4"/>
      <c r="LZE157" s="4"/>
      <c r="LZF157" s="4"/>
      <c r="LZG157" s="4"/>
      <c r="LZH157" s="4"/>
      <c r="LZI157" s="4"/>
      <c r="LZJ157" s="4"/>
      <c r="LZK157" s="4"/>
      <c r="LZL157" s="4"/>
      <c r="LZM157" s="4"/>
      <c r="LZN157" s="4"/>
      <c r="LZO157" s="4"/>
      <c r="LZP157" s="4"/>
      <c r="LZQ157" s="4"/>
      <c r="LZR157" s="4"/>
      <c r="LZS157" s="4"/>
      <c r="LZT157" s="4"/>
      <c r="LZU157" s="4"/>
      <c r="LZV157" s="4"/>
      <c r="LZW157" s="4"/>
      <c r="LZX157" s="4"/>
      <c r="LZY157" s="4"/>
      <c r="LZZ157" s="4"/>
      <c r="MAA157" s="4"/>
      <c r="MAB157" s="4"/>
      <c r="MAC157" s="4"/>
      <c r="MAD157" s="4"/>
      <c r="MAE157" s="4"/>
      <c r="MAF157" s="4"/>
      <c r="MAG157" s="4"/>
      <c r="MAH157" s="4"/>
      <c r="MAI157" s="4"/>
      <c r="MAJ157" s="4"/>
      <c r="MAK157" s="4"/>
      <c r="MAL157" s="4"/>
      <c r="MAM157" s="4"/>
      <c r="MAN157" s="4"/>
      <c r="MAO157" s="4"/>
      <c r="MAP157" s="4"/>
      <c r="MAQ157" s="4"/>
      <c r="MAR157" s="4"/>
      <c r="MAS157" s="4"/>
      <c r="MAT157" s="4"/>
      <c r="MAU157" s="4"/>
      <c r="MAV157" s="4"/>
      <c r="MAW157" s="4"/>
      <c r="MAX157" s="4"/>
      <c r="MAY157" s="4"/>
      <c r="MAZ157" s="4"/>
      <c r="MBA157" s="4"/>
      <c r="MBB157" s="4"/>
      <c r="MBC157" s="4"/>
      <c r="MBD157" s="4"/>
      <c r="MBE157" s="4"/>
      <c r="MBF157" s="4"/>
      <c r="MBG157" s="4"/>
      <c r="MBH157" s="4"/>
      <c r="MBI157" s="4"/>
      <c r="MBJ157" s="4"/>
      <c r="MBK157" s="4"/>
      <c r="MBL157" s="4"/>
      <c r="MBM157" s="4"/>
      <c r="MBN157" s="4"/>
      <c r="MBO157" s="4"/>
      <c r="MBP157" s="4"/>
      <c r="MBQ157" s="4"/>
      <c r="MBR157" s="4"/>
      <c r="MBS157" s="4"/>
      <c r="MBT157" s="4"/>
      <c r="MBU157" s="4"/>
      <c r="MBV157" s="4"/>
      <c r="MBW157" s="4"/>
      <c r="MBX157" s="4"/>
      <c r="MBY157" s="4"/>
      <c r="MBZ157" s="4"/>
      <c r="MCA157" s="4"/>
      <c r="MCB157" s="4"/>
      <c r="MCC157" s="4"/>
      <c r="MCD157" s="4"/>
      <c r="MCE157" s="4"/>
      <c r="MCF157" s="4"/>
      <c r="MCG157" s="4"/>
      <c r="MCH157" s="4"/>
      <c r="MCI157" s="4"/>
      <c r="MCJ157" s="4"/>
      <c r="MCK157" s="4"/>
      <c r="MCL157" s="4"/>
      <c r="MCM157" s="4"/>
      <c r="MCN157" s="4"/>
      <c r="MCO157" s="4"/>
      <c r="MCP157" s="4"/>
      <c r="MCQ157" s="4"/>
      <c r="MCR157" s="4"/>
      <c r="MCS157" s="4"/>
      <c r="MCT157" s="4"/>
      <c r="MCU157" s="4"/>
      <c r="MCV157" s="4"/>
      <c r="MCW157" s="4"/>
      <c r="MCX157" s="4"/>
      <c r="MCY157" s="4"/>
      <c r="MCZ157" s="4"/>
      <c r="MDA157" s="4"/>
      <c r="MDB157" s="4"/>
      <c r="MDC157" s="4"/>
      <c r="MDD157" s="4"/>
      <c r="MDE157" s="4"/>
      <c r="MDF157" s="4"/>
      <c r="MDG157" s="4"/>
      <c r="MDH157" s="4"/>
      <c r="MDI157" s="4"/>
      <c r="MDJ157" s="4"/>
      <c r="MDK157" s="4"/>
      <c r="MDL157" s="4"/>
      <c r="MDM157" s="4"/>
      <c r="MDN157" s="4"/>
      <c r="MDO157" s="4"/>
      <c r="MDP157" s="4"/>
      <c r="MDQ157" s="4"/>
      <c r="MDR157" s="4"/>
      <c r="MDS157" s="4"/>
      <c r="MDT157" s="4"/>
      <c r="MDU157" s="4"/>
      <c r="MDV157" s="4"/>
      <c r="MDW157" s="4"/>
      <c r="MDX157" s="4"/>
      <c r="MDY157" s="4"/>
      <c r="MDZ157" s="4"/>
      <c r="MEA157" s="4"/>
      <c r="MEB157" s="4"/>
      <c r="MEC157" s="4"/>
      <c r="MED157" s="4"/>
      <c r="MEE157" s="4"/>
      <c r="MEF157" s="4"/>
      <c r="MEG157" s="4"/>
      <c r="MEH157" s="4"/>
      <c r="MEI157" s="4"/>
      <c r="MEJ157" s="4"/>
      <c r="MEK157" s="4"/>
      <c r="MEL157" s="4"/>
      <c r="MEM157" s="4"/>
      <c r="MEN157" s="4"/>
      <c r="MEO157" s="4"/>
      <c r="MEP157" s="4"/>
      <c r="MEQ157" s="4"/>
      <c r="MER157" s="4"/>
      <c r="MES157" s="4"/>
      <c r="MET157" s="4"/>
      <c r="MEU157" s="4"/>
      <c r="MEV157" s="4"/>
      <c r="MEW157" s="4"/>
      <c r="MEX157" s="4"/>
      <c r="MEY157" s="4"/>
      <c r="MEZ157" s="4"/>
      <c r="MFA157" s="4"/>
      <c r="MFB157" s="4"/>
      <c r="MFC157" s="4"/>
      <c r="MFD157" s="4"/>
      <c r="MFE157" s="4"/>
      <c r="MFF157" s="4"/>
      <c r="MFG157" s="4"/>
      <c r="MFH157" s="4"/>
      <c r="MFI157" s="4"/>
      <c r="MFJ157" s="4"/>
      <c r="MFK157" s="4"/>
      <c r="MFL157" s="4"/>
      <c r="MFM157" s="4"/>
      <c r="MFN157" s="4"/>
      <c r="MFO157" s="4"/>
      <c r="MFP157" s="4"/>
      <c r="MFQ157" s="4"/>
      <c r="MFR157" s="4"/>
      <c r="MFS157" s="4"/>
      <c r="MFT157" s="4"/>
      <c r="MFU157" s="4"/>
      <c r="MFV157" s="4"/>
      <c r="MFW157" s="4"/>
      <c r="MFX157" s="4"/>
      <c r="MFY157" s="4"/>
      <c r="MFZ157" s="4"/>
      <c r="MGA157" s="4"/>
      <c r="MGB157" s="4"/>
      <c r="MGC157" s="4"/>
      <c r="MGD157" s="4"/>
      <c r="MGE157" s="4"/>
      <c r="MGF157" s="4"/>
      <c r="MGG157" s="4"/>
      <c r="MGH157" s="4"/>
      <c r="MGI157" s="4"/>
      <c r="MGJ157" s="4"/>
      <c r="MGK157" s="4"/>
      <c r="MGL157" s="4"/>
      <c r="MGM157" s="4"/>
      <c r="MGN157" s="4"/>
      <c r="MGO157" s="4"/>
      <c r="MGP157" s="4"/>
      <c r="MGQ157" s="4"/>
      <c r="MGR157" s="4"/>
      <c r="MGS157" s="4"/>
      <c r="MGT157" s="4"/>
      <c r="MGU157" s="4"/>
      <c r="MGV157" s="4"/>
      <c r="MGW157" s="4"/>
      <c r="MGX157" s="4"/>
      <c r="MGY157" s="4"/>
      <c r="MGZ157" s="4"/>
      <c r="MHA157" s="4"/>
      <c r="MHB157" s="4"/>
      <c r="MHC157" s="4"/>
      <c r="MHD157" s="4"/>
      <c r="MHE157" s="4"/>
      <c r="MHF157" s="4"/>
      <c r="MHG157" s="4"/>
      <c r="MHH157" s="4"/>
      <c r="MHI157" s="4"/>
      <c r="MHJ157" s="4"/>
      <c r="MHK157" s="4"/>
      <c r="MHL157" s="4"/>
      <c r="MHM157" s="4"/>
      <c r="MHN157" s="4"/>
      <c r="MHO157" s="4"/>
      <c r="MHP157" s="4"/>
      <c r="MHQ157" s="4"/>
      <c r="MHR157" s="4"/>
      <c r="MHS157" s="4"/>
      <c r="MHT157" s="4"/>
      <c r="MHU157" s="4"/>
      <c r="MHV157" s="4"/>
      <c r="MHW157" s="4"/>
      <c r="MHX157" s="4"/>
      <c r="MHY157" s="4"/>
      <c r="MHZ157" s="4"/>
      <c r="MIA157" s="4"/>
      <c r="MIB157" s="4"/>
      <c r="MIC157" s="4"/>
      <c r="MID157" s="4"/>
      <c r="MIE157" s="4"/>
      <c r="MIF157" s="4"/>
      <c r="MIG157" s="4"/>
      <c r="MIH157" s="4"/>
      <c r="MII157" s="4"/>
      <c r="MIJ157" s="4"/>
      <c r="MIK157" s="4"/>
      <c r="MIL157" s="4"/>
      <c r="MIM157" s="4"/>
      <c r="MIN157" s="4"/>
      <c r="MIO157" s="4"/>
      <c r="MIP157" s="4"/>
      <c r="MIQ157" s="4"/>
      <c r="MIR157" s="4"/>
      <c r="MIS157" s="4"/>
      <c r="MIT157" s="4"/>
      <c r="MIU157" s="4"/>
      <c r="MIV157" s="4"/>
      <c r="MIW157" s="4"/>
      <c r="MIX157" s="4"/>
      <c r="MIY157" s="4"/>
      <c r="MIZ157" s="4"/>
      <c r="MJA157" s="4"/>
      <c r="MJB157" s="4"/>
      <c r="MJC157" s="4"/>
      <c r="MJD157" s="4"/>
      <c r="MJE157" s="4"/>
      <c r="MJF157" s="4"/>
      <c r="MJG157" s="4"/>
      <c r="MJH157" s="4"/>
      <c r="MJI157" s="4"/>
      <c r="MJJ157" s="4"/>
      <c r="MJK157" s="4"/>
      <c r="MJL157" s="4"/>
      <c r="MJM157" s="4"/>
      <c r="MJN157" s="4"/>
      <c r="MJO157" s="4"/>
      <c r="MJP157" s="4"/>
      <c r="MJQ157" s="4"/>
      <c r="MJR157" s="4"/>
      <c r="MJS157" s="4"/>
      <c r="MJT157" s="4"/>
      <c r="MJU157" s="4"/>
      <c r="MJV157" s="4"/>
      <c r="MJW157" s="4"/>
      <c r="MJX157" s="4"/>
      <c r="MJY157" s="4"/>
      <c r="MJZ157" s="4"/>
      <c r="MKA157" s="4"/>
      <c r="MKB157" s="4"/>
      <c r="MKC157" s="4"/>
      <c r="MKD157" s="4"/>
      <c r="MKE157" s="4"/>
      <c r="MKF157" s="4"/>
      <c r="MKG157" s="4"/>
      <c r="MKH157" s="4"/>
      <c r="MKI157" s="4"/>
      <c r="MKJ157" s="4"/>
      <c r="MKK157" s="4"/>
      <c r="MKL157" s="4"/>
      <c r="MKM157" s="4"/>
      <c r="MKN157" s="4"/>
      <c r="MKO157" s="4"/>
      <c r="MKP157" s="4"/>
      <c r="MKQ157" s="4"/>
      <c r="MKR157" s="4"/>
      <c r="MKS157" s="4"/>
      <c r="MKT157" s="4"/>
      <c r="MKU157" s="4"/>
      <c r="MKV157" s="4"/>
      <c r="MKW157" s="4"/>
      <c r="MKX157" s="4"/>
      <c r="MKY157" s="4"/>
      <c r="MKZ157" s="4"/>
      <c r="MLA157" s="4"/>
      <c r="MLB157" s="4"/>
      <c r="MLC157" s="4"/>
      <c r="MLD157" s="4"/>
      <c r="MLE157" s="4"/>
      <c r="MLF157" s="4"/>
      <c r="MLG157" s="4"/>
      <c r="MLH157" s="4"/>
      <c r="MLI157" s="4"/>
      <c r="MLJ157" s="4"/>
      <c r="MLK157" s="4"/>
      <c r="MLL157" s="4"/>
      <c r="MLM157" s="4"/>
      <c r="MLN157" s="4"/>
      <c r="MLO157" s="4"/>
      <c r="MLP157" s="4"/>
      <c r="MLQ157" s="4"/>
      <c r="MLR157" s="4"/>
      <c r="MLS157" s="4"/>
      <c r="MLT157" s="4"/>
      <c r="MLU157" s="4"/>
      <c r="MLV157" s="4"/>
      <c r="MLW157" s="4"/>
      <c r="MLX157" s="4"/>
      <c r="MLY157" s="4"/>
      <c r="MLZ157" s="4"/>
      <c r="MMA157" s="4"/>
      <c r="MMB157" s="4"/>
      <c r="MMC157" s="4"/>
      <c r="MMD157" s="4"/>
      <c r="MME157" s="4"/>
      <c r="MMF157" s="4"/>
      <c r="MMG157" s="4"/>
      <c r="MMH157" s="4"/>
      <c r="MMI157" s="4"/>
      <c r="MMJ157" s="4"/>
      <c r="MMK157" s="4"/>
      <c r="MML157" s="4"/>
      <c r="MMM157" s="4"/>
      <c r="MMN157" s="4"/>
      <c r="MMO157" s="4"/>
      <c r="MMP157" s="4"/>
      <c r="MMQ157" s="4"/>
      <c r="MMR157" s="4"/>
      <c r="MMS157" s="4"/>
      <c r="MMT157" s="4"/>
      <c r="MMU157" s="4"/>
      <c r="MMV157" s="4"/>
      <c r="MMW157" s="4"/>
      <c r="MMX157" s="4"/>
      <c r="MMY157" s="4"/>
      <c r="MMZ157" s="4"/>
      <c r="MNA157" s="4"/>
      <c r="MNB157" s="4"/>
      <c r="MNC157" s="4"/>
      <c r="MND157" s="4"/>
      <c r="MNE157" s="4"/>
      <c r="MNF157" s="4"/>
      <c r="MNG157" s="4"/>
      <c r="MNH157" s="4"/>
      <c r="MNI157" s="4"/>
      <c r="MNJ157" s="4"/>
      <c r="MNK157" s="4"/>
      <c r="MNL157" s="4"/>
      <c r="MNM157" s="4"/>
      <c r="MNN157" s="4"/>
      <c r="MNO157" s="4"/>
      <c r="MNP157" s="4"/>
      <c r="MNQ157" s="4"/>
      <c r="MNR157" s="4"/>
      <c r="MNS157" s="4"/>
      <c r="MNT157" s="4"/>
      <c r="MNU157" s="4"/>
      <c r="MNV157" s="4"/>
      <c r="MNW157" s="4"/>
      <c r="MNX157" s="4"/>
      <c r="MNY157" s="4"/>
      <c r="MNZ157" s="4"/>
      <c r="MOA157" s="4"/>
      <c r="MOB157" s="4"/>
      <c r="MOC157" s="4"/>
      <c r="MOD157" s="4"/>
      <c r="MOE157" s="4"/>
      <c r="MOF157" s="4"/>
      <c r="MOG157" s="4"/>
      <c r="MOH157" s="4"/>
      <c r="MOI157" s="4"/>
      <c r="MOJ157" s="4"/>
      <c r="MOK157" s="4"/>
      <c r="MOL157" s="4"/>
      <c r="MOM157" s="4"/>
      <c r="MON157" s="4"/>
      <c r="MOO157" s="4"/>
      <c r="MOP157" s="4"/>
      <c r="MOQ157" s="4"/>
      <c r="MOR157" s="4"/>
      <c r="MOS157" s="4"/>
      <c r="MOT157" s="4"/>
      <c r="MOU157" s="4"/>
      <c r="MOV157" s="4"/>
      <c r="MOW157" s="4"/>
      <c r="MOX157" s="4"/>
      <c r="MOY157" s="4"/>
      <c r="MOZ157" s="4"/>
      <c r="MPA157" s="4"/>
      <c r="MPB157" s="4"/>
      <c r="MPC157" s="4"/>
      <c r="MPD157" s="4"/>
      <c r="MPE157" s="4"/>
      <c r="MPF157" s="4"/>
      <c r="MPG157" s="4"/>
      <c r="MPH157" s="4"/>
      <c r="MPI157" s="4"/>
      <c r="MPJ157" s="4"/>
      <c r="MPK157" s="4"/>
      <c r="MPL157" s="4"/>
      <c r="MPM157" s="4"/>
      <c r="MPN157" s="4"/>
      <c r="MPO157" s="4"/>
      <c r="MPP157" s="4"/>
      <c r="MPQ157" s="4"/>
      <c r="MPR157" s="4"/>
      <c r="MPS157" s="4"/>
      <c r="MPT157" s="4"/>
      <c r="MPU157" s="4"/>
      <c r="MPV157" s="4"/>
      <c r="MPW157" s="4"/>
      <c r="MPX157" s="4"/>
      <c r="MPY157" s="4"/>
      <c r="MPZ157" s="4"/>
      <c r="MQA157" s="4"/>
      <c r="MQB157" s="4"/>
      <c r="MQC157" s="4"/>
      <c r="MQD157" s="4"/>
      <c r="MQE157" s="4"/>
      <c r="MQF157" s="4"/>
      <c r="MQG157" s="4"/>
      <c r="MQH157" s="4"/>
      <c r="MQI157" s="4"/>
      <c r="MQJ157" s="4"/>
      <c r="MQK157" s="4"/>
      <c r="MQL157" s="4"/>
      <c r="MQM157" s="4"/>
      <c r="MQN157" s="4"/>
      <c r="MQO157" s="4"/>
      <c r="MQP157" s="4"/>
      <c r="MQQ157" s="4"/>
      <c r="MQR157" s="4"/>
      <c r="MQS157" s="4"/>
      <c r="MQT157" s="4"/>
      <c r="MQU157" s="4"/>
      <c r="MQV157" s="4"/>
      <c r="MQW157" s="4"/>
      <c r="MQX157" s="4"/>
      <c r="MQY157" s="4"/>
      <c r="MQZ157" s="4"/>
      <c r="MRA157" s="4"/>
      <c r="MRB157" s="4"/>
      <c r="MRC157" s="4"/>
      <c r="MRD157" s="4"/>
      <c r="MRE157" s="4"/>
      <c r="MRF157" s="4"/>
      <c r="MRG157" s="4"/>
      <c r="MRH157" s="4"/>
      <c r="MRI157" s="4"/>
      <c r="MRJ157" s="4"/>
      <c r="MRK157" s="4"/>
      <c r="MRL157" s="4"/>
      <c r="MRM157" s="4"/>
      <c r="MRN157" s="4"/>
      <c r="MRO157" s="4"/>
      <c r="MRP157" s="4"/>
      <c r="MRQ157" s="4"/>
      <c r="MRR157" s="4"/>
      <c r="MRS157" s="4"/>
      <c r="MRT157" s="4"/>
      <c r="MRU157" s="4"/>
      <c r="MRV157" s="4"/>
      <c r="MRW157" s="4"/>
      <c r="MRX157" s="4"/>
      <c r="MRY157" s="4"/>
      <c r="MRZ157" s="4"/>
      <c r="MSA157" s="4"/>
      <c r="MSB157" s="4"/>
      <c r="MSC157" s="4"/>
      <c r="MSD157" s="4"/>
      <c r="MSE157" s="4"/>
      <c r="MSF157" s="4"/>
      <c r="MSG157" s="4"/>
      <c r="MSH157" s="4"/>
      <c r="MSI157" s="4"/>
      <c r="MSJ157" s="4"/>
      <c r="MSK157" s="4"/>
      <c r="MSL157" s="4"/>
      <c r="MSM157" s="4"/>
      <c r="MSN157" s="4"/>
      <c r="MSO157" s="4"/>
      <c r="MSP157" s="4"/>
      <c r="MSQ157" s="4"/>
      <c r="MSR157" s="4"/>
      <c r="MSS157" s="4"/>
      <c r="MST157" s="4"/>
      <c r="MSU157" s="4"/>
      <c r="MSV157" s="4"/>
      <c r="MSW157" s="4"/>
      <c r="MSX157" s="4"/>
      <c r="MSY157" s="4"/>
      <c r="MSZ157" s="4"/>
      <c r="MTA157" s="4"/>
      <c r="MTB157" s="4"/>
      <c r="MTC157" s="4"/>
      <c r="MTD157" s="4"/>
      <c r="MTE157" s="4"/>
      <c r="MTF157" s="4"/>
      <c r="MTG157" s="4"/>
      <c r="MTH157" s="4"/>
      <c r="MTI157" s="4"/>
      <c r="MTJ157" s="4"/>
      <c r="MTK157" s="4"/>
      <c r="MTL157" s="4"/>
      <c r="MTM157" s="4"/>
      <c r="MTN157" s="4"/>
      <c r="MTO157" s="4"/>
      <c r="MTP157" s="4"/>
      <c r="MTQ157" s="4"/>
      <c r="MTR157" s="4"/>
      <c r="MTS157" s="4"/>
      <c r="MTT157" s="4"/>
      <c r="MTU157" s="4"/>
      <c r="MTV157" s="4"/>
      <c r="MTW157" s="4"/>
      <c r="MTX157" s="4"/>
      <c r="MTY157" s="4"/>
      <c r="MTZ157" s="4"/>
      <c r="MUA157" s="4"/>
      <c r="MUB157" s="4"/>
      <c r="MUC157" s="4"/>
      <c r="MUD157" s="4"/>
      <c r="MUE157" s="4"/>
      <c r="MUF157" s="4"/>
      <c r="MUG157" s="4"/>
      <c r="MUH157" s="4"/>
      <c r="MUI157" s="4"/>
      <c r="MUJ157" s="4"/>
      <c r="MUK157" s="4"/>
      <c r="MUL157" s="4"/>
      <c r="MUM157" s="4"/>
      <c r="MUN157" s="4"/>
      <c r="MUO157" s="4"/>
      <c r="MUP157" s="4"/>
      <c r="MUQ157" s="4"/>
      <c r="MUR157" s="4"/>
      <c r="MUS157" s="4"/>
      <c r="MUT157" s="4"/>
      <c r="MUU157" s="4"/>
      <c r="MUV157" s="4"/>
      <c r="MUW157" s="4"/>
      <c r="MUX157" s="4"/>
      <c r="MUY157" s="4"/>
      <c r="MUZ157" s="4"/>
      <c r="MVA157" s="4"/>
      <c r="MVB157" s="4"/>
      <c r="MVC157" s="4"/>
      <c r="MVD157" s="4"/>
      <c r="MVE157" s="4"/>
      <c r="MVF157" s="4"/>
      <c r="MVG157" s="4"/>
      <c r="MVH157" s="4"/>
      <c r="MVI157" s="4"/>
      <c r="MVJ157" s="4"/>
      <c r="MVK157" s="4"/>
      <c r="MVL157" s="4"/>
      <c r="MVM157" s="4"/>
      <c r="MVN157" s="4"/>
      <c r="MVO157" s="4"/>
      <c r="MVP157" s="4"/>
      <c r="MVQ157" s="4"/>
      <c r="MVR157" s="4"/>
      <c r="MVS157" s="4"/>
      <c r="MVT157" s="4"/>
      <c r="MVU157" s="4"/>
      <c r="MVV157" s="4"/>
      <c r="MVW157" s="4"/>
      <c r="MVX157" s="4"/>
      <c r="MVY157" s="4"/>
      <c r="MVZ157" s="4"/>
      <c r="MWA157" s="4"/>
      <c r="MWB157" s="4"/>
      <c r="MWC157" s="4"/>
      <c r="MWD157" s="4"/>
      <c r="MWE157" s="4"/>
      <c r="MWF157" s="4"/>
      <c r="MWG157" s="4"/>
      <c r="MWH157" s="4"/>
      <c r="MWI157" s="4"/>
      <c r="MWJ157" s="4"/>
      <c r="MWK157" s="4"/>
      <c r="MWL157" s="4"/>
      <c r="MWM157" s="4"/>
      <c r="MWN157" s="4"/>
      <c r="MWO157" s="4"/>
      <c r="MWP157" s="4"/>
      <c r="MWQ157" s="4"/>
      <c r="MWR157" s="4"/>
      <c r="MWS157" s="4"/>
      <c r="MWT157" s="4"/>
      <c r="MWU157" s="4"/>
      <c r="MWV157" s="4"/>
      <c r="MWW157" s="4"/>
      <c r="MWX157" s="4"/>
      <c r="MWY157" s="4"/>
      <c r="MWZ157" s="4"/>
      <c r="MXA157" s="4"/>
      <c r="MXB157" s="4"/>
      <c r="MXC157" s="4"/>
      <c r="MXD157" s="4"/>
      <c r="MXE157" s="4"/>
      <c r="MXF157" s="4"/>
      <c r="MXG157" s="4"/>
      <c r="MXH157" s="4"/>
      <c r="MXI157" s="4"/>
      <c r="MXJ157" s="4"/>
      <c r="MXK157" s="4"/>
      <c r="MXL157" s="4"/>
      <c r="MXM157" s="4"/>
      <c r="MXN157" s="4"/>
      <c r="MXO157" s="4"/>
      <c r="MXP157" s="4"/>
      <c r="MXQ157" s="4"/>
      <c r="MXR157" s="4"/>
      <c r="MXS157" s="4"/>
      <c r="MXT157" s="4"/>
      <c r="MXU157" s="4"/>
      <c r="MXV157" s="4"/>
      <c r="MXW157" s="4"/>
      <c r="MXX157" s="4"/>
      <c r="MXY157" s="4"/>
      <c r="MXZ157" s="4"/>
      <c r="MYA157" s="4"/>
      <c r="MYB157" s="4"/>
      <c r="MYC157" s="4"/>
      <c r="MYD157" s="4"/>
      <c r="MYE157" s="4"/>
      <c r="MYF157" s="4"/>
      <c r="MYG157" s="4"/>
      <c r="MYH157" s="4"/>
      <c r="MYI157" s="4"/>
      <c r="MYJ157" s="4"/>
      <c r="MYK157" s="4"/>
      <c r="MYL157" s="4"/>
      <c r="MYM157" s="4"/>
      <c r="MYN157" s="4"/>
      <c r="MYO157" s="4"/>
      <c r="MYP157" s="4"/>
      <c r="MYQ157" s="4"/>
      <c r="MYR157" s="4"/>
      <c r="MYS157" s="4"/>
      <c r="MYT157" s="4"/>
      <c r="MYU157" s="4"/>
      <c r="MYV157" s="4"/>
      <c r="MYW157" s="4"/>
      <c r="MYX157" s="4"/>
      <c r="MYY157" s="4"/>
      <c r="MYZ157" s="4"/>
      <c r="MZA157" s="4"/>
      <c r="MZB157" s="4"/>
      <c r="MZC157" s="4"/>
      <c r="MZD157" s="4"/>
      <c r="MZE157" s="4"/>
      <c r="MZF157" s="4"/>
      <c r="MZG157" s="4"/>
      <c r="MZH157" s="4"/>
      <c r="MZI157" s="4"/>
      <c r="MZJ157" s="4"/>
      <c r="MZK157" s="4"/>
      <c r="MZL157" s="4"/>
      <c r="MZM157" s="4"/>
      <c r="MZN157" s="4"/>
      <c r="MZO157" s="4"/>
      <c r="MZP157" s="4"/>
      <c r="MZQ157" s="4"/>
      <c r="MZR157" s="4"/>
      <c r="MZS157" s="4"/>
      <c r="MZT157" s="4"/>
      <c r="MZU157" s="4"/>
      <c r="MZV157" s="4"/>
      <c r="MZW157" s="4"/>
      <c r="MZX157" s="4"/>
      <c r="MZY157" s="4"/>
      <c r="MZZ157" s="4"/>
      <c r="NAA157" s="4"/>
      <c r="NAB157" s="4"/>
      <c r="NAC157" s="4"/>
      <c r="NAD157" s="4"/>
      <c r="NAE157" s="4"/>
      <c r="NAF157" s="4"/>
      <c r="NAG157" s="4"/>
      <c r="NAH157" s="4"/>
      <c r="NAI157" s="4"/>
      <c r="NAJ157" s="4"/>
      <c r="NAK157" s="4"/>
      <c r="NAL157" s="4"/>
      <c r="NAM157" s="4"/>
      <c r="NAN157" s="4"/>
      <c r="NAO157" s="4"/>
      <c r="NAP157" s="4"/>
      <c r="NAQ157" s="4"/>
      <c r="NAR157" s="4"/>
      <c r="NAS157" s="4"/>
      <c r="NAT157" s="4"/>
      <c r="NAU157" s="4"/>
      <c r="NAV157" s="4"/>
      <c r="NAW157" s="4"/>
      <c r="NAX157" s="4"/>
      <c r="NAY157" s="4"/>
      <c r="NAZ157" s="4"/>
      <c r="NBA157" s="4"/>
      <c r="NBB157" s="4"/>
      <c r="NBC157" s="4"/>
      <c r="NBD157" s="4"/>
      <c r="NBE157" s="4"/>
      <c r="NBF157" s="4"/>
      <c r="NBG157" s="4"/>
      <c r="NBH157" s="4"/>
      <c r="NBI157" s="4"/>
      <c r="NBJ157" s="4"/>
      <c r="NBK157" s="4"/>
      <c r="NBL157" s="4"/>
      <c r="NBM157" s="4"/>
      <c r="NBN157" s="4"/>
      <c r="NBO157" s="4"/>
      <c r="NBP157" s="4"/>
      <c r="NBQ157" s="4"/>
      <c r="NBR157" s="4"/>
      <c r="NBS157" s="4"/>
      <c r="NBT157" s="4"/>
      <c r="NBU157" s="4"/>
      <c r="NBV157" s="4"/>
      <c r="NBW157" s="4"/>
      <c r="NBX157" s="4"/>
      <c r="NBY157" s="4"/>
      <c r="NBZ157" s="4"/>
      <c r="NCA157" s="4"/>
      <c r="NCB157" s="4"/>
      <c r="NCC157" s="4"/>
      <c r="NCD157" s="4"/>
      <c r="NCE157" s="4"/>
      <c r="NCF157" s="4"/>
      <c r="NCG157" s="4"/>
      <c r="NCH157" s="4"/>
      <c r="NCI157" s="4"/>
      <c r="NCJ157" s="4"/>
      <c r="NCK157" s="4"/>
      <c r="NCL157" s="4"/>
      <c r="NCM157" s="4"/>
      <c r="NCN157" s="4"/>
      <c r="NCO157" s="4"/>
      <c r="NCP157" s="4"/>
      <c r="NCQ157" s="4"/>
      <c r="NCR157" s="4"/>
      <c r="NCS157" s="4"/>
      <c r="NCT157" s="4"/>
      <c r="NCU157" s="4"/>
      <c r="NCV157" s="4"/>
      <c r="NCW157" s="4"/>
      <c r="NCX157" s="4"/>
      <c r="NCY157" s="4"/>
      <c r="NCZ157" s="4"/>
      <c r="NDA157" s="4"/>
      <c r="NDB157" s="4"/>
      <c r="NDC157" s="4"/>
      <c r="NDD157" s="4"/>
      <c r="NDE157" s="4"/>
      <c r="NDF157" s="4"/>
      <c r="NDG157" s="4"/>
      <c r="NDH157" s="4"/>
      <c r="NDI157" s="4"/>
      <c r="NDJ157" s="4"/>
      <c r="NDK157" s="4"/>
      <c r="NDL157" s="4"/>
      <c r="NDM157" s="4"/>
      <c r="NDN157" s="4"/>
      <c r="NDO157" s="4"/>
      <c r="NDP157" s="4"/>
      <c r="NDQ157" s="4"/>
      <c r="NDR157" s="4"/>
      <c r="NDS157" s="4"/>
      <c r="NDT157" s="4"/>
      <c r="NDU157" s="4"/>
      <c r="NDV157" s="4"/>
      <c r="NDW157" s="4"/>
      <c r="NDX157" s="4"/>
      <c r="NDY157" s="4"/>
      <c r="NDZ157" s="4"/>
      <c r="NEA157" s="4"/>
      <c r="NEB157" s="4"/>
      <c r="NEC157" s="4"/>
      <c r="NED157" s="4"/>
      <c r="NEE157" s="4"/>
      <c r="NEF157" s="4"/>
      <c r="NEG157" s="4"/>
      <c r="NEH157" s="4"/>
      <c r="NEI157" s="4"/>
      <c r="NEJ157" s="4"/>
      <c r="NEK157" s="4"/>
      <c r="NEL157" s="4"/>
      <c r="NEM157" s="4"/>
      <c r="NEN157" s="4"/>
      <c r="NEO157" s="4"/>
      <c r="NEP157" s="4"/>
      <c r="NEQ157" s="4"/>
      <c r="NER157" s="4"/>
      <c r="NES157" s="4"/>
      <c r="NET157" s="4"/>
      <c r="NEU157" s="4"/>
      <c r="NEV157" s="4"/>
      <c r="NEW157" s="4"/>
      <c r="NEX157" s="4"/>
      <c r="NEY157" s="4"/>
      <c r="NEZ157" s="4"/>
      <c r="NFA157" s="4"/>
      <c r="NFB157" s="4"/>
      <c r="NFC157" s="4"/>
      <c r="NFD157" s="4"/>
      <c r="NFE157" s="4"/>
      <c r="NFF157" s="4"/>
      <c r="NFG157" s="4"/>
      <c r="NFH157" s="4"/>
      <c r="NFI157" s="4"/>
      <c r="NFJ157" s="4"/>
      <c r="NFK157" s="4"/>
      <c r="NFL157" s="4"/>
      <c r="NFM157" s="4"/>
      <c r="NFN157" s="4"/>
      <c r="NFO157" s="4"/>
      <c r="NFP157" s="4"/>
      <c r="NFQ157" s="4"/>
      <c r="NFR157" s="4"/>
      <c r="NFS157" s="4"/>
      <c r="NFT157" s="4"/>
      <c r="NFU157" s="4"/>
      <c r="NFV157" s="4"/>
      <c r="NFW157" s="4"/>
      <c r="NFX157" s="4"/>
      <c r="NFY157" s="4"/>
      <c r="NFZ157" s="4"/>
      <c r="NGA157" s="4"/>
      <c r="NGB157" s="4"/>
      <c r="NGC157" s="4"/>
      <c r="NGD157" s="4"/>
      <c r="NGE157" s="4"/>
      <c r="NGF157" s="4"/>
      <c r="NGG157" s="4"/>
      <c r="NGH157" s="4"/>
      <c r="NGI157" s="4"/>
      <c r="NGJ157" s="4"/>
      <c r="NGK157" s="4"/>
      <c r="NGL157" s="4"/>
      <c r="NGM157" s="4"/>
      <c r="NGN157" s="4"/>
      <c r="NGO157" s="4"/>
      <c r="NGP157" s="4"/>
      <c r="NGQ157" s="4"/>
      <c r="NGR157" s="4"/>
      <c r="NGS157" s="4"/>
      <c r="NGT157" s="4"/>
      <c r="NGU157" s="4"/>
      <c r="NGV157" s="4"/>
      <c r="NGW157" s="4"/>
      <c r="NGX157" s="4"/>
      <c r="NGY157" s="4"/>
      <c r="NGZ157" s="4"/>
      <c r="NHA157" s="4"/>
      <c r="NHB157" s="4"/>
      <c r="NHC157" s="4"/>
      <c r="NHD157" s="4"/>
      <c r="NHE157" s="4"/>
      <c r="NHF157" s="4"/>
      <c r="NHG157" s="4"/>
      <c r="NHH157" s="4"/>
      <c r="NHI157" s="4"/>
      <c r="NHJ157" s="4"/>
      <c r="NHK157" s="4"/>
      <c r="NHL157" s="4"/>
      <c r="NHM157" s="4"/>
      <c r="NHN157" s="4"/>
      <c r="NHO157" s="4"/>
      <c r="NHP157" s="4"/>
      <c r="NHQ157" s="4"/>
      <c r="NHR157" s="4"/>
      <c r="NHS157" s="4"/>
      <c r="NHT157" s="4"/>
      <c r="NHU157" s="4"/>
      <c r="NHV157" s="4"/>
      <c r="NHW157" s="4"/>
      <c r="NHX157" s="4"/>
      <c r="NHY157" s="4"/>
      <c r="NHZ157" s="4"/>
      <c r="NIA157" s="4"/>
      <c r="NIB157" s="4"/>
      <c r="NIC157" s="4"/>
      <c r="NID157" s="4"/>
      <c r="NIE157" s="4"/>
      <c r="NIF157" s="4"/>
      <c r="NIG157" s="4"/>
      <c r="NIH157" s="4"/>
      <c r="NII157" s="4"/>
      <c r="NIJ157" s="4"/>
      <c r="NIK157" s="4"/>
      <c r="NIL157" s="4"/>
      <c r="NIM157" s="4"/>
      <c r="NIN157" s="4"/>
      <c r="NIO157" s="4"/>
      <c r="NIP157" s="4"/>
      <c r="NIQ157" s="4"/>
      <c r="NIR157" s="4"/>
      <c r="NIS157" s="4"/>
      <c r="NIT157" s="4"/>
      <c r="NIU157" s="4"/>
      <c r="NIV157" s="4"/>
      <c r="NIW157" s="4"/>
      <c r="NIX157" s="4"/>
      <c r="NIY157" s="4"/>
      <c r="NIZ157" s="4"/>
      <c r="NJA157" s="4"/>
      <c r="NJB157" s="4"/>
      <c r="NJC157" s="4"/>
      <c r="NJD157" s="4"/>
      <c r="NJE157" s="4"/>
      <c r="NJF157" s="4"/>
      <c r="NJG157" s="4"/>
      <c r="NJH157" s="4"/>
      <c r="NJI157" s="4"/>
      <c r="NJJ157" s="4"/>
      <c r="NJK157" s="4"/>
      <c r="NJL157" s="4"/>
      <c r="NJM157" s="4"/>
      <c r="NJN157" s="4"/>
      <c r="NJO157" s="4"/>
      <c r="NJP157" s="4"/>
      <c r="NJQ157" s="4"/>
      <c r="NJR157" s="4"/>
      <c r="NJS157" s="4"/>
      <c r="NJT157" s="4"/>
      <c r="NJU157" s="4"/>
      <c r="NJV157" s="4"/>
      <c r="NJW157" s="4"/>
      <c r="NJX157" s="4"/>
      <c r="NJY157" s="4"/>
      <c r="NJZ157" s="4"/>
      <c r="NKA157" s="4"/>
      <c r="NKB157" s="4"/>
      <c r="NKC157" s="4"/>
      <c r="NKD157" s="4"/>
      <c r="NKE157" s="4"/>
      <c r="NKF157" s="4"/>
      <c r="NKG157" s="4"/>
      <c r="NKH157" s="4"/>
      <c r="NKI157" s="4"/>
      <c r="NKJ157" s="4"/>
      <c r="NKK157" s="4"/>
      <c r="NKL157" s="4"/>
      <c r="NKM157" s="4"/>
      <c r="NKN157" s="4"/>
      <c r="NKO157" s="4"/>
      <c r="NKP157" s="4"/>
      <c r="NKQ157" s="4"/>
      <c r="NKR157" s="4"/>
      <c r="NKS157" s="4"/>
      <c r="NKT157" s="4"/>
      <c r="NKU157" s="4"/>
      <c r="NKV157" s="4"/>
      <c r="NKW157" s="4"/>
      <c r="NKX157" s="4"/>
      <c r="NKY157" s="4"/>
      <c r="NKZ157" s="4"/>
      <c r="NLA157" s="4"/>
      <c r="NLB157" s="4"/>
      <c r="NLC157" s="4"/>
      <c r="NLD157" s="4"/>
      <c r="NLE157" s="4"/>
      <c r="NLF157" s="4"/>
      <c r="NLG157" s="4"/>
      <c r="NLH157" s="4"/>
      <c r="NLI157" s="4"/>
      <c r="NLJ157" s="4"/>
      <c r="NLK157" s="4"/>
      <c r="NLL157" s="4"/>
      <c r="NLM157" s="4"/>
      <c r="NLN157" s="4"/>
      <c r="NLO157" s="4"/>
      <c r="NLP157" s="4"/>
      <c r="NLQ157" s="4"/>
      <c r="NLR157" s="4"/>
      <c r="NLS157" s="4"/>
      <c r="NLT157" s="4"/>
      <c r="NLU157" s="4"/>
      <c r="NLV157" s="4"/>
      <c r="NLW157" s="4"/>
      <c r="NLX157" s="4"/>
      <c r="NLY157" s="4"/>
      <c r="NLZ157" s="4"/>
      <c r="NMA157" s="4"/>
      <c r="NMB157" s="4"/>
      <c r="NMC157" s="4"/>
      <c r="NMD157" s="4"/>
      <c r="NME157" s="4"/>
      <c r="NMF157" s="4"/>
      <c r="NMG157" s="4"/>
      <c r="NMH157" s="4"/>
      <c r="NMI157" s="4"/>
      <c r="NMJ157" s="4"/>
      <c r="NMK157" s="4"/>
      <c r="NML157" s="4"/>
      <c r="NMM157" s="4"/>
      <c r="NMN157" s="4"/>
      <c r="NMO157" s="4"/>
      <c r="NMP157" s="4"/>
      <c r="NMQ157" s="4"/>
      <c r="NMR157" s="4"/>
      <c r="NMS157" s="4"/>
      <c r="NMT157" s="4"/>
      <c r="NMU157" s="4"/>
      <c r="NMV157" s="4"/>
      <c r="NMW157" s="4"/>
      <c r="NMX157" s="4"/>
      <c r="NMY157" s="4"/>
      <c r="NMZ157" s="4"/>
      <c r="NNA157" s="4"/>
      <c r="NNB157" s="4"/>
      <c r="NNC157" s="4"/>
      <c r="NND157" s="4"/>
      <c r="NNE157" s="4"/>
      <c r="NNF157" s="4"/>
      <c r="NNG157" s="4"/>
      <c r="NNH157" s="4"/>
      <c r="NNI157" s="4"/>
      <c r="NNJ157" s="4"/>
      <c r="NNK157" s="4"/>
      <c r="NNL157" s="4"/>
      <c r="NNM157" s="4"/>
      <c r="NNN157" s="4"/>
      <c r="NNO157" s="4"/>
      <c r="NNP157" s="4"/>
      <c r="NNQ157" s="4"/>
      <c r="NNR157" s="4"/>
      <c r="NNS157" s="4"/>
      <c r="NNT157" s="4"/>
      <c r="NNU157" s="4"/>
      <c r="NNV157" s="4"/>
      <c r="NNW157" s="4"/>
      <c r="NNX157" s="4"/>
      <c r="NNY157" s="4"/>
      <c r="NNZ157" s="4"/>
      <c r="NOA157" s="4"/>
      <c r="NOB157" s="4"/>
      <c r="NOC157" s="4"/>
      <c r="NOD157" s="4"/>
      <c r="NOE157" s="4"/>
      <c r="NOF157" s="4"/>
      <c r="NOG157" s="4"/>
      <c r="NOH157" s="4"/>
      <c r="NOI157" s="4"/>
      <c r="NOJ157" s="4"/>
      <c r="NOK157" s="4"/>
      <c r="NOL157" s="4"/>
      <c r="NOM157" s="4"/>
      <c r="NON157" s="4"/>
      <c r="NOO157" s="4"/>
      <c r="NOP157" s="4"/>
      <c r="NOQ157" s="4"/>
      <c r="NOR157" s="4"/>
      <c r="NOS157" s="4"/>
      <c r="NOT157" s="4"/>
      <c r="NOU157" s="4"/>
      <c r="NOV157" s="4"/>
      <c r="NOW157" s="4"/>
      <c r="NOX157" s="4"/>
      <c r="NOY157" s="4"/>
      <c r="NOZ157" s="4"/>
      <c r="NPA157" s="4"/>
      <c r="NPB157" s="4"/>
      <c r="NPC157" s="4"/>
      <c r="NPD157" s="4"/>
      <c r="NPE157" s="4"/>
      <c r="NPF157" s="4"/>
      <c r="NPG157" s="4"/>
      <c r="NPH157" s="4"/>
      <c r="NPI157" s="4"/>
      <c r="NPJ157" s="4"/>
      <c r="NPK157" s="4"/>
      <c r="NPL157" s="4"/>
      <c r="NPM157" s="4"/>
      <c r="NPN157" s="4"/>
      <c r="NPO157" s="4"/>
      <c r="NPP157" s="4"/>
      <c r="NPQ157" s="4"/>
      <c r="NPR157" s="4"/>
      <c r="NPS157" s="4"/>
      <c r="NPT157" s="4"/>
      <c r="NPU157" s="4"/>
      <c r="NPV157" s="4"/>
      <c r="NPW157" s="4"/>
      <c r="NPX157" s="4"/>
      <c r="NPY157" s="4"/>
      <c r="NPZ157" s="4"/>
      <c r="NQA157" s="4"/>
      <c r="NQB157" s="4"/>
      <c r="NQC157" s="4"/>
      <c r="NQD157" s="4"/>
      <c r="NQE157" s="4"/>
      <c r="NQF157" s="4"/>
      <c r="NQG157" s="4"/>
      <c r="NQH157" s="4"/>
      <c r="NQI157" s="4"/>
      <c r="NQJ157" s="4"/>
      <c r="NQK157" s="4"/>
      <c r="NQL157" s="4"/>
      <c r="NQM157" s="4"/>
      <c r="NQN157" s="4"/>
      <c r="NQO157" s="4"/>
      <c r="NQP157" s="4"/>
      <c r="NQQ157" s="4"/>
      <c r="NQR157" s="4"/>
      <c r="NQS157" s="4"/>
      <c r="NQT157" s="4"/>
      <c r="NQU157" s="4"/>
      <c r="NQV157" s="4"/>
      <c r="NQW157" s="4"/>
      <c r="NQX157" s="4"/>
      <c r="NQY157" s="4"/>
      <c r="NQZ157" s="4"/>
      <c r="NRA157" s="4"/>
      <c r="NRB157" s="4"/>
      <c r="NRC157" s="4"/>
      <c r="NRD157" s="4"/>
      <c r="NRE157" s="4"/>
      <c r="NRF157" s="4"/>
      <c r="NRG157" s="4"/>
      <c r="NRH157" s="4"/>
      <c r="NRI157" s="4"/>
      <c r="NRJ157" s="4"/>
      <c r="NRK157" s="4"/>
      <c r="NRL157" s="4"/>
      <c r="NRM157" s="4"/>
      <c r="NRN157" s="4"/>
      <c r="NRO157" s="4"/>
      <c r="NRP157" s="4"/>
      <c r="NRQ157" s="4"/>
      <c r="NRR157" s="4"/>
      <c r="NRS157" s="4"/>
      <c r="NRT157" s="4"/>
      <c r="NRU157" s="4"/>
      <c r="NRV157" s="4"/>
      <c r="NRW157" s="4"/>
      <c r="NRX157" s="4"/>
      <c r="NRY157" s="4"/>
      <c r="NRZ157" s="4"/>
      <c r="NSA157" s="4"/>
      <c r="NSB157" s="4"/>
      <c r="NSC157" s="4"/>
      <c r="NSD157" s="4"/>
      <c r="NSE157" s="4"/>
      <c r="NSF157" s="4"/>
      <c r="NSG157" s="4"/>
      <c r="NSH157" s="4"/>
      <c r="NSI157" s="4"/>
      <c r="NSJ157" s="4"/>
      <c r="NSK157" s="4"/>
      <c r="NSL157" s="4"/>
      <c r="NSM157" s="4"/>
      <c r="NSN157" s="4"/>
      <c r="NSO157" s="4"/>
      <c r="NSP157" s="4"/>
      <c r="NSQ157" s="4"/>
      <c r="NSR157" s="4"/>
      <c r="NSS157" s="4"/>
      <c r="NST157" s="4"/>
      <c r="NSU157" s="4"/>
      <c r="NSV157" s="4"/>
      <c r="NSW157" s="4"/>
      <c r="NSX157" s="4"/>
      <c r="NSY157" s="4"/>
      <c r="NSZ157" s="4"/>
      <c r="NTA157" s="4"/>
      <c r="NTB157" s="4"/>
      <c r="NTC157" s="4"/>
      <c r="NTD157" s="4"/>
      <c r="NTE157" s="4"/>
      <c r="NTF157" s="4"/>
      <c r="NTG157" s="4"/>
      <c r="NTH157" s="4"/>
      <c r="NTI157" s="4"/>
      <c r="NTJ157" s="4"/>
      <c r="NTK157" s="4"/>
      <c r="NTL157" s="4"/>
      <c r="NTM157" s="4"/>
      <c r="NTN157" s="4"/>
      <c r="NTO157" s="4"/>
      <c r="NTP157" s="4"/>
      <c r="NTQ157" s="4"/>
      <c r="NTR157" s="4"/>
      <c r="NTS157" s="4"/>
      <c r="NTT157" s="4"/>
      <c r="NTU157" s="4"/>
      <c r="NTV157" s="4"/>
      <c r="NTW157" s="4"/>
      <c r="NTX157" s="4"/>
      <c r="NTY157" s="4"/>
      <c r="NTZ157" s="4"/>
      <c r="NUA157" s="4"/>
      <c r="NUB157" s="4"/>
      <c r="NUC157" s="4"/>
      <c r="NUD157" s="4"/>
      <c r="NUE157" s="4"/>
      <c r="NUF157" s="4"/>
      <c r="NUG157" s="4"/>
      <c r="NUH157" s="4"/>
      <c r="NUI157" s="4"/>
      <c r="NUJ157" s="4"/>
      <c r="NUK157" s="4"/>
      <c r="NUL157" s="4"/>
      <c r="NUM157" s="4"/>
      <c r="NUN157" s="4"/>
      <c r="NUO157" s="4"/>
      <c r="NUP157" s="4"/>
      <c r="NUQ157" s="4"/>
      <c r="NUR157" s="4"/>
      <c r="NUS157" s="4"/>
      <c r="NUT157" s="4"/>
      <c r="NUU157" s="4"/>
      <c r="NUV157" s="4"/>
      <c r="NUW157" s="4"/>
      <c r="NUX157" s="4"/>
      <c r="NUY157" s="4"/>
      <c r="NUZ157" s="4"/>
      <c r="NVA157" s="4"/>
      <c r="NVB157" s="4"/>
      <c r="NVC157" s="4"/>
      <c r="NVD157" s="4"/>
      <c r="NVE157" s="4"/>
      <c r="NVF157" s="4"/>
      <c r="NVG157" s="4"/>
      <c r="NVH157" s="4"/>
      <c r="NVI157" s="4"/>
      <c r="NVJ157" s="4"/>
      <c r="NVK157" s="4"/>
      <c r="NVL157" s="4"/>
      <c r="NVM157" s="4"/>
      <c r="NVN157" s="4"/>
      <c r="NVO157" s="4"/>
      <c r="NVP157" s="4"/>
      <c r="NVQ157" s="4"/>
      <c r="NVR157" s="4"/>
      <c r="NVS157" s="4"/>
      <c r="NVT157" s="4"/>
      <c r="NVU157" s="4"/>
      <c r="NVV157" s="4"/>
      <c r="NVW157" s="4"/>
      <c r="NVX157" s="4"/>
      <c r="NVY157" s="4"/>
      <c r="NVZ157" s="4"/>
      <c r="NWA157" s="4"/>
      <c r="NWB157" s="4"/>
      <c r="NWC157" s="4"/>
      <c r="NWD157" s="4"/>
      <c r="NWE157" s="4"/>
      <c r="NWF157" s="4"/>
      <c r="NWG157" s="4"/>
      <c r="NWH157" s="4"/>
      <c r="NWI157" s="4"/>
      <c r="NWJ157" s="4"/>
      <c r="NWK157" s="4"/>
      <c r="NWL157" s="4"/>
      <c r="NWM157" s="4"/>
      <c r="NWN157" s="4"/>
      <c r="NWO157" s="4"/>
      <c r="NWP157" s="4"/>
      <c r="NWQ157" s="4"/>
      <c r="NWR157" s="4"/>
      <c r="NWS157" s="4"/>
      <c r="NWT157" s="4"/>
      <c r="NWU157" s="4"/>
      <c r="NWV157" s="4"/>
      <c r="NWW157" s="4"/>
      <c r="NWX157" s="4"/>
      <c r="NWY157" s="4"/>
      <c r="NWZ157" s="4"/>
      <c r="NXA157" s="4"/>
      <c r="NXB157" s="4"/>
      <c r="NXC157" s="4"/>
      <c r="NXD157" s="4"/>
      <c r="NXE157" s="4"/>
      <c r="NXF157" s="4"/>
      <c r="NXG157" s="4"/>
      <c r="NXH157" s="4"/>
      <c r="NXI157" s="4"/>
      <c r="NXJ157" s="4"/>
      <c r="NXK157" s="4"/>
      <c r="NXL157" s="4"/>
      <c r="NXM157" s="4"/>
      <c r="NXN157" s="4"/>
      <c r="NXO157" s="4"/>
      <c r="NXP157" s="4"/>
      <c r="NXQ157" s="4"/>
      <c r="NXR157" s="4"/>
      <c r="NXS157" s="4"/>
      <c r="NXT157" s="4"/>
      <c r="NXU157" s="4"/>
      <c r="NXV157" s="4"/>
      <c r="NXW157" s="4"/>
      <c r="NXX157" s="4"/>
      <c r="NXY157" s="4"/>
      <c r="NXZ157" s="4"/>
      <c r="NYA157" s="4"/>
      <c r="NYB157" s="4"/>
      <c r="NYC157" s="4"/>
      <c r="NYD157" s="4"/>
      <c r="NYE157" s="4"/>
      <c r="NYF157" s="4"/>
      <c r="NYG157" s="4"/>
      <c r="NYH157" s="4"/>
      <c r="NYI157" s="4"/>
      <c r="NYJ157" s="4"/>
      <c r="NYK157" s="4"/>
      <c r="NYL157" s="4"/>
      <c r="NYM157" s="4"/>
      <c r="NYN157" s="4"/>
      <c r="NYO157" s="4"/>
      <c r="NYP157" s="4"/>
      <c r="NYQ157" s="4"/>
      <c r="NYR157" s="4"/>
      <c r="NYS157" s="4"/>
      <c r="NYT157" s="4"/>
      <c r="NYU157" s="4"/>
      <c r="NYV157" s="4"/>
      <c r="NYW157" s="4"/>
      <c r="NYX157" s="4"/>
      <c r="NYY157" s="4"/>
      <c r="NYZ157" s="4"/>
      <c r="NZA157" s="4"/>
      <c r="NZB157" s="4"/>
      <c r="NZC157" s="4"/>
      <c r="NZD157" s="4"/>
      <c r="NZE157" s="4"/>
      <c r="NZF157" s="4"/>
      <c r="NZG157" s="4"/>
      <c r="NZH157" s="4"/>
      <c r="NZI157" s="4"/>
      <c r="NZJ157" s="4"/>
      <c r="NZK157" s="4"/>
      <c r="NZL157" s="4"/>
      <c r="NZM157" s="4"/>
      <c r="NZN157" s="4"/>
      <c r="NZO157" s="4"/>
      <c r="NZP157" s="4"/>
      <c r="NZQ157" s="4"/>
      <c r="NZR157" s="4"/>
      <c r="NZS157" s="4"/>
      <c r="NZT157" s="4"/>
      <c r="NZU157" s="4"/>
      <c r="NZV157" s="4"/>
      <c r="NZW157" s="4"/>
      <c r="NZX157" s="4"/>
      <c r="NZY157" s="4"/>
      <c r="NZZ157" s="4"/>
      <c r="OAA157" s="4"/>
      <c r="OAB157" s="4"/>
      <c r="OAC157" s="4"/>
      <c r="OAD157" s="4"/>
      <c r="OAE157" s="4"/>
      <c r="OAF157" s="4"/>
      <c r="OAG157" s="4"/>
      <c r="OAH157" s="4"/>
      <c r="OAI157" s="4"/>
      <c r="OAJ157" s="4"/>
      <c r="OAK157" s="4"/>
      <c r="OAL157" s="4"/>
      <c r="OAM157" s="4"/>
      <c r="OAN157" s="4"/>
      <c r="OAO157" s="4"/>
      <c r="OAP157" s="4"/>
      <c r="OAQ157" s="4"/>
      <c r="OAR157" s="4"/>
      <c r="OAS157" s="4"/>
      <c r="OAT157" s="4"/>
      <c r="OAU157" s="4"/>
      <c r="OAV157" s="4"/>
      <c r="OAW157" s="4"/>
      <c r="OAX157" s="4"/>
      <c r="OAY157" s="4"/>
      <c r="OAZ157" s="4"/>
      <c r="OBA157" s="4"/>
      <c r="OBB157" s="4"/>
      <c r="OBC157" s="4"/>
      <c r="OBD157" s="4"/>
      <c r="OBE157" s="4"/>
      <c r="OBF157" s="4"/>
      <c r="OBG157" s="4"/>
      <c r="OBH157" s="4"/>
      <c r="OBI157" s="4"/>
      <c r="OBJ157" s="4"/>
      <c r="OBK157" s="4"/>
      <c r="OBL157" s="4"/>
      <c r="OBM157" s="4"/>
      <c r="OBN157" s="4"/>
      <c r="OBO157" s="4"/>
      <c r="OBP157" s="4"/>
      <c r="OBQ157" s="4"/>
      <c r="OBR157" s="4"/>
      <c r="OBS157" s="4"/>
      <c r="OBT157" s="4"/>
      <c r="OBU157" s="4"/>
      <c r="OBV157" s="4"/>
      <c r="OBW157" s="4"/>
      <c r="OBX157" s="4"/>
      <c r="OBY157" s="4"/>
      <c r="OBZ157" s="4"/>
      <c r="OCA157" s="4"/>
      <c r="OCB157" s="4"/>
      <c r="OCC157" s="4"/>
      <c r="OCD157" s="4"/>
      <c r="OCE157" s="4"/>
      <c r="OCF157" s="4"/>
      <c r="OCG157" s="4"/>
      <c r="OCH157" s="4"/>
      <c r="OCI157" s="4"/>
      <c r="OCJ157" s="4"/>
      <c r="OCK157" s="4"/>
      <c r="OCL157" s="4"/>
      <c r="OCM157" s="4"/>
      <c r="OCN157" s="4"/>
      <c r="OCO157" s="4"/>
      <c r="OCP157" s="4"/>
      <c r="OCQ157" s="4"/>
      <c r="OCR157" s="4"/>
      <c r="OCS157" s="4"/>
      <c r="OCT157" s="4"/>
      <c r="OCU157" s="4"/>
      <c r="OCV157" s="4"/>
      <c r="OCW157" s="4"/>
      <c r="OCX157" s="4"/>
      <c r="OCY157" s="4"/>
      <c r="OCZ157" s="4"/>
      <c r="ODA157" s="4"/>
      <c r="ODB157" s="4"/>
      <c r="ODC157" s="4"/>
      <c r="ODD157" s="4"/>
      <c r="ODE157" s="4"/>
      <c r="ODF157" s="4"/>
      <c r="ODG157" s="4"/>
      <c r="ODH157" s="4"/>
      <c r="ODI157" s="4"/>
      <c r="ODJ157" s="4"/>
      <c r="ODK157" s="4"/>
      <c r="ODL157" s="4"/>
      <c r="ODM157" s="4"/>
      <c r="ODN157" s="4"/>
      <c r="ODO157" s="4"/>
      <c r="ODP157" s="4"/>
      <c r="ODQ157" s="4"/>
      <c r="ODR157" s="4"/>
      <c r="ODS157" s="4"/>
      <c r="ODT157" s="4"/>
      <c r="ODU157" s="4"/>
      <c r="ODV157" s="4"/>
      <c r="ODW157" s="4"/>
      <c r="ODX157" s="4"/>
      <c r="ODY157" s="4"/>
      <c r="ODZ157" s="4"/>
      <c r="OEA157" s="4"/>
      <c r="OEB157" s="4"/>
      <c r="OEC157" s="4"/>
      <c r="OED157" s="4"/>
      <c r="OEE157" s="4"/>
      <c r="OEF157" s="4"/>
      <c r="OEG157" s="4"/>
      <c r="OEH157" s="4"/>
      <c r="OEI157" s="4"/>
      <c r="OEJ157" s="4"/>
      <c r="OEK157" s="4"/>
      <c r="OEL157" s="4"/>
      <c r="OEM157" s="4"/>
      <c r="OEN157" s="4"/>
      <c r="OEO157" s="4"/>
      <c r="OEP157" s="4"/>
      <c r="OEQ157" s="4"/>
      <c r="OER157" s="4"/>
      <c r="OES157" s="4"/>
      <c r="OET157" s="4"/>
      <c r="OEU157" s="4"/>
      <c r="OEV157" s="4"/>
      <c r="OEW157" s="4"/>
      <c r="OEX157" s="4"/>
      <c r="OEY157" s="4"/>
      <c r="OEZ157" s="4"/>
      <c r="OFA157" s="4"/>
      <c r="OFB157" s="4"/>
      <c r="OFC157" s="4"/>
      <c r="OFD157" s="4"/>
      <c r="OFE157" s="4"/>
      <c r="OFF157" s="4"/>
      <c r="OFG157" s="4"/>
      <c r="OFH157" s="4"/>
      <c r="OFI157" s="4"/>
      <c r="OFJ157" s="4"/>
      <c r="OFK157" s="4"/>
      <c r="OFL157" s="4"/>
      <c r="OFM157" s="4"/>
      <c r="OFN157" s="4"/>
      <c r="OFO157" s="4"/>
      <c r="OFP157" s="4"/>
      <c r="OFQ157" s="4"/>
      <c r="OFR157" s="4"/>
      <c r="OFS157" s="4"/>
      <c r="OFT157" s="4"/>
      <c r="OFU157" s="4"/>
      <c r="OFV157" s="4"/>
      <c r="OFW157" s="4"/>
      <c r="OFX157" s="4"/>
      <c r="OFY157" s="4"/>
      <c r="OFZ157" s="4"/>
      <c r="OGA157" s="4"/>
      <c r="OGB157" s="4"/>
      <c r="OGC157" s="4"/>
      <c r="OGD157" s="4"/>
      <c r="OGE157" s="4"/>
      <c r="OGF157" s="4"/>
      <c r="OGG157" s="4"/>
      <c r="OGH157" s="4"/>
      <c r="OGI157" s="4"/>
      <c r="OGJ157" s="4"/>
      <c r="OGK157" s="4"/>
      <c r="OGL157" s="4"/>
      <c r="OGM157" s="4"/>
      <c r="OGN157" s="4"/>
      <c r="OGO157" s="4"/>
      <c r="OGP157" s="4"/>
      <c r="OGQ157" s="4"/>
      <c r="OGR157" s="4"/>
      <c r="OGS157" s="4"/>
      <c r="OGT157" s="4"/>
      <c r="OGU157" s="4"/>
      <c r="OGV157" s="4"/>
      <c r="OGW157" s="4"/>
      <c r="OGX157" s="4"/>
      <c r="OGY157" s="4"/>
      <c r="OGZ157" s="4"/>
      <c r="OHA157" s="4"/>
      <c r="OHB157" s="4"/>
      <c r="OHC157" s="4"/>
      <c r="OHD157" s="4"/>
      <c r="OHE157" s="4"/>
      <c r="OHF157" s="4"/>
      <c r="OHG157" s="4"/>
      <c r="OHH157" s="4"/>
      <c r="OHI157" s="4"/>
      <c r="OHJ157" s="4"/>
      <c r="OHK157" s="4"/>
      <c r="OHL157" s="4"/>
      <c r="OHM157" s="4"/>
      <c r="OHN157" s="4"/>
      <c r="OHO157" s="4"/>
      <c r="OHP157" s="4"/>
      <c r="OHQ157" s="4"/>
      <c r="OHR157" s="4"/>
      <c r="OHS157" s="4"/>
      <c r="OHT157" s="4"/>
      <c r="OHU157" s="4"/>
      <c r="OHV157" s="4"/>
      <c r="OHW157" s="4"/>
      <c r="OHX157" s="4"/>
      <c r="OHY157" s="4"/>
      <c r="OHZ157" s="4"/>
      <c r="OIA157" s="4"/>
      <c r="OIB157" s="4"/>
      <c r="OIC157" s="4"/>
      <c r="OID157" s="4"/>
      <c r="OIE157" s="4"/>
      <c r="OIF157" s="4"/>
      <c r="OIG157" s="4"/>
      <c r="OIH157" s="4"/>
      <c r="OII157" s="4"/>
      <c r="OIJ157" s="4"/>
      <c r="OIK157" s="4"/>
      <c r="OIL157" s="4"/>
      <c r="OIM157" s="4"/>
      <c r="OIN157" s="4"/>
      <c r="OIO157" s="4"/>
      <c r="OIP157" s="4"/>
      <c r="OIQ157" s="4"/>
      <c r="OIR157" s="4"/>
      <c r="OIS157" s="4"/>
      <c r="OIT157" s="4"/>
      <c r="OIU157" s="4"/>
      <c r="OIV157" s="4"/>
      <c r="OIW157" s="4"/>
      <c r="OIX157" s="4"/>
      <c r="OIY157" s="4"/>
      <c r="OIZ157" s="4"/>
      <c r="OJA157" s="4"/>
      <c r="OJB157" s="4"/>
      <c r="OJC157" s="4"/>
      <c r="OJD157" s="4"/>
      <c r="OJE157" s="4"/>
      <c r="OJF157" s="4"/>
      <c r="OJG157" s="4"/>
      <c r="OJH157" s="4"/>
      <c r="OJI157" s="4"/>
      <c r="OJJ157" s="4"/>
      <c r="OJK157" s="4"/>
      <c r="OJL157" s="4"/>
      <c r="OJM157" s="4"/>
      <c r="OJN157" s="4"/>
      <c r="OJO157" s="4"/>
      <c r="OJP157" s="4"/>
      <c r="OJQ157" s="4"/>
      <c r="OJR157" s="4"/>
      <c r="OJS157" s="4"/>
      <c r="OJT157" s="4"/>
      <c r="OJU157" s="4"/>
      <c r="OJV157" s="4"/>
      <c r="OJW157" s="4"/>
      <c r="OJX157" s="4"/>
      <c r="OJY157" s="4"/>
      <c r="OJZ157" s="4"/>
      <c r="OKA157" s="4"/>
      <c r="OKB157" s="4"/>
      <c r="OKC157" s="4"/>
      <c r="OKD157" s="4"/>
      <c r="OKE157" s="4"/>
      <c r="OKF157" s="4"/>
      <c r="OKG157" s="4"/>
      <c r="OKH157" s="4"/>
      <c r="OKI157" s="4"/>
      <c r="OKJ157" s="4"/>
      <c r="OKK157" s="4"/>
      <c r="OKL157" s="4"/>
      <c r="OKM157" s="4"/>
      <c r="OKN157" s="4"/>
      <c r="OKO157" s="4"/>
      <c r="OKP157" s="4"/>
      <c r="OKQ157" s="4"/>
      <c r="OKR157" s="4"/>
      <c r="OKS157" s="4"/>
      <c r="OKT157" s="4"/>
      <c r="OKU157" s="4"/>
      <c r="OKV157" s="4"/>
      <c r="OKW157" s="4"/>
      <c r="OKX157" s="4"/>
      <c r="OKY157" s="4"/>
      <c r="OKZ157" s="4"/>
      <c r="OLA157" s="4"/>
      <c r="OLB157" s="4"/>
      <c r="OLC157" s="4"/>
      <c r="OLD157" s="4"/>
      <c r="OLE157" s="4"/>
      <c r="OLF157" s="4"/>
      <c r="OLG157" s="4"/>
      <c r="OLH157" s="4"/>
      <c r="OLI157" s="4"/>
      <c r="OLJ157" s="4"/>
      <c r="OLK157" s="4"/>
      <c r="OLL157" s="4"/>
      <c r="OLM157" s="4"/>
      <c r="OLN157" s="4"/>
      <c r="OLO157" s="4"/>
      <c r="OLP157" s="4"/>
      <c r="OLQ157" s="4"/>
      <c r="OLR157" s="4"/>
      <c r="OLS157" s="4"/>
      <c r="OLT157" s="4"/>
      <c r="OLU157" s="4"/>
      <c r="OLV157" s="4"/>
      <c r="OLW157" s="4"/>
      <c r="OLX157" s="4"/>
      <c r="OLY157" s="4"/>
      <c r="OLZ157" s="4"/>
      <c r="OMA157" s="4"/>
      <c r="OMB157" s="4"/>
      <c r="OMC157" s="4"/>
      <c r="OMD157" s="4"/>
      <c r="OME157" s="4"/>
      <c r="OMF157" s="4"/>
      <c r="OMG157" s="4"/>
      <c r="OMH157" s="4"/>
      <c r="OMI157" s="4"/>
      <c r="OMJ157" s="4"/>
      <c r="OMK157" s="4"/>
      <c r="OML157" s="4"/>
      <c r="OMM157" s="4"/>
      <c r="OMN157" s="4"/>
      <c r="OMO157" s="4"/>
      <c r="OMP157" s="4"/>
      <c r="OMQ157" s="4"/>
      <c r="OMR157" s="4"/>
      <c r="OMS157" s="4"/>
      <c r="OMT157" s="4"/>
      <c r="OMU157" s="4"/>
      <c r="OMV157" s="4"/>
      <c r="OMW157" s="4"/>
      <c r="OMX157" s="4"/>
      <c r="OMY157" s="4"/>
      <c r="OMZ157" s="4"/>
      <c r="ONA157" s="4"/>
      <c r="ONB157" s="4"/>
      <c r="ONC157" s="4"/>
      <c r="OND157" s="4"/>
      <c r="ONE157" s="4"/>
      <c r="ONF157" s="4"/>
      <c r="ONG157" s="4"/>
      <c r="ONH157" s="4"/>
      <c r="ONI157" s="4"/>
      <c r="ONJ157" s="4"/>
      <c r="ONK157" s="4"/>
      <c r="ONL157" s="4"/>
      <c r="ONM157" s="4"/>
      <c r="ONN157" s="4"/>
      <c r="ONO157" s="4"/>
      <c r="ONP157" s="4"/>
      <c r="ONQ157" s="4"/>
      <c r="ONR157" s="4"/>
      <c r="ONS157" s="4"/>
      <c r="ONT157" s="4"/>
      <c r="ONU157" s="4"/>
      <c r="ONV157" s="4"/>
      <c r="ONW157" s="4"/>
      <c r="ONX157" s="4"/>
      <c r="ONY157" s="4"/>
      <c r="ONZ157" s="4"/>
      <c r="OOA157" s="4"/>
      <c r="OOB157" s="4"/>
      <c r="OOC157" s="4"/>
      <c r="OOD157" s="4"/>
      <c r="OOE157" s="4"/>
      <c r="OOF157" s="4"/>
      <c r="OOG157" s="4"/>
      <c r="OOH157" s="4"/>
      <c r="OOI157" s="4"/>
      <c r="OOJ157" s="4"/>
      <c r="OOK157" s="4"/>
      <c r="OOL157" s="4"/>
      <c r="OOM157" s="4"/>
      <c r="OON157" s="4"/>
      <c r="OOO157" s="4"/>
      <c r="OOP157" s="4"/>
      <c r="OOQ157" s="4"/>
      <c r="OOR157" s="4"/>
      <c r="OOS157" s="4"/>
      <c r="OOT157" s="4"/>
      <c r="OOU157" s="4"/>
      <c r="OOV157" s="4"/>
      <c r="OOW157" s="4"/>
      <c r="OOX157" s="4"/>
      <c r="OOY157" s="4"/>
      <c r="OOZ157" s="4"/>
      <c r="OPA157" s="4"/>
      <c r="OPB157" s="4"/>
      <c r="OPC157" s="4"/>
      <c r="OPD157" s="4"/>
      <c r="OPE157" s="4"/>
      <c r="OPF157" s="4"/>
      <c r="OPG157" s="4"/>
      <c r="OPH157" s="4"/>
      <c r="OPI157" s="4"/>
      <c r="OPJ157" s="4"/>
      <c r="OPK157" s="4"/>
      <c r="OPL157" s="4"/>
      <c r="OPM157" s="4"/>
      <c r="OPN157" s="4"/>
      <c r="OPO157" s="4"/>
      <c r="OPP157" s="4"/>
      <c r="OPQ157" s="4"/>
      <c r="OPR157" s="4"/>
      <c r="OPS157" s="4"/>
      <c r="OPT157" s="4"/>
      <c r="OPU157" s="4"/>
      <c r="OPV157" s="4"/>
      <c r="OPW157" s="4"/>
      <c r="OPX157" s="4"/>
      <c r="OPY157" s="4"/>
      <c r="OPZ157" s="4"/>
      <c r="OQA157" s="4"/>
      <c r="OQB157" s="4"/>
      <c r="OQC157" s="4"/>
      <c r="OQD157" s="4"/>
      <c r="OQE157" s="4"/>
      <c r="OQF157" s="4"/>
      <c r="OQG157" s="4"/>
      <c r="OQH157" s="4"/>
      <c r="OQI157" s="4"/>
      <c r="OQJ157" s="4"/>
      <c r="OQK157" s="4"/>
      <c r="OQL157" s="4"/>
      <c r="OQM157" s="4"/>
      <c r="OQN157" s="4"/>
      <c r="OQO157" s="4"/>
      <c r="OQP157" s="4"/>
      <c r="OQQ157" s="4"/>
      <c r="OQR157" s="4"/>
      <c r="OQS157" s="4"/>
      <c r="OQT157" s="4"/>
      <c r="OQU157" s="4"/>
      <c r="OQV157" s="4"/>
      <c r="OQW157" s="4"/>
      <c r="OQX157" s="4"/>
      <c r="OQY157" s="4"/>
      <c r="OQZ157" s="4"/>
      <c r="ORA157" s="4"/>
      <c r="ORB157" s="4"/>
      <c r="ORC157" s="4"/>
      <c r="ORD157" s="4"/>
      <c r="ORE157" s="4"/>
      <c r="ORF157" s="4"/>
      <c r="ORG157" s="4"/>
      <c r="ORH157" s="4"/>
      <c r="ORI157" s="4"/>
      <c r="ORJ157" s="4"/>
      <c r="ORK157" s="4"/>
      <c r="ORL157" s="4"/>
      <c r="ORM157" s="4"/>
      <c r="ORN157" s="4"/>
      <c r="ORO157" s="4"/>
      <c r="ORP157" s="4"/>
      <c r="ORQ157" s="4"/>
      <c r="ORR157" s="4"/>
      <c r="ORS157" s="4"/>
      <c r="ORT157" s="4"/>
      <c r="ORU157" s="4"/>
      <c r="ORV157" s="4"/>
      <c r="ORW157" s="4"/>
      <c r="ORX157" s="4"/>
      <c r="ORY157" s="4"/>
      <c r="ORZ157" s="4"/>
      <c r="OSA157" s="4"/>
      <c r="OSB157" s="4"/>
      <c r="OSC157" s="4"/>
      <c r="OSD157" s="4"/>
      <c r="OSE157" s="4"/>
      <c r="OSF157" s="4"/>
      <c r="OSG157" s="4"/>
      <c r="OSH157" s="4"/>
      <c r="OSI157" s="4"/>
      <c r="OSJ157" s="4"/>
      <c r="OSK157" s="4"/>
      <c r="OSL157" s="4"/>
      <c r="OSM157" s="4"/>
      <c r="OSN157" s="4"/>
      <c r="OSO157" s="4"/>
      <c r="OSP157" s="4"/>
      <c r="OSQ157" s="4"/>
      <c r="OSR157" s="4"/>
      <c r="OSS157" s="4"/>
      <c r="OST157" s="4"/>
      <c r="OSU157" s="4"/>
      <c r="OSV157" s="4"/>
      <c r="OSW157" s="4"/>
      <c r="OSX157" s="4"/>
      <c r="OSY157" s="4"/>
      <c r="OSZ157" s="4"/>
      <c r="OTA157" s="4"/>
      <c r="OTB157" s="4"/>
      <c r="OTC157" s="4"/>
      <c r="OTD157" s="4"/>
      <c r="OTE157" s="4"/>
      <c r="OTF157" s="4"/>
      <c r="OTG157" s="4"/>
      <c r="OTH157" s="4"/>
      <c r="OTI157" s="4"/>
      <c r="OTJ157" s="4"/>
      <c r="OTK157" s="4"/>
      <c r="OTL157" s="4"/>
      <c r="OTM157" s="4"/>
      <c r="OTN157" s="4"/>
      <c r="OTO157" s="4"/>
      <c r="OTP157" s="4"/>
      <c r="OTQ157" s="4"/>
      <c r="OTR157" s="4"/>
      <c r="OTS157" s="4"/>
      <c r="OTT157" s="4"/>
      <c r="OTU157" s="4"/>
      <c r="OTV157" s="4"/>
      <c r="OTW157" s="4"/>
      <c r="OTX157" s="4"/>
      <c r="OTY157" s="4"/>
      <c r="OTZ157" s="4"/>
      <c r="OUA157" s="4"/>
      <c r="OUB157" s="4"/>
      <c r="OUC157" s="4"/>
      <c r="OUD157" s="4"/>
      <c r="OUE157" s="4"/>
      <c r="OUF157" s="4"/>
      <c r="OUG157" s="4"/>
      <c r="OUH157" s="4"/>
      <c r="OUI157" s="4"/>
      <c r="OUJ157" s="4"/>
      <c r="OUK157" s="4"/>
      <c r="OUL157" s="4"/>
      <c r="OUM157" s="4"/>
      <c r="OUN157" s="4"/>
      <c r="OUO157" s="4"/>
      <c r="OUP157" s="4"/>
      <c r="OUQ157" s="4"/>
      <c r="OUR157" s="4"/>
      <c r="OUS157" s="4"/>
      <c r="OUT157" s="4"/>
      <c r="OUU157" s="4"/>
      <c r="OUV157" s="4"/>
      <c r="OUW157" s="4"/>
      <c r="OUX157" s="4"/>
      <c r="OUY157" s="4"/>
      <c r="OUZ157" s="4"/>
      <c r="OVA157" s="4"/>
      <c r="OVB157" s="4"/>
      <c r="OVC157" s="4"/>
      <c r="OVD157" s="4"/>
      <c r="OVE157" s="4"/>
      <c r="OVF157" s="4"/>
      <c r="OVG157" s="4"/>
      <c r="OVH157" s="4"/>
      <c r="OVI157" s="4"/>
      <c r="OVJ157" s="4"/>
      <c r="OVK157" s="4"/>
      <c r="OVL157" s="4"/>
      <c r="OVM157" s="4"/>
      <c r="OVN157" s="4"/>
      <c r="OVO157" s="4"/>
      <c r="OVP157" s="4"/>
      <c r="OVQ157" s="4"/>
      <c r="OVR157" s="4"/>
      <c r="OVS157" s="4"/>
      <c r="OVT157" s="4"/>
      <c r="OVU157" s="4"/>
      <c r="OVV157" s="4"/>
      <c r="OVW157" s="4"/>
      <c r="OVX157" s="4"/>
      <c r="OVY157" s="4"/>
      <c r="OVZ157" s="4"/>
      <c r="OWA157" s="4"/>
      <c r="OWB157" s="4"/>
      <c r="OWC157" s="4"/>
      <c r="OWD157" s="4"/>
      <c r="OWE157" s="4"/>
      <c r="OWF157" s="4"/>
      <c r="OWG157" s="4"/>
      <c r="OWH157" s="4"/>
      <c r="OWI157" s="4"/>
      <c r="OWJ157" s="4"/>
      <c r="OWK157" s="4"/>
      <c r="OWL157" s="4"/>
      <c r="OWM157" s="4"/>
      <c r="OWN157" s="4"/>
      <c r="OWO157" s="4"/>
      <c r="OWP157" s="4"/>
      <c r="OWQ157" s="4"/>
      <c r="OWR157" s="4"/>
      <c r="OWS157" s="4"/>
      <c r="OWT157" s="4"/>
      <c r="OWU157" s="4"/>
      <c r="OWV157" s="4"/>
      <c r="OWW157" s="4"/>
      <c r="OWX157" s="4"/>
      <c r="OWY157" s="4"/>
      <c r="OWZ157" s="4"/>
      <c r="OXA157" s="4"/>
      <c r="OXB157" s="4"/>
      <c r="OXC157" s="4"/>
      <c r="OXD157" s="4"/>
      <c r="OXE157" s="4"/>
      <c r="OXF157" s="4"/>
      <c r="OXG157" s="4"/>
      <c r="OXH157" s="4"/>
      <c r="OXI157" s="4"/>
      <c r="OXJ157" s="4"/>
      <c r="OXK157" s="4"/>
      <c r="OXL157" s="4"/>
      <c r="OXM157" s="4"/>
      <c r="OXN157" s="4"/>
      <c r="OXO157" s="4"/>
      <c r="OXP157" s="4"/>
      <c r="OXQ157" s="4"/>
      <c r="OXR157" s="4"/>
      <c r="OXS157" s="4"/>
      <c r="OXT157" s="4"/>
      <c r="OXU157" s="4"/>
      <c r="OXV157" s="4"/>
      <c r="OXW157" s="4"/>
      <c r="OXX157" s="4"/>
      <c r="OXY157" s="4"/>
      <c r="OXZ157" s="4"/>
      <c r="OYA157" s="4"/>
      <c r="OYB157" s="4"/>
      <c r="OYC157" s="4"/>
      <c r="OYD157" s="4"/>
      <c r="OYE157" s="4"/>
      <c r="OYF157" s="4"/>
      <c r="OYG157" s="4"/>
      <c r="OYH157" s="4"/>
      <c r="OYI157" s="4"/>
      <c r="OYJ157" s="4"/>
      <c r="OYK157" s="4"/>
      <c r="OYL157" s="4"/>
      <c r="OYM157" s="4"/>
      <c r="OYN157" s="4"/>
      <c r="OYO157" s="4"/>
      <c r="OYP157" s="4"/>
      <c r="OYQ157" s="4"/>
      <c r="OYR157" s="4"/>
      <c r="OYS157" s="4"/>
      <c r="OYT157" s="4"/>
      <c r="OYU157" s="4"/>
      <c r="OYV157" s="4"/>
      <c r="OYW157" s="4"/>
      <c r="OYX157" s="4"/>
      <c r="OYY157" s="4"/>
      <c r="OYZ157" s="4"/>
      <c r="OZA157" s="4"/>
      <c r="OZB157" s="4"/>
      <c r="OZC157" s="4"/>
      <c r="OZD157" s="4"/>
      <c r="OZE157" s="4"/>
      <c r="OZF157" s="4"/>
      <c r="OZG157" s="4"/>
      <c r="OZH157" s="4"/>
      <c r="OZI157" s="4"/>
      <c r="OZJ157" s="4"/>
      <c r="OZK157" s="4"/>
      <c r="OZL157" s="4"/>
      <c r="OZM157" s="4"/>
      <c r="OZN157" s="4"/>
      <c r="OZO157" s="4"/>
      <c r="OZP157" s="4"/>
      <c r="OZQ157" s="4"/>
      <c r="OZR157" s="4"/>
      <c r="OZS157" s="4"/>
      <c r="OZT157" s="4"/>
      <c r="OZU157" s="4"/>
      <c r="OZV157" s="4"/>
      <c r="OZW157" s="4"/>
      <c r="OZX157" s="4"/>
      <c r="OZY157" s="4"/>
      <c r="OZZ157" s="4"/>
      <c r="PAA157" s="4"/>
      <c r="PAB157" s="4"/>
      <c r="PAC157" s="4"/>
      <c r="PAD157" s="4"/>
      <c r="PAE157" s="4"/>
      <c r="PAF157" s="4"/>
      <c r="PAG157" s="4"/>
      <c r="PAH157" s="4"/>
      <c r="PAI157" s="4"/>
      <c r="PAJ157" s="4"/>
      <c r="PAK157" s="4"/>
      <c r="PAL157" s="4"/>
      <c r="PAM157" s="4"/>
      <c r="PAN157" s="4"/>
      <c r="PAO157" s="4"/>
      <c r="PAP157" s="4"/>
      <c r="PAQ157" s="4"/>
      <c r="PAR157" s="4"/>
      <c r="PAS157" s="4"/>
      <c r="PAT157" s="4"/>
      <c r="PAU157" s="4"/>
      <c r="PAV157" s="4"/>
      <c r="PAW157" s="4"/>
      <c r="PAX157" s="4"/>
      <c r="PAY157" s="4"/>
      <c r="PAZ157" s="4"/>
      <c r="PBA157" s="4"/>
      <c r="PBB157" s="4"/>
      <c r="PBC157" s="4"/>
      <c r="PBD157" s="4"/>
      <c r="PBE157" s="4"/>
      <c r="PBF157" s="4"/>
      <c r="PBG157" s="4"/>
      <c r="PBH157" s="4"/>
      <c r="PBI157" s="4"/>
      <c r="PBJ157" s="4"/>
      <c r="PBK157" s="4"/>
      <c r="PBL157" s="4"/>
      <c r="PBM157" s="4"/>
      <c r="PBN157" s="4"/>
      <c r="PBO157" s="4"/>
      <c r="PBP157" s="4"/>
      <c r="PBQ157" s="4"/>
      <c r="PBR157" s="4"/>
      <c r="PBS157" s="4"/>
      <c r="PBT157" s="4"/>
      <c r="PBU157" s="4"/>
      <c r="PBV157" s="4"/>
      <c r="PBW157" s="4"/>
      <c r="PBX157" s="4"/>
      <c r="PBY157" s="4"/>
      <c r="PBZ157" s="4"/>
      <c r="PCA157" s="4"/>
      <c r="PCB157" s="4"/>
      <c r="PCC157" s="4"/>
      <c r="PCD157" s="4"/>
      <c r="PCE157" s="4"/>
      <c r="PCF157" s="4"/>
      <c r="PCG157" s="4"/>
      <c r="PCH157" s="4"/>
      <c r="PCI157" s="4"/>
      <c r="PCJ157" s="4"/>
      <c r="PCK157" s="4"/>
      <c r="PCL157" s="4"/>
      <c r="PCM157" s="4"/>
      <c r="PCN157" s="4"/>
      <c r="PCO157" s="4"/>
      <c r="PCP157" s="4"/>
      <c r="PCQ157" s="4"/>
      <c r="PCR157" s="4"/>
      <c r="PCS157" s="4"/>
      <c r="PCT157" s="4"/>
      <c r="PCU157" s="4"/>
      <c r="PCV157" s="4"/>
      <c r="PCW157" s="4"/>
      <c r="PCX157" s="4"/>
      <c r="PCY157" s="4"/>
      <c r="PCZ157" s="4"/>
      <c r="PDA157" s="4"/>
      <c r="PDB157" s="4"/>
      <c r="PDC157" s="4"/>
      <c r="PDD157" s="4"/>
      <c r="PDE157" s="4"/>
      <c r="PDF157" s="4"/>
      <c r="PDG157" s="4"/>
      <c r="PDH157" s="4"/>
      <c r="PDI157" s="4"/>
      <c r="PDJ157" s="4"/>
      <c r="PDK157" s="4"/>
      <c r="PDL157" s="4"/>
      <c r="PDM157" s="4"/>
      <c r="PDN157" s="4"/>
      <c r="PDO157" s="4"/>
      <c r="PDP157" s="4"/>
      <c r="PDQ157" s="4"/>
      <c r="PDR157" s="4"/>
      <c r="PDS157" s="4"/>
      <c r="PDT157" s="4"/>
      <c r="PDU157" s="4"/>
      <c r="PDV157" s="4"/>
      <c r="PDW157" s="4"/>
      <c r="PDX157" s="4"/>
      <c r="PDY157" s="4"/>
      <c r="PDZ157" s="4"/>
      <c r="PEA157" s="4"/>
      <c r="PEB157" s="4"/>
      <c r="PEC157" s="4"/>
      <c r="PED157" s="4"/>
      <c r="PEE157" s="4"/>
      <c r="PEF157" s="4"/>
      <c r="PEG157" s="4"/>
      <c r="PEH157" s="4"/>
      <c r="PEI157" s="4"/>
      <c r="PEJ157" s="4"/>
      <c r="PEK157" s="4"/>
      <c r="PEL157" s="4"/>
      <c r="PEM157" s="4"/>
      <c r="PEN157" s="4"/>
      <c r="PEO157" s="4"/>
      <c r="PEP157" s="4"/>
      <c r="PEQ157" s="4"/>
      <c r="PER157" s="4"/>
      <c r="PES157" s="4"/>
      <c r="PET157" s="4"/>
      <c r="PEU157" s="4"/>
      <c r="PEV157" s="4"/>
      <c r="PEW157" s="4"/>
      <c r="PEX157" s="4"/>
      <c r="PEY157" s="4"/>
      <c r="PEZ157" s="4"/>
      <c r="PFA157" s="4"/>
      <c r="PFB157" s="4"/>
      <c r="PFC157" s="4"/>
      <c r="PFD157" s="4"/>
      <c r="PFE157" s="4"/>
      <c r="PFF157" s="4"/>
      <c r="PFG157" s="4"/>
      <c r="PFH157" s="4"/>
      <c r="PFI157" s="4"/>
      <c r="PFJ157" s="4"/>
      <c r="PFK157" s="4"/>
      <c r="PFL157" s="4"/>
      <c r="PFM157" s="4"/>
      <c r="PFN157" s="4"/>
      <c r="PFO157" s="4"/>
      <c r="PFP157" s="4"/>
      <c r="PFQ157" s="4"/>
      <c r="PFR157" s="4"/>
      <c r="PFS157" s="4"/>
      <c r="PFT157" s="4"/>
      <c r="PFU157" s="4"/>
      <c r="PFV157" s="4"/>
      <c r="PFW157" s="4"/>
      <c r="PFX157" s="4"/>
      <c r="PFY157" s="4"/>
      <c r="PFZ157" s="4"/>
      <c r="PGA157" s="4"/>
      <c r="PGB157" s="4"/>
      <c r="PGC157" s="4"/>
      <c r="PGD157" s="4"/>
      <c r="PGE157" s="4"/>
      <c r="PGF157" s="4"/>
      <c r="PGG157" s="4"/>
      <c r="PGH157" s="4"/>
      <c r="PGI157" s="4"/>
      <c r="PGJ157" s="4"/>
      <c r="PGK157" s="4"/>
      <c r="PGL157" s="4"/>
      <c r="PGM157" s="4"/>
      <c r="PGN157" s="4"/>
      <c r="PGO157" s="4"/>
      <c r="PGP157" s="4"/>
      <c r="PGQ157" s="4"/>
      <c r="PGR157" s="4"/>
      <c r="PGS157" s="4"/>
      <c r="PGT157" s="4"/>
      <c r="PGU157" s="4"/>
      <c r="PGV157" s="4"/>
      <c r="PGW157" s="4"/>
      <c r="PGX157" s="4"/>
      <c r="PGY157" s="4"/>
      <c r="PGZ157" s="4"/>
      <c r="PHA157" s="4"/>
      <c r="PHB157" s="4"/>
      <c r="PHC157" s="4"/>
      <c r="PHD157" s="4"/>
      <c r="PHE157" s="4"/>
      <c r="PHF157" s="4"/>
      <c r="PHG157" s="4"/>
      <c r="PHH157" s="4"/>
      <c r="PHI157" s="4"/>
      <c r="PHJ157" s="4"/>
      <c r="PHK157" s="4"/>
      <c r="PHL157" s="4"/>
      <c r="PHM157" s="4"/>
      <c r="PHN157" s="4"/>
      <c r="PHO157" s="4"/>
      <c r="PHP157" s="4"/>
      <c r="PHQ157" s="4"/>
      <c r="PHR157" s="4"/>
      <c r="PHS157" s="4"/>
      <c r="PHT157" s="4"/>
      <c r="PHU157" s="4"/>
      <c r="PHV157" s="4"/>
      <c r="PHW157" s="4"/>
      <c r="PHX157" s="4"/>
      <c r="PHY157" s="4"/>
      <c r="PHZ157" s="4"/>
      <c r="PIA157" s="4"/>
      <c r="PIB157" s="4"/>
      <c r="PIC157" s="4"/>
      <c r="PID157" s="4"/>
      <c r="PIE157" s="4"/>
      <c r="PIF157" s="4"/>
      <c r="PIG157" s="4"/>
      <c r="PIH157" s="4"/>
      <c r="PII157" s="4"/>
      <c r="PIJ157" s="4"/>
      <c r="PIK157" s="4"/>
      <c r="PIL157" s="4"/>
      <c r="PIM157" s="4"/>
      <c r="PIN157" s="4"/>
      <c r="PIO157" s="4"/>
      <c r="PIP157" s="4"/>
      <c r="PIQ157" s="4"/>
      <c r="PIR157" s="4"/>
      <c r="PIS157" s="4"/>
      <c r="PIT157" s="4"/>
      <c r="PIU157" s="4"/>
      <c r="PIV157" s="4"/>
      <c r="PIW157" s="4"/>
      <c r="PIX157" s="4"/>
      <c r="PIY157" s="4"/>
      <c r="PIZ157" s="4"/>
      <c r="PJA157" s="4"/>
      <c r="PJB157" s="4"/>
      <c r="PJC157" s="4"/>
      <c r="PJD157" s="4"/>
      <c r="PJE157" s="4"/>
      <c r="PJF157" s="4"/>
      <c r="PJG157" s="4"/>
      <c r="PJH157" s="4"/>
      <c r="PJI157" s="4"/>
      <c r="PJJ157" s="4"/>
      <c r="PJK157" s="4"/>
      <c r="PJL157" s="4"/>
      <c r="PJM157" s="4"/>
      <c r="PJN157" s="4"/>
      <c r="PJO157" s="4"/>
      <c r="PJP157" s="4"/>
      <c r="PJQ157" s="4"/>
      <c r="PJR157" s="4"/>
      <c r="PJS157" s="4"/>
      <c r="PJT157" s="4"/>
      <c r="PJU157" s="4"/>
      <c r="PJV157" s="4"/>
      <c r="PJW157" s="4"/>
      <c r="PJX157" s="4"/>
      <c r="PJY157" s="4"/>
      <c r="PJZ157" s="4"/>
      <c r="PKA157" s="4"/>
      <c r="PKB157" s="4"/>
      <c r="PKC157" s="4"/>
      <c r="PKD157" s="4"/>
      <c r="PKE157" s="4"/>
      <c r="PKF157" s="4"/>
      <c r="PKG157" s="4"/>
      <c r="PKH157" s="4"/>
      <c r="PKI157" s="4"/>
      <c r="PKJ157" s="4"/>
      <c r="PKK157" s="4"/>
      <c r="PKL157" s="4"/>
      <c r="PKM157" s="4"/>
      <c r="PKN157" s="4"/>
      <c r="PKO157" s="4"/>
      <c r="PKP157" s="4"/>
      <c r="PKQ157" s="4"/>
      <c r="PKR157" s="4"/>
      <c r="PKS157" s="4"/>
      <c r="PKT157" s="4"/>
      <c r="PKU157" s="4"/>
      <c r="PKV157" s="4"/>
      <c r="PKW157" s="4"/>
      <c r="PKX157" s="4"/>
      <c r="PKY157" s="4"/>
      <c r="PKZ157" s="4"/>
      <c r="PLA157" s="4"/>
      <c r="PLB157" s="4"/>
      <c r="PLC157" s="4"/>
      <c r="PLD157" s="4"/>
      <c r="PLE157" s="4"/>
      <c r="PLF157" s="4"/>
      <c r="PLG157" s="4"/>
      <c r="PLH157" s="4"/>
      <c r="PLI157" s="4"/>
      <c r="PLJ157" s="4"/>
      <c r="PLK157" s="4"/>
      <c r="PLL157" s="4"/>
      <c r="PLM157" s="4"/>
      <c r="PLN157" s="4"/>
      <c r="PLO157" s="4"/>
      <c r="PLP157" s="4"/>
      <c r="PLQ157" s="4"/>
      <c r="PLR157" s="4"/>
      <c r="PLS157" s="4"/>
      <c r="PLT157" s="4"/>
      <c r="PLU157" s="4"/>
      <c r="PLV157" s="4"/>
      <c r="PLW157" s="4"/>
      <c r="PLX157" s="4"/>
      <c r="PLY157" s="4"/>
      <c r="PLZ157" s="4"/>
      <c r="PMA157" s="4"/>
      <c r="PMB157" s="4"/>
      <c r="PMC157" s="4"/>
      <c r="PMD157" s="4"/>
      <c r="PME157" s="4"/>
      <c r="PMF157" s="4"/>
      <c r="PMG157" s="4"/>
      <c r="PMH157" s="4"/>
      <c r="PMI157" s="4"/>
      <c r="PMJ157" s="4"/>
      <c r="PMK157" s="4"/>
      <c r="PML157" s="4"/>
      <c r="PMM157" s="4"/>
      <c r="PMN157" s="4"/>
      <c r="PMO157" s="4"/>
      <c r="PMP157" s="4"/>
      <c r="PMQ157" s="4"/>
      <c r="PMR157" s="4"/>
      <c r="PMS157" s="4"/>
      <c r="PMT157" s="4"/>
      <c r="PMU157" s="4"/>
      <c r="PMV157" s="4"/>
      <c r="PMW157" s="4"/>
      <c r="PMX157" s="4"/>
      <c r="PMY157" s="4"/>
      <c r="PMZ157" s="4"/>
      <c r="PNA157" s="4"/>
      <c r="PNB157" s="4"/>
      <c r="PNC157" s="4"/>
      <c r="PND157" s="4"/>
      <c r="PNE157" s="4"/>
      <c r="PNF157" s="4"/>
      <c r="PNG157" s="4"/>
      <c r="PNH157" s="4"/>
      <c r="PNI157" s="4"/>
      <c r="PNJ157" s="4"/>
      <c r="PNK157" s="4"/>
      <c r="PNL157" s="4"/>
      <c r="PNM157" s="4"/>
      <c r="PNN157" s="4"/>
      <c r="PNO157" s="4"/>
      <c r="PNP157" s="4"/>
      <c r="PNQ157" s="4"/>
      <c r="PNR157" s="4"/>
      <c r="PNS157" s="4"/>
      <c r="PNT157" s="4"/>
      <c r="PNU157" s="4"/>
      <c r="PNV157" s="4"/>
      <c r="PNW157" s="4"/>
      <c r="PNX157" s="4"/>
      <c r="PNY157" s="4"/>
      <c r="PNZ157" s="4"/>
      <c r="POA157" s="4"/>
      <c r="POB157" s="4"/>
      <c r="POC157" s="4"/>
      <c r="POD157" s="4"/>
      <c r="POE157" s="4"/>
      <c r="POF157" s="4"/>
      <c r="POG157" s="4"/>
      <c r="POH157" s="4"/>
      <c r="POI157" s="4"/>
      <c r="POJ157" s="4"/>
      <c r="POK157" s="4"/>
      <c r="POL157" s="4"/>
      <c r="POM157" s="4"/>
      <c r="PON157" s="4"/>
      <c r="POO157" s="4"/>
      <c r="POP157" s="4"/>
      <c r="POQ157" s="4"/>
      <c r="POR157" s="4"/>
      <c r="POS157" s="4"/>
      <c r="POT157" s="4"/>
      <c r="POU157" s="4"/>
      <c r="POV157" s="4"/>
      <c r="POW157" s="4"/>
      <c r="POX157" s="4"/>
      <c r="POY157" s="4"/>
      <c r="POZ157" s="4"/>
      <c r="PPA157" s="4"/>
      <c r="PPB157" s="4"/>
      <c r="PPC157" s="4"/>
      <c r="PPD157" s="4"/>
      <c r="PPE157" s="4"/>
      <c r="PPF157" s="4"/>
      <c r="PPG157" s="4"/>
      <c r="PPH157" s="4"/>
      <c r="PPI157" s="4"/>
      <c r="PPJ157" s="4"/>
      <c r="PPK157" s="4"/>
      <c r="PPL157" s="4"/>
      <c r="PPM157" s="4"/>
      <c r="PPN157" s="4"/>
      <c r="PPO157" s="4"/>
      <c r="PPP157" s="4"/>
      <c r="PPQ157" s="4"/>
      <c r="PPR157" s="4"/>
      <c r="PPS157" s="4"/>
      <c r="PPT157" s="4"/>
      <c r="PPU157" s="4"/>
      <c r="PPV157" s="4"/>
      <c r="PPW157" s="4"/>
      <c r="PPX157" s="4"/>
      <c r="PPY157" s="4"/>
      <c r="PPZ157" s="4"/>
      <c r="PQA157" s="4"/>
      <c r="PQB157" s="4"/>
      <c r="PQC157" s="4"/>
      <c r="PQD157" s="4"/>
      <c r="PQE157" s="4"/>
      <c r="PQF157" s="4"/>
      <c r="PQG157" s="4"/>
      <c r="PQH157" s="4"/>
      <c r="PQI157" s="4"/>
      <c r="PQJ157" s="4"/>
      <c r="PQK157" s="4"/>
      <c r="PQL157" s="4"/>
      <c r="PQM157" s="4"/>
      <c r="PQN157" s="4"/>
      <c r="PQO157" s="4"/>
      <c r="PQP157" s="4"/>
      <c r="PQQ157" s="4"/>
      <c r="PQR157" s="4"/>
      <c r="PQS157" s="4"/>
      <c r="PQT157" s="4"/>
      <c r="PQU157" s="4"/>
      <c r="PQV157" s="4"/>
      <c r="PQW157" s="4"/>
      <c r="PQX157" s="4"/>
      <c r="PQY157" s="4"/>
      <c r="PQZ157" s="4"/>
      <c r="PRA157" s="4"/>
      <c r="PRB157" s="4"/>
      <c r="PRC157" s="4"/>
      <c r="PRD157" s="4"/>
      <c r="PRE157" s="4"/>
      <c r="PRF157" s="4"/>
      <c r="PRG157" s="4"/>
      <c r="PRH157" s="4"/>
      <c r="PRI157" s="4"/>
      <c r="PRJ157" s="4"/>
      <c r="PRK157" s="4"/>
      <c r="PRL157" s="4"/>
      <c r="PRM157" s="4"/>
      <c r="PRN157" s="4"/>
      <c r="PRO157" s="4"/>
      <c r="PRP157" s="4"/>
      <c r="PRQ157" s="4"/>
      <c r="PRR157" s="4"/>
      <c r="PRS157" s="4"/>
      <c r="PRT157" s="4"/>
      <c r="PRU157" s="4"/>
      <c r="PRV157" s="4"/>
      <c r="PRW157" s="4"/>
      <c r="PRX157" s="4"/>
      <c r="PRY157" s="4"/>
      <c r="PRZ157" s="4"/>
      <c r="PSA157" s="4"/>
      <c r="PSB157" s="4"/>
      <c r="PSC157" s="4"/>
      <c r="PSD157" s="4"/>
      <c r="PSE157" s="4"/>
      <c r="PSF157" s="4"/>
      <c r="PSG157" s="4"/>
      <c r="PSH157" s="4"/>
      <c r="PSI157" s="4"/>
      <c r="PSJ157" s="4"/>
      <c r="PSK157" s="4"/>
      <c r="PSL157" s="4"/>
      <c r="PSM157" s="4"/>
      <c r="PSN157" s="4"/>
      <c r="PSO157" s="4"/>
      <c r="PSP157" s="4"/>
      <c r="PSQ157" s="4"/>
      <c r="PSR157" s="4"/>
      <c r="PSS157" s="4"/>
      <c r="PST157" s="4"/>
      <c r="PSU157" s="4"/>
      <c r="PSV157" s="4"/>
      <c r="PSW157" s="4"/>
      <c r="PSX157" s="4"/>
      <c r="PSY157" s="4"/>
      <c r="PSZ157" s="4"/>
      <c r="PTA157" s="4"/>
      <c r="PTB157" s="4"/>
      <c r="PTC157" s="4"/>
      <c r="PTD157" s="4"/>
      <c r="PTE157" s="4"/>
      <c r="PTF157" s="4"/>
      <c r="PTG157" s="4"/>
      <c r="PTH157" s="4"/>
      <c r="PTI157" s="4"/>
      <c r="PTJ157" s="4"/>
      <c r="PTK157" s="4"/>
      <c r="PTL157" s="4"/>
      <c r="PTM157" s="4"/>
      <c r="PTN157" s="4"/>
      <c r="PTO157" s="4"/>
      <c r="PTP157" s="4"/>
      <c r="PTQ157" s="4"/>
      <c r="PTR157" s="4"/>
      <c r="PTS157" s="4"/>
      <c r="PTT157" s="4"/>
      <c r="PTU157" s="4"/>
      <c r="PTV157" s="4"/>
      <c r="PTW157" s="4"/>
      <c r="PTX157" s="4"/>
      <c r="PTY157" s="4"/>
      <c r="PTZ157" s="4"/>
      <c r="PUA157" s="4"/>
      <c r="PUB157" s="4"/>
      <c r="PUC157" s="4"/>
      <c r="PUD157" s="4"/>
      <c r="PUE157" s="4"/>
      <c r="PUF157" s="4"/>
      <c r="PUG157" s="4"/>
      <c r="PUH157" s="4"/>
      <c r="PUI157" s="4"/>
      <c r="PUJ157" s="4"/>
      <c r="PUK157" s="4"/>
      <c r="PUL157" s="4"/>
      <c r="PUM157" s="4"/>
      <c r="PUN157" s="4"/>
      <c r="PUO157" s="4"/>
      <c r="PUP157" s="4"/>
      <c r="PUQ157" s="4"/>
      <c r="PUR157" s="4"/>
      <c r="PUS157" s="4"/>
      <c r="PUT157" s="4"/>
      <c r="PUU157" s="4"/>
      <c r="PUV157" s="4"/>
      <c r="PUW157" s="4"/>
      <c r="PUX157" s="4"/>
      <c r="PUY157" s="4"/>
      <c r="PUZ157" s="4"/>
      <c r="PVA157" s="4"/>
      <c r="PVB157" s="4"/>
      <c r="PVC157" s="4"/>
      <c r="PVD157" s="4"/>
      <c r="PVE157" s="4"/>
      <c r="PVF157" s="4"/>
      <c r="PVG157" s="4"/>
      <c r="PVH157" s="4"/>
      <c r="PVI157" s="4"/>
      <c r="PVJ157" s="4"/>
      <c r="PVK157" s="4"/>
      <c r="PVL157" s="4"/>
      <c r="PVM157" s="4"/>
      <c r="PVN157" s="4"/>
      <c r="PVO157" s="4"/>
      <c r="PVP157" s="4"/>
      <c r="PVQ157" s="4"/>
      <c r="PVR157" s="4"/>
      <c r="PVS157" s="4"/>
      <c r="PVT157" s="4"/>
      <c r="PVU157" s="4"/>
      <c r="PVV157" s="4"/>
      <c r="PVW157" s="4"/>
      <c r="PVX157" s="4"/>
      <c r="PVY157" s="4"/>
      <c r="PVZ157" s="4"/>
      <c r="PWA157" s="4"/>
      <c r="PWB157" s="4"/>
      <c r="PWC157" s="4"/>
      <c r="PWD157" s="4"/>
      <c r="PWE157" s="4"/>
      <c r="PWF157" s="4"/>
      <c r="PWG157" s="4"/>
      <c r="PWH157" s="4"/>
      <c r="PWI157" s="4"/>
      <c r="PWJ157" s="4"/>
      <c r="PWK157" s="4"/>
      <c r="PWL157" s="4"/>
      <c r="PWM157" s="4"/>
      <c r="PWN157" s="4"/>
      <c r="PWO157" s="4"/>
      <c r="PWP157" s="4"/>
      <c r="PWQ157" s="4"/>
      <c r="PWR157" s="4"/>
      <c r="PWS157" s="4"/>
      <c r="PWT157" s="4"/>
      <c r="PWU157" s="4"/>
      <c r="PWV157" s="4"/>
      <c r="PWW157" s="4"/>
      <c r="PWX157" s="4"/>
      <c r="PWY157" s="4"/>
      <c r="PWZ157" s="4"/>
      <c r="PXA157" s="4"/>
      <c r="PXB157" s="4"/>
      <c r="PXC157" s="4"/>
      <c r="PXD157" s="4"/>
      <c r="PXE157" s="4"/>
      <c r="PXF157" s="4"/>
      <c r="PXG157" s="4"/>
      <c r="PXH157" s="4"/>
      <c r="PXI157" s="4"/>
      <c r="PXJ157" s="4"/>
      <c r="PXK157" s="4"/>
      <c r="PXL157" s="4"/>
      <c r="PXM157" s="4"/>
      <c r="PXN157" s="4"/>
      <c r="PXO157" s="4"/>
      <c r="PXP157" s="4"/>
      <c r="PXQ157" s="4"/>
      <c r="PXR157" s="4"/>
      <c r="PXS157" s="4"/>
      <c r="PXT157" s="4"/>
      <c r="PXU157" s="4"/>
      <c r="PXV157" s="4"/>
      <c r="PXW157" s="4"/>
      <c r="PXX157" s="4"/>
      <c r="PXY157" s="4"/>
      <c r="PXZ157" s="4"/>
      <c r="PYA157" s="4"/>
      <c r="PYB157" s="4"/>
      <c r="PYC157" s="4"/>
      <c r="PYD157" s="4"/>
      <c r="PYE157" s="4"/>
      <c r="PYF157" s="4"/>
      <c r="PYG157" s="4"/>
      <c r="PYH157" s="4"/>
      <c r="PYI157" s="4"/>
      <c r="PYJ157" s="4"/>
      <c r="PYK157" s="4"/>
      <c r="PYL157" s="4"/>
      <c r="PYM157" s="4"/>
      <c r="PYN157" s="4"/>
      <c r="PYO157" s="4"/>
      <c r="PYP157" s="4"/>
      <c r="PYQ157" s="4"/>
      <c r="PYR157" s="4"/>
      <c r="PYS157" s="4"/>
      <c r="PYT157" s="4"/>
      <c r="PYU157" s="4"/>
      <c r="PYV157" s="4"/>
      <c r="PYW157" s="4"/>
      <c r="PYX157" s="4"/>
      <c r="PYY157" s="4"/>
      <c r="PYZ157" s="4"/>
      <c r="PZA157" s="4"/>
      <c r="PZB157" s="4"/>
      <c r="PZC157" s="4"/>
      <c r="PZD157" s="4"/>
      <c r="PZE157" s="4"/>
      <c r="PZF157" s="4"/>
      <c r="PZG157" s="4"/>
      <c r="PZH157" s="4"/>
      <c r="PZI157" s="4"/>
      <c r="PZJ157" s="4"/>
      <c r="PZK157" s="4"/>
      <c r="PZL157" s="4"/>
      <c r="PZM157" s="4"/>
      <c r="PZN157" s="4"/>
      <c r="PZO157" s="4"/>
      <c r="PZP157" s="4"/>
      <c r="PZQ157" s="4"/>
      <c r="PZR157" s="4"/>
      <c r="PZS157" s="4"/>
      <c r="PZT157" s="4"/>
      <c r="PZU157" s="4"/>
      <c r="PZV157" s="4"/>
      <c r="PZW157" s="4"/>
      <c r="PZX157" s="4"/>
      <c r="PZY157" s="4"/>
      <c r="PZZ157" s="4"/>
      <c r="QAA157" s="4"/>
      <c r="QAB157" s="4"/>
      <c r="QAC157" s="4"/>
      <c r="QAD157" s="4"/>
      <c r="QAE157" s="4"/>
      <c r="QAF157" s="4"/>
      <c r="QAG157" s="4"/>
      <c r="QAH157" s="4"/>
      <c r="QAI157" s="4"/>
      <c r="QAJ157" s="4"/>
      <c r="QAK157" s="4"/>
      <c r="QAL157" s="4"/>
      <c r="QAM157" s="4"/>
      <c r="QAN157" s="4"/>
      <c r="QAO157" s="4"/>
      <c r="QAP157" s="4"/>
      <c r="QAQ157" s="4"/>
      <c r="QAR157" s="4"/>
      <c r="QAS157" s="4"/>
      <c r="QAT157" s="4"/>
      <c r="QAU157" s="4"/>
      <c r="QAV157" s="4"/>
      <c r="QAW157" s="4"/>
      <c r="QAX157" s="4"/>
      <c r="QAY157" s="4"/>
      <c r="QAZ157" s="4"/>
      <c r="QBA157" s="4"/>
      <c r="QBB157" s="4"/>
      <c r="QBC157" s="4"/>
      <c r="QBD157" s="4"/>
      <c r="QBE157" s="4"/>
      <c r="QBF157" s="4"/>
      <c r="QBG157" s="4"/>
      <c r="QBH157" s="4"/>
      <c r="QBI157" s="4"/>
      <c r="QBJ157" s="4"/>
      <c r="QBK157" s="4"/>
      <c r="QBL157" s="4"/>
      <c r="QBM157" s="4"/>
      <c r="QBN157" s="4"/>
      <c r="QBO157" s="4"/>
      <c r="QBP157" s="4"/>
      <c r="QBQ157" s="4"/>
      <c r="QBR157" s="4"/>
      <c r="QBS157" s="4"/>
      <c r="QBT157" s="4"/>
      <c r="QBU157" s="4"/>
      <c r="QBV157" s="4"/>
      <c r="QBW157" s="4"/>
      <c r="QBX157" s="4"/>
      <c r="QBY157" s="4"/>
      <c r="QBZ157" s="4"/>
      <c r="QCA157" s="4"/>
      <c r="QCB157" s="4"/>
      <c r="QCC157" s="4"/>
      <c r="QCD157" s="4"/>
      <c r="QCE157" s="4"/>
      <c r="QCF157" s="4"/>
      <c r="QCG157" s="4"/>
      <c r="QCH157" s="4"/>
      <c r="QCI157" s="4"/>
      <c r="QCJ157" s="4"/>
      <c r="QCK157" s="4"/>
      <c r="QCL157" s="4"/>
      <c r="QCM157" s="4"/>
      <c r="QCN157" s="4"/>
      <c r="QCO157" s="4"/>
      <c r="QCP157" s="4"/>
      <c r="QCQ157" s="4"/>
      <c r="QCR157" s="4"/>
      <c r="QCS157" s="4"/>
      <c r="QCT157" s="4"/>
      <c r="QCU157" s="4"/>
      <c r="QCV157" s="4"/>
      <c r="QCW157" s="4"/>
      <c r="QCX157" s="4"/>
      <c r="QCY157" s="4"/>
      <c r="QCZ157" s="4"/>
      <c r="QDA157" s="4"/>
      <c r="QDB157" s="4"/>
      <c r="QDC157" s="4"/>
      <c r="QDD157" s="4"/>
      <c r="QDE157" s="4"/>
      <c r="QDF157" s="4"/>
      <c r="QDG157" s="4"/>
      <c r="QDH157" s="4"/>
      <c r="QDI157" s="4"/>
      <c r="QDJ157" s="4"/>
      <c r="QDK157" s="4"/>
      <c r="QDL157" s="4"/>
      <c r="QDM157" s="4"/>
      <c r="QDN157" s="4"/>
      <c r="QDO157" s="4"/>
      <c r="QDP157" s="4"/>
      <c r="QDQ157" s="4"/>
      <c r="QDR157" s="4"/>
      <c r="QDS157" s="4"/>
      <c r="QDT157" s="4"/>
      <c r="QDU157" s="4"/>
      <c r="QDV157" s="4"/>
      <c r="QDW157" s="4"/>
      <c r="QDX157" s="4"/>
      <c r="QDY157" s="4"/>
      <c r="QDZ157" s="4"/>
      <c r="QEA157" s="4"/>
      <c r="QEB157" s="4"/>
      <c r="QEC157" s="4"/>
      <c r="QED157" s="4"/>
      <c r="QEE157" s="4"/>
      <c r="QEF157" s="4"/>
      <c r="QEG157" s="4"/>
      <c r="QEH157" s="4"/>
      <c r="QEI157" s="4"/>
      <c r="QEJ157" s="4"/>
      <c r="QEK157" s="4"/>
      <c r="QEL157" s="4"/>
      <c r="QEM157" s="4"/>
      <c r="QEN157" s="4"/>
      <c r="QEO157" s="4"/>
      <c r="QEP157" s="4"/>
      <c r="QEQ157" s="4"/>
      <c r="QER157" s="4"/>
      <c r="QES157" s="4"/>
      <c r="QET157" s="4"/>
      <c r="QEU157" s="4"/>
      <c r="QEV157" s="4"/>
      <c r="QEW157" s="4"/>
      <c r="QEX157" s="4"/>
      <c r="QEY157" s="4"/>
      <c r="QEZ157" s="4"/>
      <c r="QFA157" s="4"/>
      <c r="QFB157" s="4"/>
      <c r="QFC157" s="4"/>
      <c r="QFD157" s="4"/>
      <c r="QFE157" s="4"/>
      <c r="QFF157" s="4"/>
      <c r="QFG157" s="4"/>
      <c r="QFH157" s="4"/>
      <c r="QFI157" s="4"/>
      <c r="QFJ157" s="4"/>
      <c r="QFK157" s="4"/>
      <c r="QFL157" s="4"/>
      <c r="QFM157" s="4"/>
      <c r="QFN157" s="4"/>
      <c r="QFO157" s="4"/>
      <c r="QFP157" s="4"/>
      <c r="QFQ157" s="4"/>
      <c r="QFR157" s="4"/>
      <c r="QFS157" s="4"/>
      <c r="QFT157" s="4"/>
      <c r="QFU157" s="4"/>
      <c r="QFV157" s="4"/>
      <c r="QFW157" s="4"/>
      <c r="QFX157" s="4"/>
      <c r="QFY157" s="4"/>
      <c r="QFZ157" s="4"/>
      <c r="QGA157" s="4"/>
      <c r="QGB157" s="4"/>
      <c r="QGC157" s="4"/>
      <c r="QGD157" s="4"/>
      <c r="QGE157" s="4"/>
      <c r="QGF157" s="4"/>
      <c r="QGG157" s="4"/>
      <c r="QGH157" s="4"/>
      <c r="QGI157" s="4"/>
      <c r="QGJ157" s="4"/>
      <c r="QGK157" s="4"/>
      <c r="QGL157" s="4"/>
      <c r="QGM157" s="4"/>
      <c r="QGN157" s="4"/>
      <c r="QGO157" s="4"/>
      <c r="QGP157" s="4"/>
      <c r="QGQ157" s="4"/>
      <c r="QGR157" s="4"/>
      <c r="QGS157" s="4"/>
      <c r="QGT157" s="4"/>
      <c r="QGU157" s="4"/>
      <c r="QGV157" s="4"/>
      <c r="QGW157" s="4"/>
      <c r="QGX157" s="4"/>
      <c r="QGY157" s="4"/>
      <c r="QGZ157" s="4"/>
      <c r="QHA157" s="4"/>
      <c r="QHB157" s="4"/>
      <c r="QHC157" s="4"/>
      <c r="QHD157" s="4"/>
      <c r="QHE157" s="4"/>
      <c r="QHF157" s="4"/>
      <c r="QHG157" s="4"/>
      <c r="QHH157" s="4"/>
      <c r="QHI157" s="4"/>
      <c r="QHJ157" s="4"/>
      <c r="QHK157" s="4"/>
      <c r="QHL157" s="4"/>
      <c r="QHM157" s="4"/>
      <c r="QHN157" s="4"/>
      <c r="QHO157" s="4"/>
      <c r="QHP157" s="4"/>
      <c r="QHQ157" s="4"/>
      <c r="QHR157" s="4"/>
      <c r="QHS157" s="4"/>
      <c r="QHT157" s="4"/>
      <c r="QHU157" s="4"/>
      <c r="QHV157" s="4"/>
      <c r="QHW157" s="4"/>
      <c r="QHX157" s="4"/>
      <c r="QHY157" s="4"/>
      <c r="QHZ157" s="4"/>
      <c r="QIA157" s="4"/>
      <c r="QIB157" s="4"/>
      <c r="QIC157" s="4"/>
      <c r="QID157" s="4"/>
      <c r="QIE157" s="4"/>
      <c r="QIF157" s="4"/>
      <c r="QIG157" s="4"/>
      <c r="QIH157" s="4"/>
      <c r="QII157" s="4"/>
      <c r="QIJ157" s="4"/>
      <c r="QIK157" s="4"/>
      <c r="QIL157" s="4"/>
      <c r="QIM157" s="4"/>
      <c r="QIN157" s="4"/>
      <c r="QIO157" s="4"/>
      <c r="QIP157" s="4"/>
      <c r="QIQ157" s="4"/>
      <c r="QIR157" s="4"/>
      <c r="QIS157" s="4"/>
      <c r="QIT157" s="4"/>
      <c r="QIU157" s="4"/>
      <c r="QIV157" s="4"/>
      <c r="QIW157" s="4"/>
      <c r="QIX157" s="4"/>
      <c r="QIY157" s="4"/>
      <c r="QIZ157" s="4"/>
      <c r="QJA157" s="4"/>
      <c r="QJB157" s="4"/>
      <c r="QJC157" s="4"/>
      <c r="QJD157" s="4"/>
      <c r="QJE157" s="4"/>
      <c r="QJF157" s="4"/>
      <c r="QJG157" s="4"/>
      <c r="QJH157" s="4"/>
      <c r="QJI157" s="4"/>
      <c r="QJJ157" s="4"/>
      <c r="QJK157" s="4"/>
      <c r="QJL157" s="4"/>
      <c r="QJM157" s="4"/>
      <c r="QJN157" s="4"/>
      <c r="QJO157" s="4"/>
      <c r="QJP157" s="4"/>
      <c r="QJQ157" s="4"/>
      <c r="QJR157" s="4"/>
      <c r="QJS157" s="4"/>
      <c r="QJT157" s="4"/>
      <c r="QJU157" s="4"/>
      <c r="QJV157" s="4"/>
      <c r="QJW157" s="4"/>
      <c r="QJX157" s="4"/>
      <c r="QJY157" s="4"/>
      <c r="QJZ157" s="4"/>
      <c r="QKA157" s="4"/>
      <c r="QKB157" s="4"/>
      <c r="QKC157" s="4"/>
      <c r="QKD157" s="4"/>
      <c r="QKE157" s="4"/>
      <c r="QKF157" s="4"/>
      <c r="QKG157" s="4"/>
      <c r="QKH157" s="4"/>
      <c r="QKI157" s="4"/>
      <c r="QKJ157" s="4"/>
      <c r="QKK157" s="4"/>
      <c r="QKL157" s="4"/>
      <c r="QKM157" s="4"/>
      <c r="QKN157" s="4"/>
      <c r="QKO157" s="4"/>
      <c r="QKP157" s="4"/>
      <c r="QKQ157" s="4"/>
      <c r="QKR157" s="4"/>
      <c r="QKS157" s="4"/>
      <c r="QKT157" s="4"/>
      <c r="QKU157" s="4"/>
      <c r="QKV157" s="4"/>
      <c r="QKW157" s="4"/>
      <c r="QKX157" s="4"/>
      <c r="QKY157" s="4"/>
      <c r="QKZ157" s="4"/>
      <c r="QLA157" s="4"/>
      <c r="QLB157" s="4"/>
      <c r="QLC157" s="4"/>
      <c r="QLD157" s="4"/>
      <c r="QLE157" s="4"/>
      <c r="QLF157" s="4"/>
      <c r="QLG157" s="4"/>
      <c r="QLH157" s="4"/>
      <c r="QLI157" s="4"/>
      <c r="QLJ157" s="4"/>
      <c r="QLK157" s="4"/>
      <c r="QLL157" s="4"/>
      <c r="QLM157" s="4"/>
      <c r="QLN157" s="4"/>
      <c r="QLO157" s="4"/>
      <c r="QLP157" s="4"/>
      <c r="QLQ157" s="4"/>
      <c r="QLR157" s="4"/>
      <c r="QLS157" s="4"/>
      <c r="QLT157" s="4"/>
      <c r="QLU157" s="4"/>
      <c r="QLV157" s="4"/>
      <c r="QLW157" s="4"/>
      <c r="QLX157" s="4"/>
      <c r="QLY157" s="4"/>
      <c r="QLZ157" s="4"/>
      <c r="QMA157" s="4"/>
      <c r="QMB157" s="4"/>
      <c r="QMC157" s="4"/>
      <c r="QMD157" s="4"/>
      <c r="QME157" s="4"/>
      <c r="QMF157" s="4"/>
      <c r="QMG157" s="4"/>
      <c r="QMH157" s="4"/>
      <c r="QMI157" s="4"/>
      <c r="QMJ157" s="4"/>
      <c r="QMK157" s="4"/>
      <c r="QML157" s="4"/>
      <c r="QMM157" s="4"/>
      <c r="QMN157" s="4"/>
      <c r="QMO157" s="4"/>
      <c r="QMP157" s="4"/>
      <c r="QMQ157" s="4"/>
      <c r="QMR157" s="4"/>
      <c r="QMS157" s="4"/>
      <c r="QMT157" s="4"/>
      <c r="QMU157" s="4"/>
      <c r="QMV157" s="4"/>
      <c r="QMW157" s="4"/>
      <c r="QMX157" s="4"/>
      <c r="QMY157" s="4"/>
      <c r="QMZ157" s="4"/>
      <c r="QNA157" s="4"/>
      <c r="QNB157" s="4"/>
      <c r="QNC157" s="4"/>
      <c r="QND157" s="4"/>
      <c r="QNE157" s="4"/>
      <c r="QNF157" s="4"/>
      <c r="QNG157" s="4"/>
      <c r="QNH157" s="4"/>
      <c r="QNI157" s="4"/>
      <c r="QNJ157" s="4"/>
      <c r="QNK157" s="4"/>
      <c r="QNL157" s="4"/>
      <c r="QNM157" s="4"/>
      <c r="QNN157" s="4"/>
      <c r="QNO157" s="4"/>
      <c r="QNP157" s="4"/>
      <c r="QNQ157" s="4"/>
      <c r="QNR157" s="4"/>
      <c r="QNS157" s="4"/>
      <c r="QNT157" s="4"/>
      <c r="QNU157" s="4"/>
      <c r="QNV157" s="4"/>
      <c r="QNW157" s="4"/>
      <c r="QNX157" s="4"/>
      <c r="QNY157" s="4"/>
      <c r="QNZ157" s="4"/>
      <c r="QOA157" s="4"/>
      <c r="QOB157" s="4"/>
      <c r="QOC157" s="4"/>
      <c r="QOD157" s="4"/>
      <c r="QOE157" s="4"/>
      <c r="QOF157" s="4"/>
      <c r="QOG157" s="4"/>
      <c r="QOH157" s="4"/>
      <c r="QOI157" s="4"/>
      <c r="QOJ157" s="4"/>
      <c r="QOK157" s="4"/>
      <c r="QOL157" s="4"/>
      <c r="QOM157" s="4"/>
      <c r="QON157" s="4"/>
      <c r="QOO157" s="4"/>
      <c r="QOP157" s="4"/>
      <c r="QOQ157" s="4"/>
      <c r="QOR157" s="4"/>
      <c r="QOS157" s="4"/>
      <c r="QOT157" s="4"/>
      <c r="QOU157" s="4"/>
      <c r="QOV157" s="4"/>
      <c r="QOW157" s="4"/>
      <c r="QOX157" s="4"/>
      <c r="QOY157" s="4"/>
      <c r="QOZ157" s="4"/>
      <c r="QPA157" s="4"/>
      <c r="QPB157" s="4"/>
      <c r="QPC157" s="4"/>
      <c r="QPD157" s="4"/>
      <c r="QPE157" s="4"/>
      <c r="QPF157" s="4"/>
      <c r="QPG157" s="4"/>
      <c r="QPH157" s="4"/>
      <c r="QPI157" s="4"/>
      <c r="QPJ157" s="4"/>
      <c r="QPK157" s="4"/>
      <c r="QPL157" s="4"/>
      <c r="QPM157" s="4"/>
      <c r="QPN157" s="4"/>
      <c r="QPO157" s="4"/>
      <c r="QPP157" s="4"/>
      <c r="QPQ157" s="4"/>
      <c r="QPR157" s="4"/>
      <c r="QPS157" s="4"/>
      <c r="QPT157" s="4"/>
      <c r="QPU157" s="4"/>
      <c r="QPV157" s="4"/>
      <c r="QPW157" s="4"/>
      <c r="QPX157" s="4"/>
      <c r="QPY157" s="4"/>
      <c r="QPZ157" s="4"/>
      <c r="QQA157" s="4"/>
      <c r="QQB157" s="4"/>
      <c r="QQC157" s="4"/>
      <c r="QQD157" s="4"/>
      <c r="QQE157" s="4"/>
      <c r="QQF157" s="4"/>
      <c r="QQG157" s="4"/>
      <c r="QQH157" s="4"/>
      <c r="QQI157" s="4"/>
      <c r="QQJ157" s="4"/>
      <c r="QQK157" s="4"/>
      <c r="QQL157" s="4"/>
      <c r="QQM157" s="4"/>
      <c r="QQN157" s="4"/>
      <c r="QQO157" s="4"/>
      <c r="QQP157" s="4"/>
      <c r="QQQ157" s="4"/>
      <c r="QQR157" s="4"/>
      <c r="QQS157" s="4"/>
      <c r="QQT157" s="4"/>
      <c r="QQU157" s="4"/>
      <c r="QQV157" s="4"/>
      <c r="QQW157" s="4"/>
      <c r="QQX157" s="4"/>
      <c r="QQY157" s="4"/>
      <c r="QQZ157" s="4"/>
      <c r="QRA157" s="4"/>
      <c r="QRB157" s="4"/>
      <c r="QRC157" s="4"/>
      <c r="QRD157" s="4"/>
      <c r="QRE157" s="4"/>
      <c r="QRF157" s="4"/>
      <c r="QRG157" s="4"/>
      <c r="QRH157" s="4"/>
      <c r="QRI157" s="4"/>
      <c r="QRJ157" s="4"/>
      <c r="QRK157" s="4"/>
      <c r="QRL157" s="4"/>
      <c r="QRM157" s="4"/>
      <c r="QRN157" s="4"/>
      <c r="QRO157" s="4"/>
      <c r="QRP157" s="4"/>
      <c r="QRQ157" s="4"/>
      <c r="QRR157" s="4"/>
      <c r="QRS157" s="4"/>
      <c r="QRT157" s="4"/>
      <c r="QRU157" s="4"/>
      <c r="QRV157" s="4"/>
      <c r="QRW157" s="4"/>
      <c r="QRX157" s="4"/>
      <c r="QRY157" s="4"/>
      <c r="QRZ157" s="4"/>
      <c r="QSA157" s="4"/>
      <c r="QSB157" s="4"/>
      <c r="QSC157" s="4"/>
      <c r="QSD157" s="4"/>
      <c r="QSE157" s="4"/>
      <c r="QSF157" s="4"/>
      <c r="QSG157" s="4"/>
      <c r="QSH157" s="4"/>
      <c r="QSI157" s="4"/>
      <c r="QSJ157" s="4"/>
      <c r="QSK157" s="4"/>
      <c r="QSL157" s="4"/>
      <c r="QSM157" s="4"/>
      <c r="QSN157" s="4"/>
      <c r="QSO157" s="4"/>
      <c r="QSP157" s="4"/>
      <c r="QSQ157" s="4"/>
      <c r="QSR157" s="4"/>
      <c r="QSS157" s="4"/>
      <c r="QST157" s="4"/>
      <c r="QSU157" s="4"/>
      <c r="QSV157" s="4"/>
      <c r="QSW157" s="4"/>
      <c r="QSX157" s="4"/>
      <c r="QSY157" s="4"/>
      <c r="QSZ157" s="4"/>
      <c r="QTA157" s="4"/>
      <c r="QTB157" s="4"/>
      <c r="QTC157" s="4"/>
      <c r="QTD157" s="4"/>
      <c r="QTE157" s="4"/>
      <c r="QTF157" s="4"/>
      <c r="QTG157" s="4"/>
      <c r="QTH157" s="4"/>
      <c r="QTI157" s="4"/>
      <c r="QTJ157" s="4"/>
      <c r="QTK157" s="4"/>
      <c r="QTL157" s="4"/>
      <c r="QTM157" s="4"/>
      <c r="QTN157" s="4"/>
      <c r="QTO157" s="4"/>
      <c r="QTP157" s="4"/>
      <c r="QTQ157" s="4"/>
      <c r="QTR157" s="4"/>
      <c r="QTS157" s="4"/>
      <c r="QTT157" s="4"/>
      <c r="QTU157" s="4"/>
      <c r="QTV157" s="4"/>
      <c r="QTW157" s="4"/>
      <c r="QTX157" s="4"/>
      <c r="QTY157" s="4"/>
      <c r="QTZ157" s="4"/>
      <c r="QUA157" s="4"/>
      <c r="QUB157" s="4"/>
      <c r="QUC157" s="4"/>
      <c r="QUD157" s="4"/>
      <c r="QUE157" s="4"/>
      <c r="QUF157" s="4"/>
      <c r="QUG157" s="4"/>
      <c r="QUH157" s="4"/>
      <c r="QUI157" s="4"/>
      <c r="QUJ157" s="4"/>
      <c r="QUK157" s="4"/>
      <c r="QUL157" s="4"/>
      <c r="QUM157" s="4"/>
      <c r="QUN157" s="4"/>
      <c r="QUO157" s="4"/>
      <c r="QUP157" s="4"/>
      <c r="QUQ157" s="4"/>
      <c r="QUR157" s="4"/>
      <c r="QUS157" s="4"/>
      <c r="QUT157" s="4"/>
      <c r="QUU157" s="4"/>
      <c r="QUV157" s="4"/>
      <c r="QUW157" s="4"/>
      <c r="QUX157" s="4"/>
      <c r="QUY157" s="4"/>
      <c r="QUZ157" s="4"/>
      <c r="QVA157" s="4"/>
      <c r="QVB157" s="4"/>
      <c r="QVC157" s="4"/>
      <c r="QVD157" s="4"/>
      <c r="QVE157" s="4"/>
      <c r="QVF157" s="4"/>
      <c r="QVG157" s="4"/>
      <c r="QVH157" s="4"/>
      <c r="QVI157" s="4"/>
      <c r="QVJ157" s="4"/>
      <c r="QVK157" s="4"/>
      <c r="QVL157" s="4"/>
      <c r="QVM157" s="4"/>
      <c r="QVN157" s="4"/>
      <c r="QVO157" s="4"/>
      <c r="QVP157" s="4"/>
      <c r="QVQ157" s="4"/>
      <c r="QVR157" s="4"/>
      <c r="QVS157" s="4"/>
      <c r="QVT157" s="4"/>
      <c r="QVU157" s="4"/>
      <c r="QVV157" s="4"/>
      <c r="QVW157" s="4"/>
      <c r="QVX157" s="4"/>
      <c r="QVY157" s="4"/>
      <c r="QVZ157" s="4"/>
      <c r="QWA157" s="4"/>
      <c r="QWB157" s="4"/>
      <c r="QWC157" s="4"/>
      <c r="QWD157" s="4"/>
      <c r="QWE157" s="4"/>
      <c r="QWF157" s="4"/>
      <c r="QWG157" s="4"/>
      <c r="QWH157" s="4"/>
      <c r="QWI157" s="4"/>
      <c r="QWJ157" s="4"/>
      <c r="QWK157" s="4"/>
      <c r="QWL157" s="4"/>
      <c r="QWM157" s="4"/>
      <c r="QWN157" s="4"/>
      <c r="QWO157" s="4"/>
      <c r="QWP157" s="4"/>
      <c r="QWQ157" s="4"/>
      <c r="QWR157" s="4"/>
      <c r="QWS157" s="4"/>
      <c r="QWT157" s="4"/>
      <c r="QWU157" s="4"/>
      <c r="QWV157" s="4"/>
      <c r="QWW157" s="4"/>
      <c r="QWX157" s="4"/>
      <c r="QWY157" s="4"/>
      <c r="QWZ157" s="4"/>
      <c r="QXA157" s="4"/>
      <c r="QXB157" s="4"/>
      <c r="QXC157" s="4"/>
      <c r="QXD157" s="4"/>
      <c r="QXE157" s="4"/>
      <c r="QXF157" s="4"/>
      <c r="QXG157" s="4"/>
      <c r="QXH157" s="4"/>
      <c r="QXI157" s="4"/>
      <c r="QXJ157" s="4"/>
      <c r="QXK157" s="4"/>
      <c r="QXL157" s="4"/>
      <c r="QXM157" s="4"/>
      <c r="QXN157" s="4"/>
      <c r="QXO157" s="4"/>
      <c r="QXP157" s="4"/>
      <c r="QXQ157" s="4"/>
      <c r="QXR157" s="4"/>
      <c r="QXS157" s="4"/>
      <c r="QXT157" s="4"/>
      <c r="QXU157" s="4"/>
      <c r="QXV157" s="4"/>
      <c r="QXW157" s="4"/>
      <c r="QXX157" s="4"/>
      <c r="QXY157" s="4"/>
      <c r="QXZ157" s="4"/>
      <c r="QYA157" s="4"/>
      <c r="QYB157" s="4"/>
      <c r="QYC157" s="4"/>
      <c r="QYD157" s="4"/>
      <c r="QYE157" s="4"/>
      <c r="QYF157" s="4"/>
      <c r="QYG157" s="4"/>
      <c r="QYH157" s="4"/>
      <c r="QYI157" s="4"/>
      <c r="QYJ157" s="4"/>
      <c r="QYK157" s="4"/>
      <c r="QYL157" s="4"/>
      <c r="QYM157" s="4"/>
      <c r="QYN157" s="4"/>
      <c r="QYO157" s="4"/>
      <c r="QYP157" s="4"/>
      <c r="QYQ157" s="4"/>
      <c r="QYR157" s="4"/>
      <c r="QYS157" s="4"/>
      <c r="QYT157" s="4"/>
      <c r="QYU157" s="4"/>
      <c r="QYV157" s="4"/>
      <c r="QYW157" s="4"/>
      <c r="QYX157" s="4"/>
      <c r="QYY157" s="4"/>
      <c r="QYZ157" s="4"/>
      <c r="QZA157" s="4"/>
      <c r="QZB157" s="4"/>
      <c r="QZC157" s="4"/>
      <c r="QZD157" s="4"/>
      <c r="QZE157" s="4"/>
      <c r="QZF157" s="4"/>
      <c r="QZG157" s="4"/>
      <c r="QZH157" s="4"/>
      <c r="QZI157" s="4"/>
      <c r="QZJ157" s="4"/>
      <c r="QZK157" s="4"/>
      <c r="QZL157" s="4"/>
      <c r="QZM157" s="4"/>
      <c r="QZN157" s="4"/>
      <c r="QZO157" s="4"/>
      <c r="QZP157" s="4"/>
      <c r="QZQ157" s="4"/>
      <c r="QZR157" s="4"/>
      <c r="QZS157" s="4"/>
      <c r="QZT157" s="4"/>
      <c r="QZU157" s="4"/>
      <c r="QZV157" s="4"/>
      <c r="QZW157" s="4"/>
      <c r="QZX157" s="4"/>
      <c r="QZY157" s="4"/>
      <c r="QZZ157" s="4"/>
      <c r="RAA157" s="4"/>
      <c r="RAB157" s="4"/>
      <c r="RAC157" s="4"/>
      <c r="RAD157" s="4"/>
      <c r="RAE157" s="4"/>
      <c r="RAF157" s="4"/>
      <c r="RAG157" s="4"/>
      <c r="RAH157" s="4"/>
      <c r="RAI157" s="4"/>
      <c r="RAJ157" s="4"/>
      <c r="RAK157" s="4"/>
      <c r="RAL157" s="4"/>
      <c r="RAM157" s="4"/>
      <c r="RAN157" s="4"/>
      <c r="RAO157" s="4"/>
      <c r="RAP157" s="4"/>
      <c r="RAQ157" s="4"/>
      <c r="RAR157" s="4"/>
      <c r="RAS157" s="4"/>
      <c r="RAT157" s="4"/>
      <c r="RAU157" s="4"/>
      <c r="RAV157" s="4"/>
      <c r="RAW157" s="4"/>
      <c r="RAX157" s="4"/>
      <c r="RAY157" s="4"/>
      <c r="RAZ157" s="4"/>
      <c r="RBA157" s="4"/>
      <c r="RBB157" s="4"/>
      <c r="RBC157" s="4"/>
      <c r="RBD157" s="4"/>
      <c r="RBE157" s="4"/>
      <c r="RBF157" s="4"/>
      <c r="RBG157" s="4"/>
      <c r="RBH157" s="4"/>
      <c r="RBI157" s="4"/>
      <c r="RBJ157" s="4"/>
      <c r="RBK157" s="4"/>
      <c r="RBL157" s="4"/>
      <c r="RBM157" s="4"/>
      <c r="RBN157" s="4"/>
      <c r="RBO157" s="4"/>
      <c r="RBP157" s="4"/>
      <c r="RBQ157" s="4"/>
      <c r="RBR157" s="4"/>
      <c r="RBS157" s="4"/>
      <c r="RBT157" s="4"/>
      <c r="RBU157" s="4"/>
      <c r="RBV157" s="4"/>
      <c r="RBW157" s="4"/>
      <c r="RBX157" s="4"/>
      <c r="RBY157" s="4"/>
      <c r="RBZ157" s="4"/>
      <c r="RCA157" s="4"/>
      <c r="RCB157" s="4"/>
      <c r="RCC157" s="4"/>
      <c r="RCD157" s="4"/>
      <c r="RCE157" s="4"/>
      <c r="RCF157" s="4"/>
      <c r="RCG157" s="4"/>
      <c r="RCH157" s="4"/>
      <c r="RCI157" s="4"/>
      <c r="RCJ157" s="4"/>
      <c r="RCK157" s="4"/>
      <c r="RCL157" s="4"/>
      <c r="RCM157" s="4"/>
      <c r="RCN157" s="4"/>
      <c r="RCO157" s="4"/>
      <c r="RCP157" s="4"/>
      <c r="RCQ157" s="4"/>
      <c r="RCR157" s="4"/>
      <c r="RCS157" s="4"/>
      <c r="RCT157" s="4"/>
      <c r="RCU157" s="4"/>
      <c r="RCV157" s="4"/>
      <c r="RCW157" s="4"/>
      <c r="RCX157" s="4"/>
      <c r="RCY157" s="4"/>
      <c r="RCZ157" s="4"/>
      <c r="RDA157" s="4"/>
      <c r="RDB157" s="4"/>
      <c r="RDC157" s="4"/>
      <c r="RDD157" s="4"/>
      <c r="RDE157" s="4"/>
      <c r="RDF157" s="4"/>
      <c r="RDG157" s="4"/>
      <c r="RDH157" s="4"/>
      <c r="RDI157" s="4"/>
      <c r="RDJ157" s="4"/>
      <c r="RDK157" s="4"/>
      <c r="RDL157" s="4"/>
      <c r="RDM157" s="4"/>
      <c r="RDN157" s="4"/>
      <c r="RDO157" s="4"/>
      <c r="RDP157" s="4"/>
      <c r="RDQ157" s="4"/>
      <c r="RDR157" s="4"/>
      <c r="RDS157" s="4"/>
      <c r="RDT157" s="4"/>
      <c r="RDU157" s="4"/>
      <c r="RDV157" s="4"/>
      <c r="RDW157" s="4"/>
      <c r="RDX157" s="4"/>
      <c r="RDY157" s="4"/>
      <c r="RDZ157" s="4"/>
      <c r="REA157" s="4"/>
      <c r="REB157" s="4"/>
      <c r="REC157" s="4"/>
      <c r="RED157" s="4"/>
      <c r="REE157" s="4"/>
      <c r="REF157" s="4"/>
      <c r="REG157" s="4"/>
      <c r="REH157" s="4"/>
      <c r="REI157" s="4"/>
      <c r="REJ157" s="4"/>
      <c r="REK157" s="4"/>
      <c r="REL157" s="4"/>
      <c r="REM157" s="4"/>
      <c r="REN157" s="4"/>
      <c r="REO157" s="4"/>
      <c r="REP157" s="4"/>
      <c r="REQ157" s="4"/>
      <c r="RER157" s="4"/>
      <c r="RES157" s="4"/>
      <c r="RET157" s="4"/>
      <c r="REU157" s="4"/>
      <c r="REV157" s="4"/>
      <c r="REW157" s="4"/>
      <c r="REX157" s="4"/>
      <c r="REY157" s="4"/>
      <c r="REZ157" s="4"/>
      <c r="RFA157" s="4"/>
      <c r="RFB157" s="4"/>
      <c r="RFC157" s="4"/>
      <c r="RFD157" s="4"/>
      <c r="RFE157" s="4"/>
      <c r="RFF157" s="4"/>
      <c r="RFG157" s="4"/>
      <c r="RFH157" s="4"/>
      <c r="RFI157" s="4"/>
      <c r="RFJ157" s="4"/>
      <c r="RFK157" s="4"/>
      <c r="RFL157" s="4"/>
      <c r="RFM157" s="4"/>
      <c r="RFN157" s="4"/>
      <c r="RFO157" s="4"/>
      <c r="RFP157" s="4"/>
      <c r="RFQ157" s="4"/>
      <c r="RFR157" s="4"/>
      <c r="RFS157" s="4"/>
      <c r="RFT157" s="4"/>
      <c r="RFU157" s="4"/>
      <c r="RFV157" s="4"/>
      <c r="RFW157" s="4"/>
      <c r="RFX157" s="4"/>
      <c r="RFY157" s="4"/>
      <c r="RFZ157" s="4"/>
      <c r="RGA157" s="4"/>
      <c r="RGB157" s="4"/>
      <c r="RGC157" s="4"/>
      <c r="RGD157" s="4"/>
      <c r="RGE157" s="4"/>
      <c r="RGF157" s="4"/>
      <c r="RGG157" s="4"/>
      <c r="RGH157" s="4"/>
      <c r="RGI157" s="4"/>
      <c r="RGJ157" s="4"/>
      <c r="RGK157" s="4"/>
      <c r="RGL157" s="4"/>
      <c r="RGM157" s="4"/>
      <c r="RGN157" s="4"/>
      <c r="RGO157" s="4"/>
      <c r="RGP157" s="4"/>
      <c r="RGQ157" s="4"/>
      <c r="RGR157" s="4"/>
      <c r="RGS157" s="4"/>
      <c r="RGT157" s="4"/>
      <c r="RGU157" s="4"/>
      <c r="RGV157" s="4"/>
      <c r="RGW157" s="4"/>
      <c r="RGX157" s="4"/>
      <c r="RGY157" s="4"/>
      <c r="RGZ157" s="4"/>
      <c r="RHA157" s="4"/>
      <c r="RHB157" s="4"/>
      <c r="RHC157" s="4"/>
      <c r="RHD157" s="4"/>
      <c r="RHE157" s="4"/>
      <c r="RHF157" s="4"/>
      <c r="RHG157" s="4"/>
      <c r="RHH157" s="4"/>
      <c r="RHI157" s="4"/>
      <c r="RHJ157" s="4"/>
      <c r="RHK157" s="4"/>
      <c r="RHL157" s="4"/>
      <c r="RHM157" s="4"/>
      <c r="RHN157" s="4"/>
      <c r="RHO157" s="4"/>
      <c r="RHP157" s="4"/>
      <c r="RHQ157" s="4"/>
      <c r="RHR157" s="4"/>
      <c r="RHS157" s="4"/>
      <c r="RHT157" s="4"/>
      <c r="RHU157" s="4"/>
      <c r="RHV157" s="4"/>
      <c r="RHW157" s="4"/>
      <c r="RHX157" s="4"/>
      <c r="RHY157" s="4"/>
      <c r="RHZ157" s="4"/>
      <c r="RIA157" s="4"/>
      <c r="RIB157" s="4"/>
      <c r="RIC157" s="4"/>
      <c r="RID157" s="4"/>
      <c r="RIE157" s="4"/>
      <c r="RIF157" s="4"/>
      <c r="RIG157" s="4"/>
      <c r="RIH157" s="4"/>
      <c r="RII157" s="4"/>
      <c r="RIJ157" s="4"/>
      <c r="RIK157" s="4"/>
      <c r="RIL157" s="4"/>
      <c r="RIM157" s="4"/>
      <c r="RIN157" s="4"/>
      <c r="RIO157" s="4"/>
      <c r="RIP157" s="4"/>
      <c r="RIQ157" s="4"/>
      <c r="RIR157" s="4"/>
      <c r="RIS157" s="4"/>
      <c r="RIT157" s="4"/>
      <c r="RIU157" s="4"/>
      <c r="RIV157" s="4"/>
      <c r="RIW157" s="4"/>
      <c r="RIX157" s="4"/>
      <c r="RIY157" s="4"/>
      <c r="RIZ157" s="4"/>
      <c r="RJA157" s="4"/>
      <c r="RJB157" s="4"/>
      <c r="RJC157" s="4"/>
      <c r="RJD157" s="4"/>
      <c r="RJE157" s="4"/>
      <c r="RJF157" s="4"/>
      <c r="RJG157" s="4"/>
      <c r="RJH157" s="4"/>
      <c r="RJI157" s="4"/>
      <c r="RJJ157" s="4"/>
      <c r="RJK157" s="4"/>
      <c r="RJL157" s="4"/>
      <c r="RJM157" s="4"/>
      <c r="RJN157" s="4"/>
      <c r="RJO157" s="4"/>
      <c r="RJP157" s="4"/>
      <c r="RJQ157" s="4"/>
      <c r="RJR157" s="4"/>
      <c r="RJS157" s="4"/>
      <c r="RJT157" s="4"/>
      <c r="RJU157" s="4"/>
      <c r="RJV157" s="4"/>
      <c r="RJW157" s="4"/>
      <c r="RJX157" s="4"/>
      <c r="RJY157" s="4"/>
      <c r="RJZ157" s="4"/>
      <c r="RKA157" s="4"/>
      <c r="RKB157" s="4"/>
      <c r="RKC157" s="4"/>
      <c r="RKD157" s="4"/>
      <c r="RKE157" s="4"/>
      <c r="RKF157" s="4"/>
      <c r="RKG157" s="4"/>
      <c r="RKH157" s="4"/>
      <c r="RKI157" s="4"/>
      <c r="RKJ157" s="4"/>
      <c r="RKK157" s="4"/>
      <c r="RKL157" s="4"/>
      <c r="RKM157" s="4"/>
      <c r="RKN157" s="4"/>
      <c r="RKO157" s="4"/>
      <c r="RKP157" s="4"/>
      <c r="RKQ157" s="4"/>
      <c r="RKR157" s="4"/>
      <c r="RKS157" s="4"/>
      <c r="RKT157" s="4"/>
      <c r="RKU157" s="4"/>
      <c r="RKV157" s="4"/>
      <c r="RKW157" s="4"/>
      <c r="RKX157" s="4"/>
      <c r="RKY157" s="4"/>
      <c r="RKZ157" s="4"/>
      <c r="RLA157" s="4"/>
      <c r="RLB157" s="4"/>
      <c r="RLC157" s="4"/>
      <c r="RLD157" s="4"/>
      <c r="RLE157" s="4"/>
      <c r="RLF157" s="4"/>
      <c r="RLG157" s="4"/>
      <c r="RLH157" s="4"/>
      <c r="RLI157" s="4"/>
      <c r="RLJ157" s="4"/>
      <c r="RLK157" s="4"/>
      <c r="RLL157" s="4"/>
      <c r="RLM157" s="4"/>
      <c r="RLN157" s="4"/>
      <c r="RLO157" s="4"/>
      <c r="RLP157" s="4"/>
      <c r="RLQ157" s="4"/>
      <c r="RLR157" s="4"/>
      <c r="RLS157" s="4"/>
      <c r="RLT157" s="4"/>
      <c r="RLU157" s="4"/>
      <c r="RLV157" s="4"/>
      <c r="RLW157" s="4"/>
      <c r="RLX157" s="4"/>
      <c r="RLY157" s="4"/>
      <c r="RLZ157" s="4"/>
      <c r="RMA157" s="4"/>
      <c r="RMB157" s="4"/>
      <c r="RMC157" s="4"/>
      <c r="RMD157" s="4"/>
      <c r="RME157" s="4"/>
      <c r="RMF157" s="4"/>
      <c r="RMG157" s="4"/>
      <c r="RMH157" s="4"/>
      <c r="RMI157" s="4"/>
      <c r="RMJ157" s="4"/>
      <c r="RMK157" s="4"/>
      <c r="RML157" s="4"/>
      <c r="RMM157" s="4"/>
      <c r="RMN157" s="4"/>
      <c r="RMO157" s="4"/>
      <c r="RMP157" s="4"/>
      <c r="RMQ157" s="4"/>
      <c r="RMR157" s="4"/>
      <c r="RMS157" s="4"/>
      <c r="RMT157" s="4"/>
      <c r="RMU157" s="4"/>
      <c r="RMV157" s="4"/>
      <c r="RMW157" s="4"/>
      <c r="RMX157" s="4"/>
      <c r="RMY157" s="4"/>
      <c r="RMZ157" s="4"/>
      <c r="RNA157" s="4"/>
      <c r="RNB157" s="4"/>
      <c r="RNC157" s="4"/>
      <c r="RND157" s="4"/>
      <c r="RNE157" s="4"/>
      <c r="RNF157" s="4"/>
      <c r="RNG157" s="4"/>
      <c r="RNH157" s="4"/>
      <c r="RNI157" s="4"/>
      <c r="RNJ157" s="4"/>
      <c r="RNK157" s="4"/>
      <c r="RNL157" s="4"/>
      <c r="RNM157" s="4"/>
      <c r="RNN157" s="4"/>
      <c r="RNO157" s="4"/>
      <c r="RNP157" s="4"/>
      <c r="RNQ157" s="4"/>
      <c r="RNR157" s="4"/>
      <c r="RNS157" s="4"/>
      <c r="RNT157" s="4"/>
      <c r="RNU157" s="4"/>
      <c r="RNV157" s="4"/>
      <c r="RNW157" s="4"/>
      <c r="RNX157" s="4"/>
      <c r="RNY157" s="4"/>
      <c r="RNZ157" s="4"/>
      <c r="ROA157" s="4"/>
      <c r="ROB157" s="4"/>
      <c r="ROC157" s="4"/>
      <c r="ROD157" s="4"/>
      <c r="ROE157" s="4"/>
      <c r="ROF157" s="4"/>
      <c r="ROG157" s="4"/>
      <c r="ROH157" s="4"/>
      <c r="ROI157" s="4"/>
      <c r="ROJ157" s="4"/>
      <c r="ROK157" s="4"/>
      <c r="ROL157" s="4"/>
      <c r="ROM157" s="4"/>
      <c r="RON157" s="4"/>
      <c r="ROO157" s="4"/>
      <c r="ROP157" s="4"/>
      <c r="ROQ157" s="4"/>
      <c r="ROR157" s="4"/>
      <c r="ROS157" s="4"/>
      <c r="ROT157" s="4"/>
      <c r="ROU157" s="4"/>
      <c r="ROV157" s="4"/>
      <c r="ROW157" s="4"/>
      <c r="ROX157" s="4"/>
      <c r="ROY157" s="4"/>
      <c r="ROZ157" s="4"/>
      <c r="RPA157" s="4"/>
      <c r="RPB157" s="4"/>
      <c r="RPC157" s="4"/>
      <c r="RPD157" s="4"/>
      <c r="RPE157" s="4"/>
      <c r="RPF157" s="4"/>
      <c r="RPG157" s="4"/>
      <c r="RPH157" s="4"/>
      <c r="RPI157" s="4"/>
      <c r="RPJ157" s="4"/>
      <c r="RPK157" s="4"/>
      <c r="RPL157" s="4"/>
      <c r="RPM157" s="4"/>
      <c r="RPN157" s="4"/>
      <c r="RPO157" s="4"/>
      <c r="RPP157" s="4"/>
      <c r="RPQ157" s="4"/>
      <c r="RPR157" s="4"/>
      <c r="RPS157" s="4"/>
      <c r="RPT157" s="4"/>
      <c r="RPU157" s="4"/>
      <c r="RPV157" s="4"/>
      <c r="RPW157" s="4"/>
      <c r="RPX157" s="4"/>
      <c r="RPY157" s="4"/>
      <c r="RPZ157" s="4"/>
      <c r="RQA157" s="4"/>
      <c r="RQB157" s="4"/>
      <c r="RQC157" s="4"/>
      <c r="RQD157" s="4"/>
      <c r="RQE157" s="4"/>
      <c r="RQF157" s="4"/>
      <c r="RQG157" s="4"/>
      <c r="RQH157" s="4"/>
      <c r="RQI157" s="4"/>
      <c r="RQJ157" s="4"/>
      <c r="RQK157" s="4"/>
      <c r="RQL157" s="4"/>
      <c r="RQM157" s="4"/>
      <c r="RQN157" s="4"/>
      <c r="RQO157" s="4"/>
      <c r="RQP157" s="4"/>
      <c r="RQQ157" s="4"/>
      <c r="RQR157" s="4"/>
      <c r="RQS157" s="4"/>
      <c r="RQT157" s="4"/>
      <c r="RQU157" s="4"/>
      <c r="RQV157" s="4"/>
      <c r="RQW157" s="4"/>
      <c r="RQX157" s="4"/>
      <c r="RQY157" s="4"/>
      <c r="RQZ157" s="4"/>
      <c r="RRA157" s="4"/>
      <c r="RRB157" s="4"/>
      <c r="RRC157" s="4"/>
      <c r="RRD157" s="4"/>
      <c r="RRE157" s="4"/>
      <c r="RRF157" s="4"/>
      <c r="RRG157" s="4"/>
      <c r="RRH157" s="4"/>
      <c r="RRI157" s="4"/>
      <c r="RRJ157" s="4"/>
      <c r="RRK157" s="4"/>
      <c r="RRL157" s="4"/>
      <c r="RRM157" s="4"/>
      <c r="RRN157" s="4"/>
      <c r="RRO157" s="4"/>
      <c r="RRP157" s="4"/>
      <c r="RRQ157" s="4"/>
      <c r="RRR157" s="4"/>
      <c r="RRS157" s="4"/>
      <c r="RRT157" s="4"/>
      <c r="RRU157" s="4"/>
      <c r="RRV157" s="4"/>
      <c r="RRW157" s="4"/>
      <c r="RRX157" s="4"/>
      <c r="RRY157" s="4"/>
      <c r="RRZ157" s="4"/>
      <c r="RSA157" s="4"/>
      <c r="RSB157" s="4"/>
      <c r="RSC157" s="4"/>
      <c r="RSD157" s="4"/>
      <c r="RSE157" s="4"/>
      <c r="RSF157" s="4"/>
      <c r="RSG157" s="4"/>
      <c r="RSH157" s="4"/>
      <c r="RSI157" s="4"/>
      <c r="RSJ157" s="4"/>
      <c r="RSK157" s="4"/>
      <c r="RSL157" s="4"/>
      <c r="RSM157" s="4"/>
      <c r="RSN157" s="4"/>
      <c r="RSO157" s="4"/>
      <c r="RSP157" s="4"/>
      <c r="RSQ157" s="4"/>
      <c r="RSR157" s="4"/>
      <c r="RSS157" s="4"/>
      <c r="RST157" s="4"/>
      <c r="RSU157" s="4"/>
      <c r="RSV157" s="4"/>
      <c r="RSW157" s="4"/>
      <c r="RSX157" s="4"/>
      <c r="RSY157" s="4"/>
      <c r="RSZ157" s="4"/>
      <c r="RTA157" s="4"/>
      <c r="RTB157" s="4"/>
      <c r="RTC157" s="4"/>
      <c r="RTD157" s="4"/>
      <c r="RTE157" s="4"/>
      <c r="RTF157" s="4"/>
      <c r="RTG157" s="4"/>
      <c r="RTH157" s="4"/>
      <c r="RTI157" s="4"/>
      <c r="RTJ157" s="4"/>
      <c r="RTK157" s="4"/>
      <c r="RTL157" s="4"/>
      <c r="RTM157" s="4"/>
      <c r="RTN157" s="4"/>
      <c r="RTO157" s="4"/>
      <c r="RTP157" s="4"/>
      <c r="RTQ157" s="4"/>
      <c r="RTR157" s="4"/>
      <c r="RTS157" s="4"/>
      <c r="RTT157" s="4"/>
      <c r="RTU157" s="4"/>
      <c r="RTV157" s="4"/>
      <c r="RTW157" s="4"/>
      <c r="RTX157" s="4"/>
      <c r="RTY157" s="4"/>
      <c r="RTZ157" s="4"/>
      <c r="RUA157" s="4"/>
      <c r="RUB157" s="4"/>
      <c r="RUC157" s="4"/>
      <c r="RUD157" s="4"/>
      <c r="RUE157" s="4"/>
      <c r="RUF157" s="4"/>
      <c r="RUG157" s="4"/>
      <c r="RUH157" s="4"/>
      <c r="RUI157" s="4"/>
      <c r="RUJ157" s="4"/>
      <c r="RUK157" s="4"/>
      <c r="RUL157" s="4"/>
      <c r="RUM157" s="4"/>
      <c r="RUN157" s="4"/>
      <c r="RUO157" s="4"/>
      <c r="RUP157" s="4"/>
      <c r="RUQ157" s="4"/>
      <c r="RUR157" s="4"/>
      <c r="RUS157" s="4"/>
      <c r="RUT157" s="4"/>
      <c r="RUU157" s="4"/>
      <c r="RUV157" s="4"/>
      <c r="RUW157" s="4"/>
      <c r="RUX157" s="4"/>
      <c r="RUY157" s="4"/>
      <c r="RUZ157" s="4"/>
      <c r="RVA157" s="4"/>
      <c r="RVB157" s="4"/>
      <c r="RVC157" s="4"/>
      <c r="RVD157" s="4"/>
      <c r="RVE157" s="4"/>
      <c r="RVF157" s="4"/>
      <c r="RVG157" s="4"/>
      <c r="RVH157" s="4"/>
      <c r="RVI157" s="4"/>
      <c r="RVJ157" s="4"/>
      <c r="RVK157" s="4"/>
      <c r="RVL157" s="4"/>
      <c r="RVM157" s="4"/>
      <c r="RVN157" s="4"/>
      <c r="RVO157" s="4"/>
      <c r="RVP157" s="4"/>
      <c r="RVQ157" s="4"/>
      <c r="RVR157" s="4"/>
      <c r="RVS157" s="4"/>
      <c r="RVT157" s="4"/>
      <c r="RVU157" s="4"/>
      <c r="RVV157" s="4"/>
      <c r="RVW157" s="4"/>
      <c r="RVX157" s="4"/>
      <c r="RVY157" s="4"/>
      <c r="RVZ157" s="4"/>
      <c r="RWA157" s="4"/>
      <c r="RWB157" s="4"/>
      <c r="RWC157" s="4"/>
      <c r="RWD157" s="4"/>
      <c r="RWE157" s="4"/>
      <c r="RWF157" s="4"/>
      <c r="RWG157" s="4"/>
      <c r="RWH157" s="4"/>
      <c r="RWI157" s="4"/>
      <c r="RWJ157" s="4"/>
      <c r="RWK157" s="4"/>
      <c r="RWL157" s="4"/>
      <c r="RWM157" s="4"/>
      <c r="RWN157" s="4"/>
      <c r="RWO157" s="4"/>
      <c r="RWP157" s="4"/>
      <c r="RWQ157" s="4"/>
      <c r="RWR157" s="4"/>
      <c r="RWS157" s="4"/>
      <c r="RWT157" s="4"/>
      <c r="RWU157" s="4"/>
      <c r="RWV157" s="4"/>
      <c r="RWW157" s="4"/>
      <c r="RWX157" s="4"/>
      <c r="RWY157" s="4"/>
      <c r="RWZ157" s="4"/>
      <c r="RXA157" s="4"/>
      <c r="RXB157" s="4"/>
      <c r="RXC157" s="4"/>
      <c r="RXD157" s="4"/>
      <c r="RXE157" s="4"/>
      <c r="RXF157" s="4"/>
      <c r="RXG157" s="4"/>
      <c r="RXH157" s="4"/>
      <c r="RXI157" s="4"/>
      <c r="RXJ157" s="4"/>
      <c r="RXK157" s="4"/>
      <c r="RXL157" s="4"/>
      <c r="RXM157" s="4"/>
      <c r="RXN157" s="4"/>
      <c r="RXO157" s="4"/>
      <c r="RXP157" s="4"/>
      <c r="RXQ157" s="4"/>
      <c r="RXR157" s="4"/>
      <c r="RXS157" s="4"/>
      <c r="RXT157" s="4"/>
      <c r="RXU157" s="4"/>
      <c r="RXV157" s="4"/>
      <c r="RXW157" s="4"/>
      <c r="RXX157" s="4"/>
      <c r="RXY157" s="4"/>
      <c r="RXZ157" s="4"/>
      <c r="RYA157" s="4"/>
      <c r="RYB157" s="4"/>
      <c r="RYC157" s="4"/>
      <c r="RYD157" s="4"/>
      <c r="RYE157" s="4"/>
      <c r="RYF157" s="4"/>
      <c r="RYG157" s="4"/>
      <c r="RYH157" s="4"/>
      <c r="RYI157" s="4"/>
      <c r="RYJ157" s="4"/>
      <c r="RYK157" s="4"/>
      <c r="RYL157" s="4"/>
      <c r="RYM157" s="4"/>
      <c r="RYN157" s="4"/>
      <c r="RYO157" s="4"/>
      <c r="RYP157" s="4"/>
      <c r="RYQ157" s="4"/>
      <c r="RYR157" s="4"/>
      <c r="RYS157" s="4"/>
      <c r="RYT157" s="4"/>
      <c r="RYU157" s="4"/>
      <c r="RYV157" s="4"/>
      <c r="RYW157" s="4"/>
      <c r="RYX157" s="4"/>
      <c r="RYY157" s="4"/>
      <c r="RYZ157" s="4"/>
      <c r="RZA157" s="4"/>
      <c r="RZB157" s="4"/>
      <c r="RZC157" s="4"/>
      <c r="RZD157" s="4"/>
      <c r="RZE157" s="4"/>
      <c r="RZF157" s="4"/>
      <c r="RZG157" s="4"/>
      <c r="RZH157" s="4"/>
      <c r="RZI157" s="4"/>
      <c r="RZJ157" s="4"/>
      <c r="RZK157" s="4"/>
      <c r="RZL157" s="4"/>
      <c r="RZM157" s="4"/>
      <c r="RZN157" s="4"/>
      <c r="RZO157" s="4"/>
      <c r="RZP157" s="4"/>
      <c r="RZQ157" s="4"/>
      <c r="RZR157" s="4"/>
      <c r="RZS157" s="4"/>
      <c r="RZT157" s="4"/>
      <c r="RZU157" s="4"/>
      <c r="RZV157" s="4"/>
      <c r="RZW157" s="4"/>
      <c r="RZX157" s="4"/>
      <c r="RZY157" s="4"/>
      <c r="RZZ157" s="4"/>
      <c r="SAA157" s="4"/>
      <c r="SAB157" s="4"/>
      <c r="SAC157" s="4"/>
      <c r="SAD157" s="4"/>
      <c r="SAE157" s="4"/>
      <c r="SAF157" s="4"/>
      <c r="SAG157" s="4"/>
      <c r="SAH157" s="4"/>
      <c r="SAI157" s="4"/>
      <c r="SAJ157" s="4"/>
      <c r="SAK157" s="4"/>
      <c r="SAL157" s="4"/>
      <c r="SAM157" s="4"/>
      <c r="SAN157" s="4"/>
      <c r="SAO157" s="4"/>
      <c r="SAP157" s="4"/>
      <c r="SAQ157" s="4"/>
      <c r="SAR157" s="4"/>
      <c r="SAS157" s="4"/>
      <c r="SAT157" s="4"/>
      <c r="SAU157" s="4"/>
      <c r="SAV157" s="4"/>
      <c r="SAW157" s="4"/>
      <c r="SAX157" s="4"/>
      <c r="SAY157" s="4"/>
      <c r="SAZ157" s="4"/>
      <c r="SBA157" s="4"/>
      <c r="SBB157" s="4"/>
      <c r="SBC157" s="4"/>
      <c r="SBD157" s="4"/>
      <c r="SBE157" s="4"/>
      <c r="SBF157" s="4"/>
      <c r="SBG157" s="4"/>
      <c r="SBH157" s="4"/>
      <c r="SBI157" s="4"/>
      <c r="SBJ157" s="4"/>
      <c r="SBK157" s="4"/>
      <c r="SBL157" s="4"/>
      <c r="SBM157" s="4"/>
      <c r="SBN157" s="4"/>
      <c r="SBO157" s="4"/>
      <c r="SBP157" s="4"/>
      <c r="SBQ157" s="4"/>
      <c r="SBR157" s="4"/>
      <c r="SBS157" s="4"/>
      <c r="SBT157" s="4"/>
      <c r="SBU157" s="4"/>
      <c r="SBV157" s="4"/>
      <c r="SBW157" s="4"/>
      <c r="SBX157" s="4"/>
      <c r="SBY157" s="4"/>
      <c r="SBZ157" s="4"/>
      <c r="SCA157" s="4"/>
      <c r="SCB157" s="4"/>
      <c r="SCC157" s="4"/>
      <c r="SCD157" s="4"/>
      <c r="SCE157" s="4"/>
      <c r="SCF157" s="4"/>
      <c r="SCG157" s="4"/>
      <c r="SCH157" s="4"/>
      <c r="SCI157" s="4"/>
      <c r="SCJ157" s="4"/>
      <c r="SCK157" s="4"/>
      <c r="SCL157" s="4"/>
      <c r="SCM157" s="4"/>
      <c r="SCN157" s="4"/>
      <c r="SCO157" s="4"/>
      <c r="SCP157" s="4"/>
      <c r="SCQ157" s="4"/>
      <c r="SCR157" s="4"/>
      <c r="SCS157" s="4"/>
      <c r="SCT157" s="4"/>
      <c r="SCU157" s="4"/>
      <c r="SCV157" s="4"/>
      <c r="SCW157" s="4"/>
      <c r="SCX157" s="4"/>
      <c r="SCY157" s="4"/>
      <c r="SCZ157" s="4"/>
      <c r="SDA157" s="4"/>
      <c r="SDB157" s="4"/>
      <c r="SDC157" s="4"/>
      <c r="SDD157" s="4"/>
      <c r="SDE157" s="4"/>
      <c r="SDF157" s="4"/>
      <c r="SDG157" s="4"/>
      <c r="SDH157" s="4"/>
      <c r="SDI157" s="4"/>
      <c r="SDJ157" s="4"/>
      <c r="SDK157" s="4"/>
      <c r="SDL157" s="4"/>
      <c r="SDM157" s="4"/>
      <c r="SDN157" s="4"/>
      <c r="SDO157" s="4"/>
      <c r="SDP157" s="4"/>
      <c r="SDQ157" s="4"/>
      <c r="SDR157" s="4"/>
      <c r="SDS157" s="4"/>
      <c r="SDT157" s="4"/>
      <c r="SDU157" s="4"/>
      <c r="SDV157" s="4"/>
      <c r="SDW157" s="4"/>
      <c r="SDX157" s="4"/>
      <c r="SDY157" s="4"/>
      <c r="SDZ157" s="4"/>
      <c r="SEA157" s="4"/>
      <c r="SEB157" s="4"/>
      <c r="SEC157" s="4"/>
      <c r="SED157" s="4"/>
      <c r="SEE157" s="4"/>
      <c r="SEF157" s="4"/>
      <c r="SEG157" s="4"/>
      <c r="SEH157" s="4"/>
      <c r="SEI157" s="4"/>
      <c r="SEJ157" s="4"/>
      <c r="SEK157" s="4"/>
      <c r="SEL157" s="4"/>
      <c r="SEM157" s="4"/>
      <c r="SEN157" s="4"/>
      <c r="SEO157" s="4"/>
      <c r="SEP157" s="4"/>
      <c r="SEQ157" s="4"/>
      <c r="SER157" s="4"/>
      <c r="SES157" s="4"/>
      <c r="SET157" s="4"/>
      <c r="SEU157" s="4"/>
      <c r="SEV157" s="4"/>
      <c r="SEW157" s="4"/>
      <c r="SEX157" s="4"/>
      <c r="SEY157" s="4"/>
      <c r="SEZ157" s="4"/>
      <c r="SFA157" s="4"/>
      <c r="SFB157" s="4"/>
      <c r="SFC157" s="4"/>
      <c r="SFD157" s="4"/>
      <c r="SFE157" s="4"/>
      <c r="SFF157" s="4"/>
      <c r="SFG157" s="4"/>
      <c r="SFH157" s="4"/>
      <c r="SFI157" s="4"/>
      <c r="SFJ157" s="4"/>
      <c r="SFK157" s="4"/>
      <c r="SFL157" s="4"/>
      <c r="SFM157" s="4"/>
      <c r="SFN157" s="4"/>
      <c r="SFO157" s="4"/>
      <c r="SFP157" s="4"/>
      <c r="SFQ157" s="4"/>
      <c r="SFR157" s="4"/>
      <c r="SFS157" s="4"/>
      <c r="SFT157" s="4"/>
      <c r="SFU157" s="4"/>
      <c r="SFV157" s="4"/>
      <c r="SFW157" s="4"/>
      <c r="SFX157" s="4"/>
      <c r="SFY157" s="4"/>
      <c r="SFZ157" s="4"/>
      <c r="SGA157" s="4"/>
      <c r="SGB157" s="4"/>
      <c r="SGC157" s="4"/>
      <c r="SGD157" s="4"/>
      <c r="SGE157" s="4"/>
      <c r="SGF157" s="4"/>
      <c r="SGG157" s="4"/>
      <c r="SGH157" s="4"/>
      <c r="SGI157" s="4"/>
      <c r="SGJ157" s="4"/>
      <c r="SGK157" s="4"/>
      <c r="SGL157" s="4"/>
      <c r="SGM157" s="4"/>
      <c r="SGN157" s="4"/>
      <c r="SGO157" s="4"/>
      <c r="SGP157" s="4"/>
      <c r="SGQ157" s="4"/>
      <c r="SGR157" s="4"/>
      <c r="SGS157" s="4"/>
      <c r="SGT157" s="4"/>
      <c r="SGU157" s="4"/>
      <c r="SGV157" s="4"/>
      <c r="SGW157" s="4"/>
      <c r="SGX157" s="4"/>
      <c r="SGY157" s="4"/>
      <c r="SGZ157" s="4"/>
      <c r="SHA157" s="4"/>
      <c r="SHB157" s="4"/>
      <c r="SHC157" s="4"/>
      <c r="SHD157" s="4"/>
      <c r="SHE157" s="4"/>
      <c r="SHF157" s="4"/>
      <c r="SHG157" s="4"/>
      <c r="SHH157" s="4"/>
      <c r="SHI157" s="4"/>
      <c r="SHJ157" s="4"/>
      <c r="SHK157" s="4"/>
      <c r="SHL157" s="4"/>
      <c r="SHM157" s="4"/>
      <c r="SHN157" s="4"/>
      <c r="SHO157" s="4"/>
      <c r="SHP157" s="4"/>
      <c r="SHQ157" s="4"/>
      <c r="SHR157" s="4"/>
      <c r="SHS157" s="4"/>
      <c r="SHT157" s="4"/>
      <c r="SHU157" s="4"/>
      <c r="SHV157" s="4"/>
      <c r="SHW157" s="4"/>
      <c r="SHX157" s="4"/>
      <c r="SHY157" s="4"/>
      <c r="SHZ157" s="4"/>
      <c r="SIA157" s="4"/>
      <c r="SIB157" s="4"/>
      <c r="SIC157" s="4"/>
      <c r="SID157" s="4"/>
      <c r="SIE157" s="4"/>
      <c r="SIF157" s="4"/>
      <c r="SIG157" s="4"/>
      <c r="SIH157" s="4"/>
      <c r="SII157" s="4"/>
      <c r="SIJ157" s="4"/>
      <c r="SIK157" s="4"/>
      <c r="SIL157" s="4"/>
      <c r="SIM157" s="4"/>
      <c r="SIN157" s="4"/>
      <c r="SIO157" s="4"/>
      <c r="SIP157" s="4"/>
      <c r="SIQ157" s="4"/>
      <c r="SIR157" s="4"/>
      <c r="SIS157" s="4"/>
      <c r="SIT157" s="4"/>
      <c r="SIU157" s="4"/>
      <c r="SIV157" s="4"/>
      <c r="SIW157" s="4"/>
      <c r="SIX157" s="4"/>
      <c r="SIY157" s="4"/>
      <c r="SIZ157" s="4"/>
      <c r="SJA157" s="4"/>
      <c r="SJB157" s="4"/>
      <c r="SJC157" s="4"/>
      <c r="SJD157" s="4"/>
      <c r="SJE157" s="4"/>
      <c r="SJF157" s="4"/>
      <c r="SJG157" s="4"/>
      <c r="SJH157" s="4"/>
      <c r="SJI157" s="4"/>
      <c r="SJJ157" s="4"/>
      <c r="SJK157" s="4"/>
      <c r="SJL157" s="4"/>
      <c r="SJM157" s="4"/>
      <c r="SJN157" s="4"/>
      <c r="SJO157" s="4"/>
      <c r="SJP157" s="4"/>
      <c r="SJQ157" s="4"/>
      <c r="SJR157" s="4"/>
      <c r="SJS157" s="4"/>
      <c r="SJT157" s="4"/>
      <c r="SJU157" s="4"/>
      <c r="SJV157" s="4"/>
      <c r="SJW157" s="4"/>
      <c r="SJX157" s="4"/>
      <c r="SJY157" s="4"/>
      <c r="SJZ157" s="4"/>
      <c r="SKA157" s="4"/>
      <c r="SKB157" s="4"/>
      <c r="SKC157" s="4"/>
      <c r="SKD157" s="4"/>
      <c r="SKE157" s="4"/>
      <c r="SKF157" s="4"/>
      <c r="SKG157" s="4"/>
      <c r="SKH157" s="4"/>
      <c r="SKI157" s="4"/>
      <c r="SKJ157" s="4"/>
      <c r="SKK157" s="4"/>
      <c r="SKL157" s="4"/>
      <c r="SKM157" s="4"/>
      <c r="SKN157" s="4"/>
      <c r="SKO157" s="4"/>
      <c r="SKP157" s="4"/>
      <c r="SKQ157" s="4"/>
      <c r="SKR157" s="4"/>
      <c r="SKS157" s="4"/>
      <c r="SKT157" s="4"/>
      <c r="SKU157" s="4"/>
      <c r="SKV157" s="4"/>
      <c r="SKW157" s="4"/>
      <c r="SKX157" s="4"/>
      <c r="SKY157" s="4"/>
      <c r="SKZ157" s="4"/>
      <c r="SLA157" s="4"/>
      <c r="SLB157" s="4"/>
      <c r="SLC157" s="4"/>
      <c r="SLD157" s="4"/>
      <c r="SLE157" s="4"/>
      <c r="SLF157" s="4"/>
      <c r="SLG157" s="4"/>
      <c r="SLH157" s="4"/>
      <c r="SLI157" s="4"/>
      <c r="SLJ157" s="4"/>
      <c r="SLK157" s="4"/>
      <c r="SLL157" s="4"/>
      <c r="SLM157" s="4"/>
      <c r="SLN157" s="4"/>
      <c r="SLO157" s="4"/>
      <c r="SLP157" s="4"/>
      <c r="SLQ157" s="4"/>
      <c r="SLR157" s="4"/>
      <c r="SLS157" s="4"/>
      <c r="SLT157" s="4"/>
      <c r="SLU157" s="4"/>
      <c r="SLV157" s="4"/>
      <c r="SLW157" s="4"/>
      <c r="SLX157" s="4"/>
      <c r="SLY157" s="4"/>
      <c r="SLZ157" s="4"/>
      <c r="SMA157" s="4"/>
      <c r="SMB157" s="4"/>
      <c r="SMC157" s="4"/>
      <c r="SMD157" s="4"/>
      <c r="SME157" s="4"/>
      <c r="SMF157" s="4"/>
      <c r="SMG157" s="4"/>
      <c r="SMH157" s="4"/>
      <c r="SMI157" s="4"/>
      <c r="SMJ157" s="4"/>
      <c r="SMK157" s="4"/>
      <c r="SML157" s="4"/>
      <c r="SMM157" s="4"/>
      <c r="SMN157" s="4"/>
      <c r="SMO157" s="4"/>
      <c r="SMP157" s="4"/>
      <c r="SMQ157" s="4"/>
      <c r="SMR157" s="4"/>
      <c r="SMS157" s="4"/>
      <c r="SMT157" s="4"/>
      <c r="SMU157" s="4"/>
      <c r="SMV157" s="4"/>
      <c r="SMW157" s="4"/>
      <c r="SMX157" s="4"/>
      <c r="SMY157" s="4"/>
      <c r="SMZ157" s="4"/>
      <c r="SNA157" s="4"/>
      <c r="SNB157" s="4"/>
      <c r="SNC157" s="4"/>
      <c r="SND157" s="4"/>
      <c r="SNE157" s="4"/>
      <c r="SNF157" s="4"/>
      <c r="SNG157" s="4"/>
      <c r="SNH157" s="4"/>
      <c r="SNI157" s="4"/>
      <c r="SNJ157" s="4"/>
      <c r="SNK157" s="4"/>
      <c r="SNL157" s="4"/>
      <c r="SNM157" s="4"/>
      <c r="SNN157" s="4"/>
      <c r="SNO157" s="4"/>
      <c r="SNP157" s="4"/>
      <c r="SNQ157" s="4"/>
      <c r="SNR157" s="4"/>
      <c r="SNS157" s="4"/>
      <c r="SNT157" s="4"/>
      <c r="SNU157" s="4"/>
      <c r="SNV157" s="4"/>
      <c r="SNW157" s="4"/>
      <c r="SNX157" s="4"/>
      <c r="SNY157" s="4"/>
      <c r="SNZ157" s="4"/>
      <c r="SOA157" s="4"/>
      <c r="SOB157" s="4"/>
      <c r="SOC157" s="4"/>
      <c r="SOD157" s="4"/>
      <c r="SOE157" s="4"/>
      <c r="SOF157" s="4"/>
      <c r="SOG157" s="4"/>
      <c r="SOH157" s="4"/>
      <c r="SOI157" s="4"/>
      <c r="SOJ157" s="4"/>
      <c r="SOK157" s="4"/>
      <c r="SOL157" s="4"/>
      <c r="SOM157" s="4"/>
      <c r="SON157" s="4"/>
      <c r="SOO157" s="4"/>
      <c r="SOP157" s="4"/>
      <c r="SOQ157" s="4"/>
      <c r="SOR157" s="4"/>
      <c r="SOS157" s="4"/>
      <c r="SOT157" s="4"/>
      <c r="SOU157" s="4"/>
      <c r="SOV157" s="4"/>
      <c r="SOW157" s="4"/>
      <c r="SOX157" s="4"/>
      <c r="SOY157" s="4"/>
      <c r="SOZ157" s="4"/>
      <c r="SPA157" s="4"/>
      <c r="SPB157" s="4"/>
      <c r="SPC157" s="4"/>
      <c r="SPD157" s="4"/>
      <c r="SPE157" s="4"/>
      <c r="SPF157" s="4"/>
      <c r="SPG157" s="4"/>
      <c r="SPH157" s="4"/>
      <c r="SPI157" s="4"/>
      <c r="SPJ157" s="4"/>
      <c r="SPK157" s="4"/>
      <c r="SPL157" s="4"/>
      <c r="SPM157" s="4"/>
      <c r="SPN157" s="4"/>
      <c r="SPO157" s="4"/>
      <c r="SPP157" s="4"/>
      <c r="SPQ157" s="4"/>
      <c r="SPR157" s="4"/>
      <c r="SPS157" s="4"/>
      <c r="SPT157" s="4"/>
      <c r="SPU157" s="4"/>
      <c r="SPV157" s="4"/>
      <c r="SPW157" s="4"/>
      <c r="SPX157" s="4"/>
      <c r="SPY157" s="4"/>
      <c r="SPZ157" s="4"/>
      <c r="SQA157" s="4"/>
      <c r="SQB157" s="4"/>
      <c r="SQC157" s="4"/>
      <c r="SQD157" s="4"/>
      <c r="SQE157" s="4"/>
      <c r="SQF157" s="4"/>
      <c r="SQG157" s="4"/>
      <c r="SQH157" s="4"/>
      <c r="SQI157" s="4"/>
      <c r="SQJ157" s="4"/>
      <c r="SQK157" s="4"/>
      <c r="SQL157" s="4"/>
      <c r="SQM157" s="4"/>
      <c r="SQN157" s="4"/>
      <c r="SQO157" s="4"/>
      <c r="SQP157" s="4"/>
      <c r="SQQ157" s="4"/>
      <c r="SQR157" s="4"/>
      <c r="SQS157" s="4"/>
      <c r="SQT157" s="4"/>
      <c r="SQU157" s="4"/>
      <c r="SQV157" s="4"/>
      <c r="SQW157" s="4"/>
      <c r="SQX157" s="4"/>
      <c r="SQY157" s="4"/>
      <c r="SQZ157" s="4"/>
      <c r="SRA157" s="4"/>
      <c r="SRB157" s="4"/>
      <c r="SRC157" s="4"/>
      <c r="SRD157" s="4"/>
      <c r="SRE157" s="4"/>
      <c r="SRF157" s="4"/>
      <c r="SRG157" s="4"/>
      <c r="SRH157" s="4"/>
      <c r="SRI157" s="4"/>
      <c r="SRJ157" s="4"/>
      <c r="SRK157" s="4"/>
      <c r="SRL157" s="4"/>
      <c r="SRM157" s="4"/>
      <c r="SRN157" s="4"/>
      <c r="SRO157" s="4"/>
      <c r="SRP157" s="4"/>
      <c r="SRQ157" s="4"/>
      <c r="SRR157" s="4"/>
      <c r="SRS157" s="4"/>
      <c r="SRT157" s="4"/>
      <c r="SRU157" s="4"/>
      <c r="SRV157" s="4"/>
      <c r="SRW157" s="4"/>
      <c r="SRX157" s="4"/>
      <c r="SRY157" s="4"/>
      <c r="SRZ157" s="4"/>
      <c r="SSA157" s="4"/>
      <c r="SSB157" s="4"/>
      <c r="SSC157" s="4"/>
      <c r="SSD157" s="4"/>
      <c r="SSE157" s="4"/>
      <c r="SSF157" s="4"/>
      <c r="SSG157" s="4"/>
      <c r="SSH157" s="4"/>
      <c r="SSI157" s="4"/>
      <c r="SSJ157" s="4"/>
      <c r="SSK157" s="4"/>
      <c r="SSL157" s="4"/>
      <c r="SSM157" s="4"/>
      <c r="SSN157" s="4"/>
      <c r="SSO157" s="4"/>
      <c r="SSP157" s="4"/>
      <c r="SSQ157" s="4"/>
      <c r="SSR157" s="4"/>
      <c r="SSS157" s="4"/>
      <c r="SST157" s="4"/>
      <c r="SSU157" s="4"/>
      <c r="SSV157" s="4"/>
      <c r="SSW157" s="4"/>
      <c r="SSX157" s="4"/>
      <c r="SSY157" s="4"/>
      <c r="SSZ157" s="4"/>
      <c r="STA157" s="4"/>
      <c r="STB157" s="4"/>
      <c r="STC157" s="4"/>
      <c r="STD157" s="4"/>
      <c r="STE157" s="4"/>
      <c r="STF157" s="4"/>
      <c r="STG157" s="4"/>
      <c r="STH157" s="4"/>
      <c r="STI157" s="4"/>
      <c r="STJ157" s="4"/>
      <c r="STK157" s="4"/>
      <c r="STL157" s="4"/>
      <c r="STM157" s="4"/>
      <c r="STN157" s="4"/>
      <c r="STO157" s="4"/>
      <c r="STP157" s="4"/>
      <c r="STQ157" s="4"/>
      <c r="STR157" s="4"/>
      <c r="STS157" s="4"/>
      <c r="STT157" s="4"/>
      <c r="STU157" s="4"/>
      <c r="STV157" s="4"/>
      <c r="STW157" s="4"/>
      <c r="STX157" s="4"/>
      <c r="STY157" s="4"/>
      <c r="STZ157" s="4"/>
      <c r="SUA157" s="4"/>
      <c r="SUB157" s="4"/>
      <c r="SUC157" s="4"/>
      <c r="SUD157" s="4"/>
      <c r="SUE157" s="4"/>
      <c r="SUF157" s="4"/>
      <c r="SUG157" s="4"/>
      <c r="SUH157" s="4"/>
      <c r="SUI157" s="4"/>
      <c r="SUJ157" s="4"/>
      <c r="SUK157" s="4"/>
      <c r="SUL157" s="4"/>
      <c r="SUM157" s="4"/>
      <c r="SUN157" s="4"/>
      <c r="SUO157" s="4"/>
      <c r="SUP157" s="4"/>
      <c r="SUQ157" s="4"/>
      <c r="SUR157" s="4"/>
      <c r="SUS157" s="4"/>
      <c r="SUT157" s="4"/>
      <c r="SUU157" s="4"/>
      <c r="SUV157" s="4"/>
      <c r="SUW157" s="4"/>
      <c r="SUX157" s="4"/>
      <c r="SUY157" s="4"/>
      <c r="SUZ157" s="4"/>
      <c r="SVA157" s="4"/>
      <c r="SVB157" s="4"/>
      <c r="SVC157" s="4"/>
      <c r="SVD157" s="4"/>
      <c r="SVE157" s="4"/>
      <c r="SVF157" s="4"/>
      <c r="SVG157" s="4"/>
      <c r="SVH157" s="4"/>
      <c r="SVI157" s="4"/>
      <c r="SVJ157" s="4"/>
      <c r="SVK157" s="4"/>
      <c r="SVL157" s="4"/>
      <c r="SVM157" s="4"/>
      <c r="SVN157" s="4"/>
      <c r="SVO157" s="4"/>
      <c r="SVP157" s="4"/>
      <c r="SVQ157" s="4"/>
      <c r="SVR157" s="4"/>
      <c r="SVS157" s="4"/>
      <c r="SVT157" s="4"/>
      <c r="SVU157" s="4"/>
      <c r="SVV157" s="4"/>
      <c r="SVW157" s="4"/>
      <c r="SVX157" s="4"/>
      <c r="SVY157" s="4"/>
      <c r="SVZ157" s="4"/>
      <c r="SWA157" s="4"/>
      <c r="SWB157" s="4"/>
      <c r="SWC157" s="4"/>
      <c r="SWD157" s="4"/>
      <c r="SWE157" s="4"/>
      <c r="SWF157" s="4"/>
      <c r="SWG157" s="4"/>
      <c r="SWH157" s="4"/>
      <c r="SWI157" s="4"/>
      <c r="SWJ157" s="4"/>
      <c r="SWK157" s="4"/>
      <c r="SWL157" s="4"/>
      <c r="SWM157" s="4"/>
      <c r="SWN157" s="4"/>
      <c r="SWO157" s="4"/>
      <c r="SWP157" s="4"/>
      <c r="SWQ157" s="4"/>
      <c r="SWR157" s="4"/>
      <c r="SWS157" s="4"/>
      <c r="SWT157" s="4"/>
      <c r="SWU157" s="4"/>
      <c r="SWV157" s="4"/>
      <c r="SWW157" s="4"/>
      <c r="SWX157" s="4"/>
      <c r="SWY157" s="4"/>
      <c r="SWZ157" s="4"/>
      <c r="SXA157" s="4"/>
      <c r="SXB157" s="4"/>
      <c r="SXC157" s="4"/>
      <c r="SXD157" s="4"/>
      <c r="SXE157" s="4"/>
      <c r="SXF157" s="4"/>
      <c r="SXG157" s="4"/>
      <c r="SXH157" s="4"/>
      <c r="SXI157" s="4"/>
      <c r="SXJ157" s="4"/>
      <c r="SXK157" s="4"/>
      <c r="SXL157" s="4"/>
      <c r="SXM157" s="4"/>
      <c r="SXN157" s="4"/>
      <c r="SXO157" s="4"/>
      <c r="SXP157" s="4"/>
      <c r="SXQ157" s="4"/>
      <c r="SXR157" s="4"/>
      <c r="SXS157" s="4"/>
      <c r="SXT157" s="4"/>
      <c r="SXU157" s="4"/>
      <c r="SXV157" s="4"/>
      <c r="SXW157" s="4"/>
      <c r="SXX157" s="4"/>
      <c r="SXY157" s="4"/>
      <c r="SXZ157" s="4"/>
      <c r="SYA157" s="4"/>
      <c r="SYB157" s="4"/>
      <c r="SYC157" s="4"/>
      <c r="SYD157" s="4"/>
      <c r="SYE157" s="4"/>
      <c r="SYF157" s="4"/>
      <c r="SYG157" s="4"/>
      <c r="SYH157" s="4"/>
      <c r="SYI157" s="4"/>
      <c r="SYJ157" s="4"/>
      <c r="SYK157" s="4"/>
      <c r="SYL157" s="4"/>
      <c r="SYM157" s="4"/>
      <c r="SYN157" s="4"/>
      <c r="SYO157" s="4"/>
      <c r="SYP157" s="4"/>
      <c r="SYQ157" s="4"/>
      <c r="SYR157" s="4"/>
      <c r="SYS157" s="4"/>
      <c r="SYT157" s="4"/>
      <c r="SYU157" s="4"/>
      <c r="SYV157" s="4"/>
      <c r="SYW157" s="4"/>
      <c r="SYX157" s="4"/>
      <c r="SYY157" s="4"/>
      <c r="SYZ157" s="4"/>
      <c r="SZA157" s="4"/>
      <c r="SZB157" s="4"/>
      <c r="SZC157" s="4"/>
      <c r="SZD157" s="4"/>
      <c r="SZE157" s="4"/>
      <c r="SZF157" s="4"/>
      <c r="SZG157" s="4"/>
      <c r="SZH157" s="4"/>
      <c r="SZI157" s="4"/>
      <c r="SZJ157" s="4"/>
      <c r="SZK157" s="4"/>
      <c r="SZL157" s="4"/>
      <c r="SZM157" s="4"/>
      <c r="SZN157" s="4"/>
      <c r="SZO157" s="4"/>
      <c r="SZP157" s="4"/>
      <c r="SZQ157" s="4"/>
      <c r="SZR157" s="4"/>
      <c r="SZS157" s="4"/>
      <c r="SZT157" s="4"/>
      <c r="SZU157" s="4"/>
      <c r="SZV157" s="4"/>
      <c r="SZW157" s="4"/>
      <c r="SZX157" s="4"/>
      <c r="SZY157" s="4"/>
      <c r="SZZ157" s="4"/>
      <c r="TAA157" s="4"/>
      <c r="TAB157" s="4"/>
      <c r="TAC157" s="4"/>
      <c r="TAD157" s="4"/>
      <c r="TAE157" s="4"/>
      <c r="TAF157" s="4"/>
      <c r="TAG157" s="4"/>
      <c r="TAH157" s="4"/>
      <c r="TAI157" s="4"/>
      <c r="TAJ157" s="4"/>
      <c r="TAK157" s="4"/>
      <c r="TAL157" s="4"/>
      <c r="TAM157" s="4"/>
      <c r="TAN157" s="4"/>
      <c r="TAO157" s="4"/>
      <c r="TAP157" s="4"/>
      <c r="TAQ157" s="4"/>
      <c r="TAR157" s="4"/>
      <c r="TAS157" s="4"/>
      <c r="TAT157" s="4"/>
      <c r="TAU157" s="4"/>
      <c r="TAV157" s="4"/>
      <c r="TAW157" s="4"/>
      <c r="TAX157" s="4"/>
      <c r="TAY157" s="4"/>
      <c r="TAZ157" s="4"/>
      <c r="TBA157" s="4"/>
      <c r="TBB157" s="4"/>
      <c r="TBC157" s="4"/>
      <c r="TBD157" s="4"/>
      <c r="TBE157" s="4"/>
      <c r="TBF157" s="4"/>
      <c r="TBG157" s="4"/>
      <c r="TBH157" s="4"/>
      <c r="TBI157" s="4"/>
      <c r="TBJ157" s="4"/>
      <c r="TBK157" s="4"/>
      <c r="TBL157" s="4"/>
      <c r="TBM157" s="4"/>
      <c r="TBN157" s="4"/>
      <c r="TBO157" s="4"/>
      <c r="TBP157" s="4"/>
      <c r="TBQ157" s="4"/>
      <c r="TBR157" s="4"/>
      <c r="TBS157" s="4"/>
      <c r="TBT157" s="4"/>
      <c r="TBU157" s="4"/>
      <c r="TBV157" s="4"/>
      <c r="TBW157" s="4"/>
      <c r="TBX157" s="4"/>
      <c r="TBY157" s="4"/>
      <c r="TBZ157" s="4"/>
      <c r="TCA157" s="4"/>
      <c r="TCB157" s="4"/>
      <c r="TCC157" s="4"/>
      <c r="TCD157" s="4"/>
      <c r="TCE157" s="4"/>
      <c r="TCF157" s="4"/>
      <c r="TCG157" s="4"/>
      <c r="TCH157" s="4"/>
      <c r="TCI157" s="4"/>
      <c r="TCJ157" s="4"/>
      <c r="TCK157" s="4"/>
      <c r="TCL157" s="4"/>
      <c r="TCM157" s="4"/>
      <c r="TCN157" s="4"/>
      <c r="TCO157" s="4"/>
      <c r="TCP157" s="4"/>
      <c r="TCQ157" s="4"/>
      <c r="TCR157" s="4"/>
      <c r="TCS157" s="4"/>
      <c r="TCT157" s="4"/>
      <c r="TCU157" s="4"/>
      <c r="TCV157" s="4"/>
      <c r="TCW157" s="4"/>
      <c r="TCX157" s="4"/>
      <c r="TCY157" s="4"/>
      <c r="TCZ157" s="4"/>
      <c r="TDA157" s="4"/>
      <c r="TDB157" s="4"/>
      <c r="TDC157" s="4"/>
      <c r="TDD157" s="4"/>
      <c r="TDE157" s="4"/>
      <c r="TDF157" s="4"/>
      <c r="TDG157" s="4"/>
      <c r="TDH157" s="4"/>
      <c r="TDI157" s="4"/>
      <c r="TDJ157" s="4"/>
      <c r="TDK157" s="4"/>
      <c r="TDL157" s="4"/>
      <c r="TDM157" s="4"/>
      <c r="TDN157" s="4"/>
      <c r="TDO157" s="4"/>
      <c r="TDP157" s="4"/>
      <c r="TDQ157" s="4"/>
      <c r="TDR157" s="4"/>
      <c r="TDS157" s="4"/>
      <c r="TDT157" s="4"/>
      <c r="TDU157" s="4"/>
      <c r="TDV157" s="4"/>
      <c r="TDW157" s="4"/>
      <c r="TDX157" s="4"/>
      <c r="TDY157" s="4"/>
      <c r="TDZ157" s="4"/>
      <c r="TEA157" s="4"/>
      <c r="TEB157" s="4"/>
      <c r="TEC157" s="4"/>
      <c r="TED157" s="4"/>
      <c r="TEE157" s="4"/>
      <c r="TEF157" s="4"/>
      <c r="TEG157" s="4"/>
      <c r="TEH157" s="4"/>
      <c r="TEI157" s="4"/>
      <c r="TEJ157" s="4"/>
      <c r="TEK157" s="4"/>
      <c r="TEL157" s="4"/>
      <c r="TEM157" s="4"/>
      <c r="TEN157" s="4"/>
      <c r="TEO157" s="4"/>
      <c r="TEP157" s="4"/>
      <c r="TEQ157" s="4"/>
      <c r="TER157" s="4"/>
      <c r="TES157" s="4"/>
      <c r="TET157" s="4"/>
      <c r="TEU157" s="4"/>
      <c r="TEV157" s="4"/>
      <c r="TEW157" s="4"/>
      <c r="TEX157" s="4"/>
      <c r="TEY157" s="4"/>
      <c r="TEZ157" s="4"/>
      <c r="TFA157" s="4"/>
      <c r="TFB157" s="4"/>
      <c r="TFC157" s="4"/>
      <c r="TFD157" s="4"/>
      <c r="TFE157" s="4"/>
      <c r="TFF157" s="4"/>
      <c r="TFG157" s="4"/>
      <c r="TFH157" s="4"/>
      <c r="TFI157" s="4"/>
      <c r="TFJ157" s="4"/>
      <c r="TFK157" s="4"/>
      <c r="TFL157" s="4"/>
      <c r="TFM157" s="4"/>
      <c r="TFN157" s="4"/>
      <c r="TFO157" s="4"/>
      <c r="TFP157" s="4"/>
      <c r="TFQ157" s="4"/>
      <c r="TFR157" s="4"/>
      <c r="TFS157" s="4"/>
      <c r="TFT157" s="4"/>
      <c r="TFU157" s="4"/>
      <c r="TFV157" s="4"/>
      <c r="TFW157" s="4"/>
      <c r="TFX157" s="4"/>
      <c r="TFY157" s="4"/>
      <c r="TFZ157" s="4"/>
      <c r="TGA157" s="4"/>
      <c r="TGB157" s="4"/>
      <c r="TGC157" s="4"/>
      <c r="TGD157" s="4"/>
      <c r="TGE157" s="4"/>
      <c r="TGF157" s="4"/>
      <c r="TGG157" s="4"/>
      <c r="TGH157" s="4"/>
      <c r="TGI157" s="4"/>
      <c r="TGJ157" s="4"/>
      <c r="TGK157" s="4"/>
      <c r="TGL157" s="4"/>
      <c r="TGM157" s="4"/>
      <c r="TGN157" s="4"/>
      <c r="TGO157" s="4"/>
      <c r="TGP157" s="4"/>
      <c r="TGQ157" s="4"/>
      <c r="TGR157" s="4"/>
      <c r="TGS157" s="4"/>
      <c r="TGT157" s="4"/>
      <c r="TGU157" s="4"/>
      <c r="TGV157" s="4"/>
      <c r="TGW157" s="4"/>
      <c r="TGX157" s="4"/>
      <c r="TGY157" s="4"/>
      <c r="TGZ157" s="4"/>
      <c r="THA157" s="4"/>
      <c r="THB157" s="4"/>
      <c r="THC157" s="4"/>
      <c r="THD157" s="4"/>
      <c r="THE157" s="4"/>
      <c r="THF157" s="4"/>
      <c r="THG157" s="4"/>
      <c r="THH157" s="4"/>
      <c r="THI157" s="4"/>
      <c r="THJ157" s="4"/>
      <c r="THK157" s="4"/>
      <c r="THL157" s="4"/>
      <c r="THM157" s="4"/>
      <c r="THN157" s="4"/>
      <c r="THO157" s="4"/>
      <c r="THP157" s="4"/>
      <c r="THQ157" s="4"/>
      <c r="THR157" s="4"/>
      <c r="THS157" s="4"/>
      <c r="THT157" s="4"/>
      <c r="THU157" s="4"/>
      <c r="THV157" s="4"/>
      <c r="THW157" s="4"/>
      <c r="THX157" s="4"/>
      <c r="THY157" s="4"/>
      <c r="THZ157" s="4"/>
      <c r="TIA157" s="4"/>
      <c r="TIB157" s="4"/>
      <c r="TIC157" s="4"/>
      <c r="TID157" s="4"/>
      <c r="TIE157" s="4"/>
      <c r="TIF157" s="4"/>
      <c r="TIG157" s="4"/>
      <c r="TIH157" s="4"/>
      <c r="TII157" s="4"/>
      <c r="TIJ157" s="4"/>
      <c r="TIK157" s="4"/>
      <c r="TIL157" s="4"/>
      <c r="TIM157" s="4"/>
      <c r="TIN157" s="4"/>
      <c r="TIO157" s="4"/>
      <c r="TIP157" s="4"/>
      <c r="TIQ157" s="4"/>
      <c r="TIR157" s="4"/>
      <c r="TIS157" s="4"/>
      <c r="TIT157" s="4"/>
      <c r="TIU157" s="4"/>
      <c r="TIV157" s="4"/>
      <c r="TIW157" s="4"/>
      <c r="TIX157" s="4"/>
      <c r="TIY157" s="4"/>
      <c r="TIZ157" s="4"/>
      <c r="TJA157" s="4"/>
      <c r="TJB157" s="4"/>
      <c r="TJC157" s="4"/>
      <c r="TJD157" s="4"/>
      <c r="TJE157" s="4"/>
      <c r="TJF157" s="4"/>
      <c r="TJG157" s="4"/>
      <c r="TJH157" s="4"/>
      <c r="TJI157" s="4"/>
      <c r="TJJ157" s="4"/>
      <c r="TJK157" s="4"/>
      <c r="TJL157" s="4"/>
      <c r="TJM157" s="4"/>
      <c r="TJN157" s="4"/>
      <c r="TJO157" s="4"/>
      <c r="TJP157" s="4"/>
      <c r="TJQ157" s="4"/>
      <c r="TJR157" s="4"/>
      <c r="TJS157" s="4"/>
      <c r="TJT157" s="4"/>
      <c r="TJU157" s="4"/>
      <c r="TJV157" s="4"/>
      <c r="TJW157" s="4"/>
      <c r="TJX157" s="4"/>
      <c r="TJY157" s="4"/>
      <c r="TJZ157" s="4"/>
      <c r="TKA157" s="4"/>
      <c r="TKB157" s="4"/>
      <c r="TKC157" s="4"/>
      <c r="TKD157" s="4"/>
      <c r="TKE157" s="4"/>
      <c r="TKF157" s="4"/>
      <c r="TKG157" s="4"/>
      <c r="TKH157" s="4"/>
      <c r="TKI157" s="4"/>
      <c r="TKJ157" s="4"/>
      <c r="TKK157" s="4"/>
      <c r="TKL157" s="4"/>
      <c r="TKM157" s="4"/>
      <c r="TKN157" s="4"/>
      <c r="TKO157" s="4"/>
      <c r="TKP157" s="4"/>
      <c r="TKQ157" s="4"/>
      <c r="TKR157" s="4"/>
      <c r="TKS157" s="4"/>
      <c r="TKT157" s="4"/>
      <c r="TKU157" s="4"/>
      <c r="TKV157" s="4"/>
      <c r="TKW157" s="4"/>
      <c r="TKX157" s="4"/>
      <c r="TKY157" s="4"/>
      <c r="TKZ157" s="4"/>
      <c r="TLA157" s="4"/>
      <c r="TLB157" s="4"/>
      <c r="TLC157" s="4"/>
      <c r="TLD157" s="4"/>
      <c r="TLE157" s="4"/>
      <c r="TLF157" s="4"/>
      <c r="TLG157" s="4"/>
      <c r="TLH157" s="4"/>
      <c r="TLI157" s="4"/>
      <c r="TLJ157" s="4"/>
      <c r="TLK157" s="4"/>
      <c r="TLL157" s="4"/>
      <c r="TLM157" s="4"/>
      <c r="TLN157" s="4"/>
      <c r="TLO157" s="4"/>
      <c r="TLP157" s="4"/>
      <c r="TLQ157" s="4"/>
      <c r="TLR157" s="4"/>
      <c r="TLS157" s="4"/>
      <c r="TLT157" s="4"/>
      <c r="TLU157" s="4"/>
      <c r="TLV157" s="4"/>
      <c r="TLW157" s="4"/>
      <c r="TLX157" s="4"/>
      <c r="TLY157" s="4"/>
      <c r="TLZ157" s="4"/>
      <c r="TMA157" s="4"/>
      <c r="TMB157" s="4"/>
      <c r="TMC157" s="4"/>
      <c r="TMD157" s="4"/>
      <c r="TME157" s="4"/>
      <c r="TMF157" s="4"/>
      <c r="TMG157" s="4"/>
      <c r="TMH157" s="4"/>
      <c r="TMI157" s="4"/>
      <c r="TMJ157" s="4"/>
      <c r="TMK157" s="4"/>
      <c r="TML157" s="4"/>
      <c r="TMM157" s="4"/>
      <c r="TMN157" s="4"/>
      <c r="TMO157" s="4"/>
      <c r="TMP157" s="4"/>
      <c r="TMQ157" s="4"/>
      <c r="TMR157" s="4"/>
      <c r="TMS157" s="4"/>
      <c r="TMT157" s="4"/>
      <c r="TMU157" s="4"/>
      <c r="TMV157" s="4"/>
      <c r="TMW157" s="4"/>
      <c r="TMX157" s="4"/>
      <c r="TMY157" s="4"/>
      <c r="TMZ157" s="4"/>
      <c r="TNA157" s="4"/>
      <c r="TNB157" s="4"/>
      <c r="TNC157" s="4"/>
      <c r="TND157" s="4"/>
      <c r="TNE157" s="4"/>
      <c r="TNF157" s="4"/>
      <c r="TNG157" s="4"/>
      <c r="TNH157" s="4"/>
      <c r="TNI157" s="4"/>
      <c r="TNJ157" s="4"/>
      <c r="TNK157" s="4"/>
      <c r="TNL157" s="4"/>
      <c r="TNM157" s="4"/>
      <c r="TNN157" s="4"/>
      <c r="TNO157" s="4"/>
      <c r="TNP157" s="4"/>
      <c r="TNQ157" s="4"/>
      <c r="TNR157" s="4"/>
      <c r="TNS157" s="4"/>
      <c r="TNT157" s="4"/>
      <c r="TNU157" s="4"/>
      <c r="TNV157" s="4"/>
      <c r="TNW157" s="4"/>
      <c r="TNX157" s="4"/>
      <c r="TNY157" s="4"/>
      <c r="TNZ157" s="4"/>
      <c r="TOA157" s="4"/>
      <c r="TOB157" s="4"/>
      <c r="TOC157" s="4"/>
      <c r="TOD157" s="4"/>
      <c r="TOE157" s="4"/>
      <c r="TOF157" s="4"/>
      <c r="TOG157" s="4"/>
      <c r="TOH157" s="4"/>
      <c r="TOI157" s="4"/>
      <c r="TOJ157" s="4"/>
      <c r="TOK157" s="4"/>
      <c r="TOL157" s="4"/>
      <c r="TOM157" s="4"/>
      <c r="TON157" s="4"/>
      <c r="TOO157" s="4"/>
      <c r="TOP157" s="4"/>
      <c r="TOQ157" s="4"/>
      <c r="TOR157" s="4"/>
      <c r="TOS157" s="4"/>
      <c r="TOT157" s="4"/>
      <c r="TOU157" s="4"/>
      <c r="TOV157" s="4"/>
      <c r="TOW157" s="4"/>
      <c r="TOX157" s="4"/>
      <c r="TOY157" s="4"/>
      <c r="TOZ157" s="4"/>
      <c r="TPA157" s="4"/>
      <c r="TPB157" s="4"/>
      <c r="TPC157" s="4"/>
      <c r="TPD157" s="4"/>
      <c r="TPE157" s="4"/>
      <c r="TPF157" s="4"/>
      <c r="TPG157" s="4"/>
      <c r="TPH157" s="4"/>
      <c r="TPI157" s="4"/>
      <c r="TPJ157" s="4"/>
      <c r="TPK157" s="4"/>
      <c r="TPL157" s="4"/>
      <c r="TPM157" s="4"/>
      <c r="TPN157" s="4"/>
      <c r="TPO157" s="4"/>
      <c r="TPP157" s="4"/>
      <c r="TPQ157" s="4"/>
      <c r="TPR157" s="4"/>
      <c r="TPS157" s="4"/>
      <c r="TPT157" s="4"/>
      <c r="TPU157" s="4"/>
      <c r="TPV157" s="4"/>
      <c r="TPW157" s="4"/>
      <c r="TPX157" s="4"/>
      <c r="TPY157" s="4"/>
      <c r="TPZ157" s="4"/>
      <c r="TQA157" s="4"/>
      <c r="TQB157" s="4"/>
      <c r="TQC157" s="4"/>
      <c r="TQD157" s="4"/>
      <c r="TQE157" s="4"/>
      <c r="TQF157" s="4"/>
      <c r="TQG157" s="4"/>
      <c r="TQH157" s="4"/>
      <c r="TQI157" s="4"/>
      <c r="TQJ157" s="4"/>
      <c r="TQK157" s="4"/>
      <c r="TQL157" s="4"/>
      <c r="TQM157" s="4"/>
      <c r="TQN157" s="4"/>
      <c r="TQO157" s="4"/>
      <c r="TQP157" s="4"/>
      <c r="TQQ157" s="4"/>
      <c r="TQR157" s="4"/>
      <c r="TQS157" s="4"/>
      <c r="TQT157" s="4"/>
      <c r="TQU157" s="4"/>
      <c r="TQV157" s="4"/>
      <c r="TQW157" s="4"/>
      <c r="TQX157" s="4"/>
      <c r="TQY157" s="4"/>
      <c r="TQZ157" s="4"/>
      <c r="TRA157" s="4"/>
      <c r="TRB157" s="4"/>
      <c r="TRC157" s="4"/>
      <c r="TRD157" s="4"/>
      <c r="TRE157" s="4"/>
      <c r="TRF157" s="4"/>
      <c r="TRG157" s="4"/>
      <c r="TRH157" s="4"/>
      <c r="TRI157" s="4"/>
      <c r="TRJ157" s="4"/>
      <c r="TRK157" s="4"/>
      <c r="TRL157" s="4"/>
      <c r="TRM157" s="4"/>
      <c r="TRN157" s="4"/>
      <c r="TRO157" s="4"/>
      <c r="TRP157" s="4"/>
      <c r="TRQ157" s="4"/>
      <c r="TRR157" s="4"/>
      <c r="TRS157" s="4"/>
      <c r="TRT157" s="4"/>
      <c r="TRU157" s="4"/>
      <c r="TRV157" s="4"/>
      <c r="TRW157" s="4"/>
      <c r="TRX157" s="4"/>
      <c r="TRY157" s="4"/>
      <c r="TRZ157" s="4"/>
      <c r="TSA157" s="4"/>
      <c r="TSB157" s="4"/>
      <c r="TSC157" s="4"/>
      <c r="TSD157" s="4"/>
      <c r="TSE157" s="4"/>
      <c r="TSF157" s="4"/>
      <c r="TSG157" s="4"/>
      <c r="TSH157" s="4"/>
      <c r="TSI157" s="4"/>
      <c r="TSJ157" s="4"/>
      <c r="TSK157" s="4"/>
      <c r="TSL157" s="4"/>
      <c r="TSM157" s="4"/>
      <c r="TSN157" s="4"/>
      <c r="TSO157" s="4"/>
      <c r="TSP157" s="4"/>
      <c r="TSQ157" s="4"/>
      <c r="TSR157" s="4"/>
      <c r="TSS157" s="4"/>
      <c r="TST157" s="4"/>
      <c r="TSU157" s="4"/>
      <c r="TSV157" s="4"/>
      <c r="TSW157" s="4"/>
      <c r="TSX157" s="4"/>
      <c r="TSY157" s="4"/>
      <c r="TSZ157" s="4"/>
      <c r="TTA157" s="4"/>
      <c r="TTB157" s="4"/>
      <c r="TTC157" s="4"/>
      <c r="TTD157" s="4"/>
      <c r="TTE157" s="4"/>
      <c r="TTF157" s="4"/>
      <c r="TTG157" s="4"/>
      <c r="TTH157" s="4"/>
      <c r="TTI157" s="4"/>
      <c r="TTJ157" s="4"/>
      <c r="TTK157" s="4"/>
      <c r="TTL157" s="4"/>
      <c r="TTM157" s="4"/>
      <c r="TTN157" s="4"/>
      <c r="TTO157" s="4"/>
      <c r="TTP157" s="4"/>
      <c r="TTQ157" s="4"/>
      <c r="TTR157" s="4"/>
      <c r="TTS157" s="4"/>
      <c r="TTT157" s="4"/>
      <c r="TTU157" s="4"/>
      <c r="TTV157" s="4"/>
      <c r="TTW157" s="4"/>
      <c r="TTX157" s="4"/>
      <c r="TTY157" s="4"/>
      <c r="TTZ157" s="4"/>
      <c r="TUA157" s="4"/>
      <c r="TUB157" s="4"/>
      <c r="TUC157" s="4"/>
      <c r="TUD157" s="4"/>
      <c r="TUE157" s="4"/>
      <c r="TUF157" s="4"/>
      <c r="TUG157" s="4"/>
      <c r="TUH157" s="4"/>
      <c r="TUI157" s="4"/>
      <c r="TUJ157" s="4"/>
      <c r="TUK157" s="4"/>
      <c r="TUL157" s="4"/>
      <c r="TUM157" s="4"/>
      <c r="TUN157" s="4"/>
      <c r="TUO157" s="4"/>
      <c r="TUP157" s="4"/>
      <c r="TUQ157" s="4"/>
      <c r="TUR157" s="4"/>
      <c r="TUS157" s="4"/>
      <c r="TUT157" s="4"/>
      <c r="TUU157" s="4"/>
      <c r="TUV157" s="4"/>
      <c r="TUW157" s="4"/>
      <c r="TUX157" s="4"/>
      <c r="TUY157" s="4"/>
      <c r="TUZ157" s="4"/>
      <c r="TVA157" s="4"/>
      <c r="TVB157" s="4"/>
      <c r="TVC157" s="4"/>
      <c r="TVD157" s="4"/>
      <c r="TVE157" s="4"/>
      <c r="TVF157" s="4"/>
      <c r="TVG157" s="4"/>
      <c r="TVH157" s="4"/>
      <c r="TVI157" s="4"/>
      <c r="TVJ157" s="4"/>
      <c r="TVK157" s="4"/>
      <c r="TVL157" s="4"/>
      <c r="TVM157" s="4"/>
      <c r="TVN157" s="4"/>
      <c r="TVO157" s="4"/>
      <c r="TVP157" s="4"/>
      <c r="TVQ157" s="4"/>
      <c r="TVR157" s="4"/>
      <c r="TVS157" s="4"/>
      <c r="TVT157" s="4"/>
      <c r="TVU157" s="4"/>
      <c r="TVV157" s="4"/>
      <c r="TVW157" s="4"/>
      <c r="TVX157" s="4"/>
      <c r="TVY157" s="4"/>
      <c r="TVZ157" s="4"/>
      <c r="TWA157" s="4"/>
      <c r="TWB157" s="4"/>
      <c r="TWC157" s="4"/>
      <c r="TWD157" s="4"/>
      <c r="TWE157" s="4"/>
      <c r="TWF157" s="4"/>
      <c r="TWG157" s="4"/>
      <c r="TWH157" s="4"/>
      <c r="TWI157" s="4"/>
      <c r="TWJ157" s="4"/>
      <c r="TWK157" s="4"/>
      <c r="TWL157" s="4"/>
      <c r="TWM157" s="4"/>
      <c r="TWN157" s="4"/>
      <c r="TWO157" s="4"/>
      <c r="TWP157" s="4"/>
      <c r="TWQ157" s="4"/>
      <c r="TWR157" s="4"/>
      <c r="TWS157" s="4"/>
      <c r="TWT157" s="4"/>
      <c r="TWU157" s="4"/>
      <c r="TWV157" s="4"/>
      <c r="TWW157" s="4"/>
      <c r="TWX157" s="4"/>
      <c r="TWY157" s="4"/>
      <c r="TWZ157" s="4"/>
      <c r="TXA157" s="4"/>
      <c r="TXB157" s="4"/>
      <c r="TXC157" s="4"/>
      <c r="TXD157" s="4"/>
      <c r="TXE157" s="4"/>
      <c r="TXF157" s="4"/>
      <c r="TXG157" s="4"/>
      <c r="TXH157" s="4"/>
      <c r="TXI157" s="4"/>
      <c r="TXJ157" s="4"/>
      <c r="TXK157" s="4"/>
      <c r="TXL157" s="4"/>
      <c r="TXM157" s="4"/>
      <c r="TXN157" s="4"/>
      <c r="TXO157" s="4"/>
      <c r="TXP157" s="4"/>
      <c r="TXQ157" s="4"/>
      <c r="TXR157" s="4"/>
      <c r="TXS157" s="4"/>
      <c r="TXT157" s="4"/>
      <c r="TXU157" s="4"/>
      <c r="TXV157" s="4"/>
      <c r="TXW157" s="4"/>
      <c r="TXX157" s="4"/>
      <c r="TXY157" s="4"/>
      <c r="TXZ157" s="4"/>
      <c r="TYA157" s="4"/>
      <c r="TYB157" s="4"/>
      <c r="TYC157" s="4"/>
      <c r="TYD157" s="4"/>
      <c r="TYE157" s="4"/>
      <c r="TYF157" s="4"/>
      <c r="TYG157" s="4"/>
      <c r="TYH157" s="4"/>
      <c r="TYI157" s="4"/>
      <c r="TYJ157" s="4"/>
      <c r="TYK157" s="4"/>
      <c r="TYL157" s="4"/>
      <c r="TYM157" s="4"/>
      <c r="TYN157" s="4"/>
      <c r="TYO157" s="4"/>
      <c r="TYP157" s="4"/>
      <c r="TYQ157" s="4"/>
      <c r="TYR157" s="4"/>
      <c r="TYS157" s="4"/>
      <c r="TYT157" s="4"/>
      <c r="TYU157" s="4"/>
      <c r="TYV157" s="4"/>
      <c r="TYW157" s="4"/>
      <c r="TYX157" s="4"/>
      <c r="TYY157" s="4"/>
      <c r="TYZ157" s="4"/>
      <c r="TZA157" s="4"/>
      <c r="TZB157" s="4"/>
      <c r="TZC157" s="4"/>
      <c r="TZD157" s="4"/>
      <c r="TZE157" s="4"/>
      <c r="TZF157" s="4"/>
      <c r="TZG157" s="4"/>
      <c r="TZH157" s="4"/>
      <c r="TZI157" s="4"/>
      <c r="TZJ157" s="4"/>
      <c r="TZK157" s="4"/>
      <c r="TZL157" s="4"/>
      <c r="TZM157" s="4"/>
      <c r="TZN157" s="4"/>
      <c r="TZO157" s="4"/>
      <c r="TZP157" s="4"/>
      <c r="TZQ157" s="4"/>
      <c r="TZR157" s="4"/>
      <c r="TZS157" s="4"/>
      <c r="TZT157" s="4"/>
      <c r="TZU157" s="4"/>
      <c r="TZV157" s="4"/>
      <c r="TZW157" s="4"/>
      <c r="TZX157" s="4"/>
      <c r="TZY157" s="4"/>
      <c r="TZZ157" s="4"/>
      <c r="UAA157" s="4"/>
      <c r="UAB157" s="4"/>
      <c r="UAC157" s="4"/>
      <c r="UAD157" s="4"/>
      <c r="UAE157" s="4"/>
      <c r="UAF157" s="4"/>
      <c r="UAG157" s="4"/>
      <c r="UAH157" s="4"/>
      <c r="UAI157" s="4"/>
      <c r="UAJ157" s="4"/>
      <c r="UAK157" s="4"/>
      <c r="UAL157" s="4"/>
      <c r="UAM157" s="4"/>
      <c r="UAN157" s="4"/>
      <c r="UAO157" s="4"/>
      <c r="UAP157" s="4"/>
      <c r="UAQ157" s="4"/>
      <c r="UAR157" s="4"/>
      <c r="UAS157" s="4"/>
      <c r="UAT157" s="4"/>
      <c r="UAU157" s="4"/>
      <c r="UAV157" s="4"/>
      <c r="UAW157" s="4"/>
      <c r="UAX157" s="4"/>
      <c r="UAY157" s="4"/>
      <c r="UAZ157" s="4"/>
      <c r="UBA157" s="4"/>
      <c r="UBB157" s="4"/>
      <c r="UBC157" s="4"/>
      <c r="UBD157" s="4"/>
      <c r="UBE157" s="4"/>
      <c r="UBF157" s="4"/>
      <c r="UBG157" s="4"/>
      <c r="UBH157" s="4"/>
      <c r="UBI157" s="4"/>
      <c r="UBJ157" s="4"/>
      <c r="UBK157" s="4"/>
      <c r="UBL157" s="4"/>
      <c r="UBM157" s="4"/>
      <c r="UBN157" s="4"/>
      <c r="UBO157" s="4"/>
      <c r="UBP157" s="4"/>
      <c r="UBQ157" s="4"/>
      <c r="UBR157" s="4"/>
      <c r="UBS157" s="4"/>
      <c r="UBT157" s="4"/>
      <c r="UBU157" s="4"/>
      <c r="UBV157" s="4"/>
      <c r="UBW157" s="4"/>
      <c r="UBX157" s="4"/>
      <c r="UBY157" s="4"/>
      <c r="UBZ157" s="4"/>
      <c r="UCA157" s="4"/>
      <c r="UCB157" s="4"/>
      <c r="UCC157" s="4"/>
      <c r="UCD157" s="4"/>
      <c r="UCE157" s="4"/>
      <c r="UCF157" s="4"/>
      <c r="UCG157" s="4"/>
      <c r="UCH157" s="4"/>
      <c r="UCI157" s="4"/>
      <c r="UCJ157" s="4"/>
      <c r="UCK157" s="4"/>
      <c r="UCL157" s="4"/>
      <c r="UCM157" s="4"/>
      <c r="UCN157" s="4"/>
      <c r="UCO157" s="4"/>
      <c r="UCP157" s="4"/>
      <c r="UCQ157" s="4"/>
      <c r="UCR157" s="4"/>
      <c r="UCS157" s="4"/>
      <c r="UCT157" s="4"/>
      <c r="UCU157" s="4"/>
      <c r="UCV157" s="4"/>
      <c r="UCW157" s="4"/>
      <c r="UCX157" s="4"/>
      <c r="UCY157" s="4"/>
      <c r="UCZ157" s="4"/>
      <c r="UDA157" s="4"/>
      <c r="UDB157" s="4"/>
      <c r="UDC157" s="4"/>
      <c r="UDD157" s="4"/>
      <c r="UDE157" s="4"/>
      <c r="UDF157" s="4"/>
      <c r="UDG157" s="4"/>
      <c r="UDH157" s="4"/>
      <c r="UDI157" s="4"/>
      <c r="UDJ157" s="4"/>
      <c r="UDK157" s="4"/>
      <c r="UDL157" s="4"/>
      <c r="UDM157" s="4"/>
      <c r="UDN157" s="4"/>
      <c r="UDO157" s="4"/>
      <c r="UDP157" s="4"/>
      <c r="UDQ157" s="4"/>
      <c r="UDR157" s="4"/>
      <c r="UDS157" s="4"/>
      <c r="UDT157" s="4"/>
      <c r="UDU157" s="4"/>
      <c r="UDV157" s="4"/>
      <c r="UDW157" s="4"/>
      <c r="UDX157" s="4"/>
      <c r="UDY157" s="4"/>
      <c r="UDZ157" s="4"/>
      <c r="UEA157" s="4"/>
      <c r="UEB157" s="4"/>
      <c r="UEC157" s="4"/>
      <c r="UED157" s="4"/>
      <c r="UEE157" s="4"/>
      <c r="UEF157" s="4"/>
      <c r="UEG157" s="4"/>
      <c r="UEH157" s="4"/>
      <c r="UEI157" s="4"/>
      <c r="UEJ157" s="4"/>
      <c r="UEK157" s="4"/>
      <c r="UEL157" s="4"/>
      <c r="UEM157" s="4"/>
      <c r="UEN157" s="4"/>
      <c r="UEO157" s="4"/>
      <c r="UEP157" s="4"/>
      <c r="UEQ157" s="4"/>
      <c r="UER157" s="4"/>
      <c r="UES157" s="4"/>
      <c r="UET157" s="4"/>
      <c r="UEU157" s="4"/>
      <c r="UEV157" s="4"/>
      <c r="UEW157" s="4"/>
      <c r="UEX157" s="4"/>
      <c r="UEY157" s="4"/>
      <c r="UEZ157" s="4"/>
      <c r="UFA157" s="4"/>
      <c r="UFB157" s="4"/>
      <c r="UFC157" s="4"/>
      <c r="UFD157" s="4"/>
      <c r="UFE157" s="4"/>
      <c r="UFF157" s="4"/>
      <c r="UFG157" s="4"/>
      <c r="UFH157" s="4"/>
      <c r="UFI157" s="4"/>
      <c r="UFJ157" s="4"/>
      <c r="UFK157" s="4"/>
      <c r="UFL157" s="4"/>
      <c r="UFM157" s="4"/>
      <c r="UFN157" s="4"/>
      <c r="UFO157" s="4"/>
      <c r="UFP157" s="4"/>
      <c r="UFQ157" s="4"/>
      <c r="UFR157" s="4"/>
      <c r="UFS157" s="4"/>
      <c r="UFT157" s="4"/>
      <c r="UFU157" s="4"/>
      <c r="UFV157" s="4"/>
      <c r="UFW157" s="4"/>
      <c r="UFX157" s="4"/>
      <c r="UFY157" s="4"/>
      <c r="UFZ157" s="4"/>
      <c r="UGA157" s="4"/>
      <c r="UGB157" s="4"/>
      <c r="UGC157" s="4"/>
      <c r="UGD157" s="4"/>
      <c r="UGE157" s="4"/>
      <c r="UGF157" s="4"/>
      <c r="UGG157" s="4"/>
      <c r="UGH157" s="4"/>
      <c r="UGI157" s="4"/>
      <c r="UGJ157" s="4"/>
      <c r="UGK157" s="4"/>
      <c r="UGL157" s="4"/>
      <c r="UGM157" s="4"/>
      <c r="UGN157" s="4"/>
      <c r="UGO157" s="4"/>
      <c r="UGP157" s="4"/>
      <c r="UGQ157" s="4"/>
      <c r="UGR157" s="4"/>
      <c r="UGS157" s="4"/>
      <c r="UGT157" s="4"/>
      <c r="UGU157" s="4"/>
      <c r="UGV157" s="4"/>
      <c r="UGW157" s="4"/>
      <c r="UGX157" s="4"/>
      <c r="UGY157" s="4"/>
      <c r="UGZ157" s="4"/>
      <c r="UHA157" s="4"/>
      <c r="UHB157" s="4"/>
      <c r="UHC157" s="4"/>
      <c r="UHD157" s="4"/>
      <c r="UHE157" s="4"/>
      <c r="UHF157" s="4"/>
      <c r="UHG157" s="4"/>
      <c r="UHH157" s="4"/>
      <c r="UHI157" s="4"/>
      <c r="UHJ157" s="4"/>
      <c r="UHK157" s="4"/>
      <c r="UHL157" s="4"/>
      <c r="UHM157" s="4"/>
      <c r="UHN157" s="4"/>
      <c r="UHO157" s="4"/>
      <c r="UHP157" s="4"/>
      <c r="UHQ157" s="4"/>
      <c r="UHR157" s="4"/>
      <c r="UHS157" s="4"/>
      <c r="UHT157" s="4"/>
      <c r="UHU157" s="4"/>
      <c r="UHV157" s="4"/>
      <c r="UHW157" s="4"/>
      <c r="UHX157" s="4"/>
      <c r="UHY157" s="4"/>
      <c r="UHZ157" s="4"/>
      <c r="UIA157" s="4"/>
      <c r="UIB157" s="4"/>
      <c r="UIC157" s="4"/>
      <c r="UID157" s="4"/>
      <c r="UIE157" s="4"/>
      <c r="UIF157" s="4"/>
      <c r="UIG157" s="4"/>
      <c r="UIH157" s="4"/>
      <c r="UII157" s="4"/>
      <c r="UIJ157" s="4"/>
      <c r="UIK157" s="4"/>
      <c r="UIL157" s="4"/>
      <c r="UIM157" s="4"/>
      <c r="UIN157" s="4"/>
      <c r="UIO157" s="4"/>
      <c r="UIP157" s="4"/>
      <c r="UIQ157" s="4"/>
      <c r="UIR157" s="4"/>
      <c r="UIS157" s="4"/>
      <c r="UIT157" s="4"/>
      <c r="UIU157" s="4"/>
      <c r="UIV157" s="4"/>
      <c r="UIW157" s="4"/>
      <c r="UIX157" s="4"/>
      <c r="UIY157" s="4"/>
      <c r="UIZ157" s="4"/>
      <c r="UJA157" s="4"/>
      <c r="UJB157" s="4"/>
      <c r="UJC157" s="4"/>
      <c r="UJD157" s="4"/>
      <c r="UJE157" s="4"/>
      <c r="UJF157" s="4"/>
      <c r="UJG157" s="4"/>
      <c r="UJH157" s="4"/>
      <c r="UJI157" s="4"/>
      <c r="UJJ157" s="4"/>
      <c r="UJK157" s="4"/>
      <c r="UJL157" s="4"/>
      <c r="UJM157" s="4"/>
      <c r="UJN157" s="4"/>
      <c r="UJO157" s="4"/>
      <c r="UJP157" s="4"/>
      <c r="UJQ157" s="4"/>
      <c r="UJR157" s="4"/>
      <c r="UJS157" s="4"/>
      <c r="UJT157" s="4"/>
      <c r="UJU157" s="4"/>
      <c r="UJV157" s="4"/>
      <c r="UJW157" s="4"/>
      <c r="UJX157" s="4"/>
      <c r="UJY157" s="4"/>
      <c r="UJZ157" s="4"/>
      <c r="UKA157" s="4"/>
      <c r="UKB157" s="4"/>
      <c r="UKC157" s="4"/>
      <c r="UKD157" s="4"/>
      <c r="UKE157" s="4"/>
      <c r="UKF157" s="4"/>
      <c r="UKG157" s="4"/>
      <c r="UKH157" s="4"/>
      <c r="UKI157" s="4"/>
      <c r="UKJ157" s="4"/>
      <c r="UKK157" s="4"/>
      <c r="UKL157" s="4"/>
      <c r="UKM157" s="4"/>
      <c r="UKN157" s="4"/>
      <c r="UKO157" s="4"/>
      <c r="UKP157" s="4"/>
      <c r="UKQ157" s="4"/>
      <c r="UKR157" s="4"/>
      <c r="UKS157" s="4"/>
      <c r="UKT157" s="4"/>
      <c r="UKU157" s="4"/>
      <c r="UKV157" s="4"/>
      <c r="UKW157" s="4"/>
      <c r="UKX157" s="4"/>
      <c r="UKY157" s="4"/>
      <c r="UKZ157" s="4"/>
      <c r="ULA157" s="4"/>
      <c r="ULB157" s="4"/>
      <c r="ULC157" s="4"/>
      <c r="ULD157" s="4"/>
      <c r="ULE157" s="4"/>
      <c r="ULF157" s="4"/>
      <c r="ULG157" s="4"/>
      <c r="ULH157" s="4"/>
      <c r="ULI157" s="4"/>
      <c r="ULJ157" s="4"/>
      <c r="ULK157" s="4"/>
      <c r="ULL157" s="4"/>
      <c r="ULM157" s="4"/>
      <c r="ULN157" s="4"/>
      <c r="ULO157" s="4"/>
      <c r="ULP157" s="4"/>
      <c r="ULQ157" s="4"/>
      <c r="ULR157" s="4"/>
      <c r="ULS157" s="4"/>
      <c r="ULT157" s="4"/>
      <c r="ULU157" s="4"/>
      <c r="ULV157" s="4"/>
      <c r="ULW157" s="4"/>
      <c r="ULX157" s="4"/>
      <c r="ULY157" s="4"/>
      <c r="ULZ157" s="4"/>
      <c r="UMA157" s="4"/>
      <c r="UMB157" s="4"/>
      <c r="UMC157" s="4"/>
      <c r="UMD157" s="4"/>
      <c r="UME157" s="4"/>
      <c r="UMF157" s="4"/>
      <c r="UMG157" s="4"/>
      <c r="UMH157" s="4"/>
      <c r="UMI157" s="4"/>
      <c r="UMJ157" s="4"/>
      <c r="UMK157" s="4"/>
      <c r="UML157" s="4"/>
      <c r="UMM157" s="4"/>
      <c r="UMN157" s="4"/>
      <c r="UMO157" s="4"/>
      <c r="UMP157" s="4"/>
      <c r="UMQ157" s="4"/>
      <c r="UMR157" s="4"/>
      <c r="UMS157" s="4"/>
      <c r="UMT157" s="4"/>
      <c r="UMU157" s="4"/>
      <c r="UMV157" s="4"/>
      <c r="UMW157" s="4"/>
      <c r="UMX157" s="4"/>
      <c r="UMY157" s="4"/>
      <c r="UMZ157" s="4"/>
      <c r="UNA157" s="4"/>
      <c r="UNB157" s="4"/>
      <c r="UNC157" s="4"/>
      <c r="UND157" s="4"/>
      <c r="UNE157" s="4"/>
      <c r="UNF157" s="4"/>
      <c r="UNG157" s="4"/>
      <c r="UNH157" s="4"/>
      <c r="UNI157" s="4"/>
      <c r="UNJ157" s="4"/>
      <c r="UNK157" s="4"/>
      <c r="UNL157" s="4"/>
      <c r="UNM157" s="4"/>
      <c r="UNN157" s="4"/>
      <c r="UNO157" s="4"/>
      <c r="UNP157" s="4"/>
      <c r="UNQ157" s="4"/>
      <c r="UNR157" s="4"/>
      <c r="UNS157" s="4"/>
      <c r="UNT157" s="4"/>
      <c r="UNU157" s="4"/>
      <c r="UNV157" s="4"/>
      <c r="UNW157" s="4"/>
      <c r="UNX157" s="4"/>
      <c r="UNY157" s="4"/>
      <c r="UNZ157" s="4"/>
      <c r="UOA157" s="4"/>
      <c r="UOB157" s="4"/>
      <c r="UOC157" s="4"/>
      <c r="UOD157" s="4"/>
      <c r="UOE157" s="4"/>
      <c r="UOF157" s="4"/>
      <c r="UOG157" s="4"/>
      <c r="UOH157" s="4"/>
      <c r="UOI157" s="4"/>
      <c r="UOJ157" s="4"/>
      <c r="UOK157" s="4"/>
      <c r="UOL157" s="4"/>
      <c r="UOM157" s="4"/>
      <c r="UON157" s="4"/>
      <c r="UOO157" s="4"/>
      <c r="UOP157" s="4"/>
      <c r="UOQ157" s="4"/>
      <c r="UOR157" s="4"/>
      <c r="UOS157" s="4"/>
      <c r="UOT157" s="4"/>
      <c r="UOU157" s="4"/>
      <c r="UOV157" s="4"/>
      <c r="UOW157" s="4"/>
      <c r="UOX157" s="4"/>
      <c r="UOY157" s="4"/>
      <c r="UOZ157" s="4"/>
      <c r="UPA157" s="4"/>
      <c r="UPB157" s="4"/>
      <c r="UPC157" s="4"/>
      <c r="UPD157" s="4"/>
      <c r="UPE157" s="4"/>
      <c r="UPF157" s="4"/>
      <c r="UPG157" s="4"/>
      <c r="UPH157" s="4"/>
      <c r="UPI157" s="4"/>
      <c r="UPJ157" s="4"/>
      <c r="UPK157" s="4"/>
      <c r="UPL157" s="4"/>
      <c r="UPM157" s="4"/>
      <c r="UPN157" s="4"/>
      <c r="UPO157" s="4"/>
      <c r="UPP157" s="4"/>
      <c r="UPQ157" s="4"/>
      <c r="UPR157" s="4"/>
      <c r="UPS157" s="4"/>
      <c r="UPT157" s="4"/>
      <c r="UPU157" s="4"/>
      <c r="UPV157" s="4"/>
      <c r="UPW157" s="4"/>
      <c r="UPX157" s="4"/>
      <c r="UPY157" s="4"/>
      <c r="UPZ157" s="4"/>
      <c r="UQA157" s="4"/>
      <c r="UQB157" s="4"/>
      <c r="UQC157" s="4"/>
      <c r="UQD157" s="4"/>
      <c r="UQE157" s="4"/>
      <c r="UQF157" s="4"/>
      <c r="UQG157" s="4"/>
      <c r="UQH157" s="4"/>
      <c r="UQI157" s="4"/>
      <c r="UQJ157" s="4"/>
      <c r="UQK157" s="4"/>
      <c r="UQL157" s="4"/>
      <c r="UQM157" s="4"/>
      <c r="UQN157" s="4"/>
      <c r="UQO157" s="4"/>
      <c r="UQP157" s="4"/>
      <c r="UQQ157" s="4"/>
      <c r="UQR157" s="4"/>
      <c r="UQS157" s="4"/>
      <c r="UQT157" s="4"/>
      <c r="UQU157" s="4"/>
      <c r="UQV157" s="4"/>
      <c r="UQW157" s="4"/>
      <c r="UQX157" s="4"/>
      <c r="UQY157" s="4"/>
      <c r="UQZ157" s="4"/>
      <c r="URA157" s="4"/>
      <c r="URB157" s="4"/>
      <c r="URC157" s="4"/>
      <c r="URD157" s="4"/>
      <c r="URE157" s="4"/>
      <c r="URF157" s="4"/>
      <c r="URG157" s="4"/>
      <c r="URH157" s="4"/>
      <c r="URI157" s="4"/>
      <c r="URJ157" s="4"/>
      <c r="URK157" s="4"/>
      <c r="URL157" s="4"/>
      <c r="URM157" s="4"/>
      <c r="URN157" s="4"/>
      <c r="URO157" s="4"/>
      <c r="URP157" s="4"/>
      <c r="URQ157" s="4"/>
      <c r="URR157" s="4"/>
      <c r="URS157" s="4"/>
      <c r="URT157" s="4"/>
      <c r="URU157" s="4"/>
      <c r="URV157" s="4"/>
      <c r="URW157" s="4"/>
      <c r="URX157" s="4"/>
      <c r="URY157" s="4"/>
      <c r="URZ157" s="4"/>
      <c r="USA157" s="4"/>
      <c r="USB157" s="4"/>
      <c r="USC157" s="4"/>
      <c r="USD157" s="4"/>
      <c r="USE157" s="4"/>
      <c r="USF157" s="4"/>
      <c r="USG157" s="4"/>
      <c r="USH157" s="4"/>
      <c r="USI157" s="4"/>
      <c r="USJ157" s="4"/>
      <c r="USK157" s="4"/>
      <c r="USL157" s="4"/>
      <c r="USM157" s="4"/>
      <c r="USN157" s="4"/>
      <c r="USO157" s="4"/>
      <c r="USP157" s="4"/>
      <c r="USQ157" s="4"/>
      <c r="USR157" s="4"/>
      <c r="USS157" s="4"/>
      <c r="UST157" s="4"/>
      <c r="USU157" s="4"/>
      <c r="USV157" s="4"/>
      <c r="USW157" s="4"/>
      <c r="USX157" s="4"/>
      <c r="USY157" s="4"/>
      <c r="USZ157" s="4"/>
      <c r="UTA157" s="4"/>
      <c r="UTB157" s="4"/>
      <c r="UTC157" s="4"/>
      <c r="UTD157" s="4"/>
      <c r="UTE157" s="4"/>
      <c r="UTF157" s="4"/>
      <c r="UTG157" s="4"/>
      <c r="UTH157" s="4"/>
      <c r="UTI157" s="4"/>
      <c r="UTJ157" s="4"/>
      <c r="UTK157" s="4"/>
      <c r="UTL157" s="4"/>
      <c r="UTM157" s="4"/>
      <c r="UTN157" s="4"/>
      <c r="UTO157" s="4"/>
      <c r="UTP157" s="4"/>
      <c r="UTQ157" s="4"/>
      <c r="UTR157" s="4"/>
      <c r="UTS157" s="4"/>
      <c r="UTT157" s="4"/>
      <c r="UTU157" s="4"/>
      <c r="UTV157" s="4"/>
      <c r="UTW157" s="4"/>
      <c r="UTX157" s="4"/>
      <c r="UTY157" s="4"/>
      <c r="UTZ157" s="4"/>
      <c r="UUA157" s="4"/>
      <c r="UUB157" s="4"/>
      <c r="UUC157" s="4"/>
      <c r="UUD157" s="4"/>
      <c r="UUE157" s="4"/>
      <c r="UUF157" s="4"/>
      <c r="UUG157" s="4"/>
      <c r="UUH157" s="4"/>
      <c r="UUI157" s="4"/>
      <c r="UUJ157" s="4"/>
      <c r="UUK157" s="4"/>
      <c r="UUL157" s="4"/>
      <c r="UUM157" s="4"/>
      <c r="UUN157" s="4"/>
      <c r="UUO157" s="4"/>
      <c r="UUP157" s="4"/>
      <c r="UUQ157" s="4"/>
      <c r="UUR157" s="4"/>
      <c r="UUS157" s="4"/>
      <c r="UUT157" s="4"/>
      <c r="UUU157" s="4"/>
      <c r="UUV157" s="4"/>
      <c r="UUW157" s="4"/>
      <c r="UUX157" s="4"/>
      <c r="UUY157" s="4"/>
      <c r="UUZ157" s="4"/>
      <c r="UVA157" s="4"/>
      <c r="UVB157" s="4"/>
      <c r="UVC157" s="4"/>
      <c r="UVD157" s="4"/>
      <c r="UVE157" s="4"/>
      <c r="UVF157" s="4"/>
      <c r="UVG157" s="4"/>
      <c r="UVH157" s="4"/>
      <c r="UVI157" s="4"/>
      <c r="UVJ157" s="4"/>
      <c r="UVK157" s="4"/>
      <c r="UVL157" s="4"/>
      <c r="UVM157" s="4"/>
      <c r="UVN157" s="4"/>
      <c r="UVO157" s="4"/>
      <c r="UVP157" s="4"/>
      <c r="UVQ157" s="4"/>
      <c r="UVR157" s="4"/>
      <c r="UVS157" s="4"/>
      <c r="UVT157" s="4"/>
      <c r="UVU157" s="4"/>
      <c r="UVV157" s="4"/>
      <c r="UVW157" s="4"/>
      <c r="UVX157" s="4"/>
      <c r="UVY157" s="4"/>
      <c r="UVZ157" s="4"/>
      <c r="UWA157" s="4"/>
      <c r="UWB157" s="4"/>
      <c r="UWC157" s="4"/>
      <c r="UWD157" s="4"/>
      <c r="UWE157" s="4"/>
      <c r="UWF157" s="4"/>
      <c r="UWG157" s="4"/>
      <c r="UWH157" s="4"/>
      <c r="UWI157" s="4"/>
      <c r="UWJ157" s="4"/>
      <c r="UWK157" s="4"/>
      <c r="UWL157" s="4"/>
      <c r="UWM157" s="4"/>
      <c r="UWN157" s="4"/>
      <c r="UWO157" s="4"/>
      <c r="UWP157" s="4"/>
      <c r="UWQ157" s="4"/>
      <c r="UWR157" s="4"/>
      <c r="UWS157" s="4"/>
      <c r="UWT157" s="4"/>
      <c r="UWU157" s="4"/>
      <c r="UWV157" s="4"/>
      <c r="UWW157" s="4"/>
      <c r="UWX157" s="4"/>
      <c r="UWY157" s="4"/>
      <c r="UWZ157" s="4"/>
      <c r="UXA157" s="4"/>
      <c r="UXB157" s="4"/>
      <c r="UXC157" s="4"/>
      <c r="UXD157" s="4"/>
      <c r="UXE157" s="4"/>
      <c r="UXF157" s="4"/>
      <c r="UXG157" s="4"/>
      <c r="UXH157" s="4"/>
      <c r="UXI157" s="4"/>
      <c r="UXJ157" s="4"/>
      <c r="UXK157" s="4"/>
      <c r="UXL157" s="4"/>
      <c r="UXM157" s="4"/>
      <c r="UXN157" s="4"/>
      <c r="UXO157" s="4"/>
      <c r="UXP157" s="4"/>
      <c r="UXQ157" s="4"/>
      <c r="UXR157" s="4"/>
      <c r="UXS157" s="4"/>
      <c r="UXT157" s="4"/>
      <c r="UXU157" s="4"/>
      <c r="UXV157" s="4"/>
      <c r="UXW157" s="4"/>
      <c r="UXX157" s="4"/>
      <c r="UXY157" s="4"/>
      <c r="UXZ157" s="4"/>
      <c r="UYA157" s="4"/>
      <c r="UYB157" s="4"/>
      <c r="UYC157" s="4"/>
      <c r="UYD157" s="4"/>
      <c r="UYE157" s="4"/>
      <c r="UYF157" s="4"/>
      <c r="UYG157" s="4"/>
      <c r="UYH157" s="4"/>
      <c r="UYI157" s="4"/>
      <c r="UYJ157" s="4"/>
      <c r="UYK157" s="4"/>
      <c r="UYL157" s="4"/>
      <c r="UYM157" s="4"/>
      <c r="UYN157" s="4"/>
      <c r="UYO157" s="4"/>
      <c r="UYP157" s="4"/>
      <c r="UYQ157" s="4"/>
      <c r="UYR157" s="4"/>
      <c r="UYS157" s="4"/>
      <c r="UYT157" s="4"/>
      <c r="UYU157" s="4"/>
      <c r="UYV157" s="4"/>
      <c r="UYW157" s="4"/>
      <c r="UYX157" s="4"/>
      <c r="UYY157" s="4"/>
      <c r="UYZ157" s="4"/>
      <c r="UZA157" s="4"/>
      <c r="UZB157" s="4"/>
      <c r="UZC157" s="4"/>
      <c r="UZD157" s="4"/>
      <c r="UZE157" s="4"/>
      <c r="UZF157" s="4"/>
      <c r="UZG157" s="4"/>
      <c r="UZH157" s="4"/>
      <c r="UZI157" s="4"/>
      <c r="UZJ157" s="4"/>
      <c r="UZK157" s="4"/>
      <c r="UZL157" s="4"/>
      <c r="UZM157" s="4"/>
      <c r="UZN157" s="4"/>
      <c r="UZO157" s="4"/>
      <c r="UZP157" s="4"/>
      <c r="UZQ157" s="4"/>
      <c r="UZR157" s="4"/>
      <c r="UZS157" s="4"/>
      <c r="UZT157" s="4"/>
      <c r="UZU157" s="4"/>
      <c r="UZV157" s="4"/>
      <c r="UZW157" s="4"/>
      <c r="UZX157" s="4"/>
      <c r="UZY157" s="4"/>
      <c r="UZZ157" s="4"/>
      <c r="VAA157" s="4"/>
      <c r="VAB157" s="4"/>
      <c r="VAC157" s="4"/>
      <c r="VAD157" s="4"/>
      <c r="VAE157" s="4"/>
      <c r="VAF157" s="4"/>
      <c r="VAG157" s="4"/>
      <c r="VAH157" s="4"/>
      <c r="VAI157" s="4"/>
      <c r="VAJ157" s="4"/>
      <c r="VAK157" s="4"/>
      <c r="VAL157" s="4"/>
      <c r="VAM157" s="4"/>
      <c r="VAN157" s="4"/>
      <c r="VAO157" s="4"/>
      <c r="VAP157" s="4"/>
      <c r="VAQ157" s="4"/>
      <c r="VAR157" s="4"/>
      <c r="VAS157" s="4"/>
      <c r="VAT157" s="4"/>
      <c r="VAU157" s="4"/>
      <c r="VAV157" s="4"/>
      <c r="VAW157" s="4"/>
      <c r="VAX157" s="4"/>
      <c r="VAY157" s="4"/>
      <c r="VAZ157" s="4"/>
      <c r="VBA157" s="4"/>
      <c r="VBB157" s="4"/>
      <c r="VBC157" s="4"/>
      <c r="VBD157" s="4"/>
      <c r="VBE157" s="4"/>
      <c r="VBF157" s="4"/>
      <c r="VBG157" s="4"/>
      <c r="VBH157" s="4"/>
      <c r="VBI157" s="4"/>
      <c r="VBJ157" s="4"/>
      <c r="VBK157" s="4"/>
      <c r="VBL157" s="4"/>
      <c r="VBM157" s="4"/>
      <c r="VBN157" s="4"/>
      <c r="VBO157" s="4"/>
      <c r="VBP157" s="4"/>
      <c r="VBQ157" s="4"/>
      <c r="VBR157" s="4"/>
      <c r="VBS157" s="4"/>
      <c r="VBT157" s="4"/>
      <c r="VBU157" s="4"/>
      <c r="VBV157" s="4"/>
      <c r="VBW157" s="4"/>
      <c r="VBX157" s="4"/>
      <c r="VBY157" s="4"/>
      <c r="VBZ157" s="4"/>
      <c r="VCA157" s="4"/>
      <c r="VCB157" s="4"/>
      <c r="VCC157" s="4"/>
      <c r="VCD157" s="4"/>
      <c r="VCE157" s="4"/>
      <c r="VCF157" s="4"/>
      <c r="VCG157" s="4"/>
      <c r="VCH157" s="4"/>
      <c r="VCI157" s="4"/>
      <c r="VCJ157" s="4"/>
      <c r="VCK157" s="4"/>
      <c r="VCL157" s="4"/>
      <c r="VCM157" s="4"/>
      <c r="VCN157" s="4"/>
      <c r="VCO157" s="4"/>
      <c r="VCP157" s="4"/>
      <c r="VCQ157" s="4"/>
      <c r="VCR157" s="4"/>
      <c r="VCS157" s="4"/>
      <c r="VCT157" s="4"/>
      <c r="VCU157" s="4"/>
      <c r="VCV157" s="4"/>
      <c r="VCW157" s="4"/>
      <c r="VCX157" s="4"/>
      <c r="VCY157" s="4"/>
      <c r="VCZ157" s="4"/>
      <c r="VDA157" s="4"/>
      <c r="VDB157" s="4"/>
      <c r="VDC157" s="4"/>
      <c r="VDD157" s="4"/>
      <c r="VDE157" s="4"/>
      <c r="VDF157" s="4"/>
      <c r="VDG157" s="4"/>
      <c r="VDH157" s="4"/>
      <c r="VDI157" s="4"/>
      <c r="VDJ157" s="4"/>
      <c r="VDK157" s="4"/>
      <c r="VDL157" s="4"/>
      <c r="VDM157" s="4"/>
      <c r="VDN157" s="4"/>
      <c r="VDO157" s="4"/>
      <c r="VDP157" s="4"/>
      <c r="VDQ157" s="4"/>
      <c r="VDR157" s="4"/>
      <c r="VDS157" s="4"/>
      <c r="VDT157" s="4"/>
      <c r="VDU157" s="4"/>
      <c r="VDV157" s="4"/>
      <c r="VDW157" s="4"/>
      <c r="VDX157" s="4"/>
      <c r="VDY157" s="4"/>
      <c r="VDZ157" s="4"/>
      <c r="VEA157" s="4"/>
      <c r="VEB157" s="4"/>
      <c r="VEC157" s="4"/>
      <c r="VED157" s="4"/>
      <c r="VEE157" s="4"/>
      <c r="VEF157" s="4"/>
      <c r="VEG157" s="4"/>
      <c r="VEH157" s="4"/>
      <c r="VEI157" s="4"/>
      <c r="VEJ157" s="4"/>
      <c r="VEK157" s="4"/>
      <c r="VEL157" s="4"/>
      <c r="VEM157" s="4"/>
      <c r="VEN157" s="4"/>
      <c r="VEO157" s="4"/>
      <c r="VEP157" s="4"/>
      <c r="VEQ157" s="4"/>
      <c r="VER157" s="4"/>
      <c r="VES157" s="4"/>
      <c r="VET157" s="4"/>
      <c r="VEU157" s="4"/>
      <c r="VEV157" s="4"/>
      <c r="VEW157" s="4"/>
      <c r="VEX157" s="4"/>
      <c r="VEY157" s="4"/>
      <c r="VEZ157" s="4"/>
      <c r="VFA157" s="4"/>
      <c r="VFB157" s="4"/>
      <c r="VFC157" s="4"/>
      <c r="VFD157" s="4"/>
      <c r="VFE157" s="4"/>
      <c r="VFF157" s="4"/>
      <c r="VFG157" s="4"/>
      <c r="VFH157" s="4"/>
      <c r="VFI157" s="4"/>
      <c r="VFJ157" s="4"/>
      <c r="VFK157" s="4"/>
      <c r="VFL157" s="4"/>
      <c r="VFM157" s="4"/>
      <c r="VFN157" s="4"/>
      <c r="VFO157" s="4"/>
      <c r="VFP157" s="4"/>
      <c r="VFQ157" s="4"/>
      <c r="VFR157" s="4"/>
      <c r="VFS157" s="4"/>
      <c r="VFT157" s="4"/>
      <c r="VFU157" s="4"/>
      <c r="VFV157" s="4"/>
      <c r="VFW157" s="4"/>
      <c r="VFX157" s="4"/>
      <c r="VFY157" s="4"/>
      <c r="VFZ157" s="4"/>
      <c r="VGA157" s="4"/>
      <c r="VGB157" s="4"/>
      <c r="VGC157" s="4"/>
      <c r="VGD157" s="4"/>
      <c r="VGE157" s="4"/>
      <c r="VGF157" s="4"/>
      <c r="VGG157" s="4"/>
      <c r="VGH157" s="4"/>
      <c r="VGI157" s="4"/>
      <c r="VGJ157" s="4"/>
      <c r="VGK157" s="4"/>
      <c r="VGL157" s="4"/>
      <c r="VGM157" s="4"/>
      <c r="VGN157" s="4"/>
      <c r="VGO157" s="4"/>
      <c r="VGP157" s="4"/>
      <c r="VGQ157" s="4"/>
      <c r="VGR157" s="4"/>
      <c r="VGS157" s="4"/>
      <c r="VGT157" s="4"/>
      <c r="VGU157" s="4"/>
      <c r="VGV157" s="4"/>
      <c r="VGW157" s="4"/>
      <c r="VGX157" s="4"/>
      <c r="VGY157" s="4"/>
      <c r="VGZ157" s="4"/>
      <c r="VHA157" s="4"/>
      <c r="VHB157" s="4"/>
      <c r="VHC157" s="4"/>
      <c r="VHD157" s="4"/>
      <c r="VHE157" s="4"/>
      <c r="VHF157" s="4"/>
      <c r="VHG157" s="4"/>
      <c r="VHH157" s="4"/>
      <c r="VHI157" s="4"/>
      <c r="VHJ157" s="4"/>
      <c r="VHK157" s="4"/>
      <c r="VHL157" s="4"/>
      <c r="VHM157" s="4"/>
      <c r="VHN157" s="4"/>
      <c r="VHO157" s="4"/>
      <c r="VHP157" s="4"/>
      <c r="VHQ157" s="4"/>
      <c r="VHR157" s="4"/>
      <c r="VHS157" s="4"/>
      <c r="VHT157" s="4"/>
      <c r="VHU157" s="4"/>
      <c r="VHV157" s="4"/>
      <c r="VHW157" s="4"/>
      <c r="VHX157" s="4"/>
      <c r="VHY157" s="4"/>
      <c r="VHZ157" s="4"/>
      <c r="VIA157" s="4"/>
      <c r="VIB157" s="4"/>
      <c r="VIC157" s="4"/>
      <c r="VID157" s="4"/>
      <c r="VIE157" s="4"/>
      <c r="VIF157" s="4"/>
      <c r="VIG157" s="4"/>
      <c r="VIH157" s="4"/>
      <c r="VII157" s="4"/>
      <c r="VIJ157" s="4"/>
      <c r="VIK157" s="4"/>
      <c r="VIL157" s="4"/>
      <c r="VIM157" s="4"/>
      <c r="VIN157" s="4"/>
      <c r="VIO157" s="4"/>
      <c r="VIP157" s="4"/>
      <c r="VIQ157" s="4"/>
      <c r="VIR157" s="4"/>
      <c r="VIS157" s="4"/>
      <c r="VIT157" s="4"/>
      <c r="VIU157" s="4"/>
      <c r="VIV157" s="4"/>
      <c r="VIW157" s="4"/>
      <c r="VIX157" s="4"/>
      <c r="VIY157" s="4"/>
      <c r="VIZ157" s="4"/>
      <c r="VJA157" s="4"/>
      <c r="VJB157" s="4"/>
      <c r="VJC157" s="4"/>
      <c r="VJD157" s="4"/>
      <c r="VJE157" s="4"/>
      <c r="VJF157" s="4"/>
      <c r="VJG157" s="4"/>
      <c r="VJH157" s="4"/>
      <c r="VJI157" s="4"/>
      <c r="VJJ157" s="4"/>
      <c r="VJK157" s="4"/>
      <c r="VJL157" s="4"/>
      <c r="VJM157" s="4"/>
      <c r="VJN157" s="4"/>
      <c r="VJO157" s="4"/>
      <c r="VJP157" s="4"/>
      <c r="VJQ157" s="4"/>
      <c r="VJR157" s="4"/>
      <c r="VJS157" s="4"/>
      <c r="VJT157" s="4"/>
      <c r="VJU157" s="4"/>
      <c r="VJV157" s="4"/>
      <c r="VJW157" s="4"/>
      <c r="VJX157" s="4"/>
      <c r="VJY157" s="4"/>
      <c r="VJZ157" s="4"/>
      <c r="VKA157" s="4"/>
      <c r="VKB157" s="4"/>
      <c r="VKC157" s="4"/>
      <c r="VKD157" s="4"/>
      <c r="VKE157" s="4"/>
      <c r="VKF157" s="4"/>
      <c r="VKG157" s="4"/>
      <c r="VKH157" s="4"/>
      <c r="VKI157" s="4"/>
      <c r="VKJ157" s="4"/>
      <c r="VKK157" s="4"/>
      <c r="VKL157" s="4"/>
      <c r="VKM157" s="4"/>
      <c r="VKN157" s="4"/>
      <c r="VKO157" s="4"/>
      <c r="VKP157" s="4"/>
      <c r="VKQ157" s="4"/>
      <c r="VKR157" s="4"/>
      <c r="VKS157" s="4"/>
      <c r="VKT157" s="4"/>
      <c r="VKU157" s="4"/>
      <c r="VKV157" s="4"/>
      <c r="VKW157" s="4"/>
      <c r="VKX157" s="4"/>
      <c r="VKY157" s="4"/>
      <c r="VKZ157" s="4"/>
      <c r="VLA157" s="4"/>
      <c r="VLB157" s="4"/>
      <c r="VLC157" s="4"/>
      <c r="VLD157" s="4"/>
      <c r="VLE157" s="4"/>
      <c r="VLF157" s="4"/>
      <c r="VLG157" s="4"/>
      <c r="VLH157" s="4"/>
      <c r="VLI157" s="4"/>
      <c r="VLJ157" s="4"/>
      <c r="VLK157" s="4"/>
      <c r="VLL157" s="4"/>
      <c r="VLM157" s="4"/>
      <c r="VLN157" s="4"/>
      <c r="VLO157" s="4"/>
      <c r="VLP157" s="4"/>
      <c r="VLQ157" s="4"/>
      <c r="VLR157" s="4"/>
      <c r="VLS157" s="4"/>
      <c r="VLT157" s="4"/>
      <c r="VLU157" s="4"/>
      <c r="VLV157" s="4"/>
      <c r="VLW157" s="4"/>
      <c r="VLX157" s="4"/>
      <c r="VLY157" s="4"/>
      <c r="VLZ157" s="4"/>
      <c r="VMA157" s="4"/>
      <c r="VMB157" s="4"/>
      <c r="VMC157" s="4"/>
      <c r="VMD157" s="4"/>
      <c r="VME157" s="4"/>
      <c r="VMF157" s="4"/>
      <c r="VMG157" s="4"/>
      <c r="VMH157" s="4"/>
      <c r="VMI157" s="4"/>
      <c r="VMJ157" s="4"/>
      <c r="VMK157" s="4"/>
      <c r="VML157" s="4"/>
      <c r="VMM157" s="4"/>
      <c r="VMN157" s="4"/>
      <c r="VMO157" s="4"/>
      <c r="VMP157" s="4"/>
      <c r="VMQ157" s="4"/>
      <c r="VMR157" s="4"/>
      <c r="VMS157" s="4"/>
      <c r="VMT157" s="4"/>
      <c r="VMU157" s="4"/>
      <c r="VMV157" s="4"/>
      <c r="VMW157" s="4"/>
      <c r="VMX157" s="4"/>
      <c r="VMY157" s="4"/>
      <c r="VMZ157" s="4"/>
      <c r="VNA157" s="4"/>
      <c r="VNB157" s="4"/>
      <c r="VNC157" s="4"/>
      <c r="VND157" s="4"/>
      <c r="VNE157" s="4"/>
      <c r="VNF157" s="4"/>
      <c r="VNG157" s="4"/>
      <c r="VNH157" s="4"/>
      <c r="VNI157" s="4"/>
      <c r="VNJ157" s="4"/>
      <c r="VNK157" s="4"/>
      <c r="VNL157" s="4"/>
      <c r="VNM157" s="4"/>
      <c r="VNN157" s="4"/>
      <c r="VNO157" s="4"/>
      <c r="VNP157" s="4"/>
      <c r="VNQ157" s="4"/>
      <c r="VNR157" s="4"/>
      <c r="VNS157" s="4"/>
      <c r="VNT157" s="4"/>
      <c r="VNU157" s="4"/>
      <c r="VNV157" s="4"/>
      <c r="VNW157" s="4"/>
      <c r="VNX157" s="4"/>
      <c r="VNY157" s="4"/>
      <c r="VNZ157" s="4"/>
      <c r="VOA157" s="4"/>
      <c r="VOB157" s="4"/>
      <c r="VOC157" s="4"/>
      <c r="VOD157" s="4"/>
      <c r="VOE157" s="4"/>
      <c r="VOF157" s="4"/>
      <c r="VOG157" s="4"/>
      <c r="VOH157" s="4"/>
      <c r="VOI157" s="4"/>
      <c r="VOJ157" s="4"/>
      <c r="VOK157" s="4"/>
      <c r="VOL157" s="4"/>
      <c r="VOM157" s="4"/>
      <c r="VON157" s="4"/>
      <c r="VOO157" s="4"/>
      <c r="VOP157" s="4"/>
      <c r="VOQ157" s="4"/>
      <c r="VOR157" s="4"/>
      <c r="VOS157" s="4"/>
      <c r="VOT157" s="4"/>
      <c r="VOU157" s="4"/>
      <c r="VOV157" s="4"/>
      <c r="VOW157" s="4"/>
      <c r="VOX157" s="4"/>
      <c r="VOY157" s="4"/>
      <c r="VOZ157" s="4"/>
      <c r="VPA157" s="4"/>
      <c r="VPB157" s="4"/>
      <c r="VPC157" s="4"/>
      <c r="VPD157" s="4"/>
      <c r="VPE157" s="4"/>
      <c r="VPF157" s="4"/>
      <c r="VPG157" s="4"/>
      <c r="VPH157" s="4"/>
      <c r="VPI157" s="4"/>
      <c r="VPJ157" s="4"/>
      <c r="VPK157" s="4"/>
      <c r="VPL157" s="4"/>
      <c r="VPM157" s="4"/>
      <c r="VPN157" s="4"/>
      <c r="VPO157" s="4"/>
      <c r="VPP157" s="4"/>
      <c r="VPQ157" s="4"/>
      <c r="VPR157" s="4"/>
      <c r="VPS157" s="4"/>
      <c r="VPT157" s="4"/>
      <c r="VPU157" s="4"/>
      <c r="VPV157" s="4"/>
      <c r="VPW157" s="4"/>
      <c r="VPX157" s="4"/>
      <c r="VPY157" s="4"/>
      <c r="VPZ157" s="4"/>
      <c r="VQA157" s="4"/>
      <c r="VQB157" s="4"/>
      <c r="VQC157" s="4"/>
      <c r="VQD157" s="4"/>
      <c r="VQE157" s="4"/>
      <c r="VQF157" s="4"/>
      <c r="VQG157" s="4"/>
      <c r="VQH157" s="4"/>
      <c r="VQI157" s="4"/>
      <c r="VQJ157" s="4"/>
      <c r="VQK157" s="4"/>
      <c r="VQL157" s="4"/>
      <c r="VQM157" s="4"/>
      <c r="VQN157" s="4"/>
      <c r="VQO157" s="4"/>
      <c r="VQP157" s="4"/>
      <c r="VQQ157" s="4"/>
      <c r="VQR157" s="4"/>
      <c r="VQS157" s="4"/>
      <c r="VQT157" s="4"/>
      <c r="VQU157" s="4"/>
      <c r="VQV157" s="4"/>
      <c r="VQW157" s="4"/>
      <c r="VQX157" s="4"/>
      <c r="VQY157" s="4"/>
      <c r="VQZ157" s="4"/>
      <c r="VRA157" s="4"/>
      <c r="VRB157" s="4"/>
      <c r="VRC157" s="4"/>
      <c r="VRD157" s="4"/>
      <c r="VRE157" s="4"/>
      <c r="VRF157" s="4"/>
      <c r="VRG157" s="4"/>
      <c r="VRH157" s="4"/>
      <c r="VRI157" s="4"/>
      <c r="VRJ157" s="4"/>
      <c r="VRK157" s="4"/>
      <c r="VRL157" s="4"/>
      <c r="VRM157" s="4"/>
      <c r="VRN157" s="4"/>
      <c r="VRO157" s="4"/>
      <c r="VRP157" s="4"/>
      <c r="VRQ157" s="4"/>
      <c r="VRR157" s="4"/>
      <c r="VRS157" s="4"/>
      <c r="VRT157" s="4"/>
      <c r="VRU157" s="4"/>
      <c r="VRV157" s="4"/>
      <c r="VRW157" s="4"/>
      <c r="VRX157" s="4"/>
      <c r="VRY157" s="4"/>
      <c r="VRZ157" s="4"/>
      <c r="VSA157" s="4"/>
      <c r="VSB157" s="4"/>
      <c r="VSC157" s="4"/>
      <c r="VSD157" s="4"/>
      <c r="VSE157" s="4"/>
      <c r="VSF157" s="4"/>
      <c r="VSG157" s="4"/>
      <c r="VSH157" s="4"/>
      <c r="VSI157" s="4"/>
      <c r="VSJ157" s="4"/>
      <c r="VSK157" s="4"/>
      <c r="VSL157" s="4"/>
      <c r="VSM157" s="4"/>
      <c r="VSN157" s="4"/>
      <c r="VSO157" s="4"/>
      <c r="VSP157" s="4"/>
      <c r="VSQ157" s="4"/>
      <c r="VSR157" s="4"/>
      <c r="VSS157" s="4"/>
      <c r="VST157" s="4"/>
      <c r="VSU157" s="4"/>
      <c r="VSV157" s="4"/>
      <c r="VSW157" s="4"/>
      <c r="VSX157" s="4"/>
      <c r="VSY157" s="4"/>
      <c r="VSZ157" s="4"/>
      <c r="VTA157" s="4"/>
      <c r="VTB157" s="4"/>
      <c r="VTC157" s="4"/>
      <c r="VTD157" s="4"/>
      <c r="VTE157" s="4"/>
      <c r="VTF157" s="4"/>
      <c r="VTG157" s="4"/>
      <c r="VTH157" s="4"/>
      <c r="VTI157" s="4"/>
      <c r="VTJ157" s="4"/>
      <c r="VTK157" s="4"/>
      <c r="VTL157" s="4"/>
      <c r="VTM157" s="4"/>
      <c r="VTN157" s="4"/>
      <c r="VTO157" s="4"/>
      <c r="VTP157" s="4"/>
      <c r="VTQ157" s="4"/>
      <c r="VTR157" s="4"/>
      <c r="VTS157" s="4"/>
      <c r="VTT157" s="4"/>
      <c r="VTU157" s="4"/>
      <c r="VTV157" s="4"/>
      <c r="VTW157" s="4"/>
      <c r="VTX157" s="4"/>
      <c r="VTY157" s="4"/>
      <c r="VTZ157" s="4"/>
      <c r="VUA157" s="4"/>
      <c r="VUB157" s="4"/>
      <c r="VUC157" s="4"/>
      <c r="VUD157" s="4"/>
      <c r="VUE157" s="4"/>
      <c r="VUF157" s="4"/>
      <c r="VUG157" s="4"/>
      <c r="VUH157" s="4"/>
      <c r="VUI157" s="4"/>
      <c r="VUJ157" s="4"/>
      <c r="VUK157" s="4"/>
      <c r="VUL157" s="4"/>
      <c r="VUM157" s="4"/>
      <c r="VUN157" s="4"/>
      <c r="VUO157" s="4"/>
      <c r="VUP157" s="4"/>
      <c r="VUQ157" s="4"/>
      <c r="VUR157" s="4"/>
      <c r="VUS157" s="4"/>
      <c r="VUT157" s="4"/>
      <c r="VUU157" s="4"/>
      <c r="VUV157" s="4"/>
      <c r="VUW157" s="4"/>
      <c r="VUX157" s="4"/>
      <c r="VUY157" s="4"/>
      <c r="VUZ157" s="4"/>
      <c r="VVA157" s="4"/>
      <c r="VVB157" s="4"/>
      <c r="VVC157" s="4"/>
      <c r="VVD157" s="4"/>
      <c r="VVE157" s="4"/>
      <c r="VVF157" s="4"/>
      <c r="VVG157" s="4"/>
      <c r="VVH157" s="4"/>
      <c r="VVI157" s="4"/>
      <c r="VVJ157" s="4"/>
      <c r="VVK157" s="4"/>
      <c r="VVL157" s="4"/>
      <c r="VVM157" s="4"/>
      <c r="VVN157" s="4"/>
      <c r="VVO157" s="4"/>
      <c r="VVP157" s="4"/>
      <c r="VVQ157" s="4"/>
      <c r="VVR157" s="4"/>
      <c r="VVS157" s="4"/>
      <c r="VVT157" s="4"/>
      <c r="VVU157" s="4"/>
      <c r="VVV157" s="4"/>
      <c r="VVW157" s="4"/>
      <c r="VVX157" s="4"/>
      <c r="VVY157" s="4"/>
      <c r="VVZ157" s="4"/>
      <c r="VWA157" s="4"/>
      <c r="VWB157" s="4"/>
      <c r="VWC157" s="4"/>
      <c r="VWD157" s="4"/>
      <c r="VWE157" s="4"/>
      <c r="VWF157" s="4"/>
      <c r="VWG157" s="4"/>
      <c r="VWH157" s="4"/>
      <c r="VWI157" s="4"/>
      <c r="VWJ157" s="4"/>
      <c r="VWK157" s="4"/>
      <c r="VWL157" s="4"/>
      <c r="VWM157" s="4"/>
      <c r="VWN157" s="4"/>
      <c r="VWO157" s="4"/>
      <c r="VWP157" s="4"/>
      <c r="VWQ157" s="4"/>
      <c r="VWR157" s="4"/>
      <c r="VWS157" s="4"/>
      <c r="VWT157" s="4"/>
      <c r="VWU157" s="4"/>
      <c r="VWV157" s="4"/>
      <c r="VWW157" s="4"/>
      <c r="VWX157" s="4"/>
      <c r="VWY157" s="4"/>
      <c r="VWZ157" s="4"/>
      <c r="VXA157" s="4"/>
      <c r="VXB157" s="4"/>
      <c r="VXC157" s="4"/>
      <c r="VXD157" s="4"/>
      <c r="VXE157" s="4"/>
      <c r="VXF157" s="4"/>
      <c r="VXG157" s="4"/>
      <c r="VXH157" s="4"/>
      <c r="VXI157" s="4"/>
      <c r="VXJ157" s="4"/>
      <c r="VXK157" s="4"/>
      <c r="VXL157" s="4"/>
      <c r="VXM157" s="4"/>
      <c r="VXN157" s="4"/>
      <c r="VXO157" s="4"/>
      <c r="VXP157" s="4"/>
      <c r="VXQ157" s="4"/>
      <c r="VXR157" s="4"/>
      <c r="VXS157" s="4"/>
      <c r="VXT157" s="4"/>
      <c r="VXU157" s="4"/>
      <c r="VXV157" s="4"/>
      <c r="VXW157" s="4"/>
      <c r="VXX157" s="4"/>
      <c r="VXY157" s="4"/>
      <c r="VXZ157" s="4"/>
      <c r="VYA157" s="4"/>
      <c r="VYB157" s="4"/>
      <c r="VYC157" s="4"/>
      <c r="VYD157" s="4"/>
      <c r="VYE157" s="4"/>
      <c r="VYF157" s="4"/>
      <c r="VYG157" s="4"/>
      <c r="VYH157" s="4"/>
      <c r="VYI157" s="4"/>
      <c r="VYJ157" s="4"/>
      <c r="VYK157" s="4"/>
      <c r="VYL157" s="4"/>
      <c r="VYM157" s="4"/>
      <c r="VYN157" s="4"/>
      <c r="VYO157" s="4"/>
      <c r="VYP157" s="4"/>
      <c r="VYQ157" s="4"/>
      <c r="VYR157" s="4"/>
      <c r="VYS157" s="4"/>
      <c r="VYT157" s="4"/>
      <c r="VYU157" s="4"/>
      <c r="VYV157" s="4"/>
      <c r="VYW157" s="4"/>
      <c r="VYX157" s="4"/>
      <c r="VYY157" s="4"/>
      <c r="VYZ157" s="4"/>
      <c r="VZA157" s="4"/>
      <c r="VZB157" s="4"/>
      <c r="VZC157" s="4"/>
      <c r="VZD157" s="4"/>
      <c r="VZE157" s="4"/>
      <c r="VZF157" s="4"/>
      <c r="VZG157" s="4"/>
      <c r="VZH157" s="4"/>
      <c r="VZI157" s="4"/>
      <c r="VZJ157" s="4"/>
      <c r="VZK157" s="4"/>
      <c r="VZL157" s="4"/>
      <c r="VZM157" s="4"/>
      <c r="VZN157" s="4"/>
      <c r="VZO157" s="4"/>
      <c r="VZP157" s="4"/>
      <c r="VZQ157" s="4"/>
      <c r="VZR157" s="4"/>
      <c r="VZS157" s="4"/>
      <c r="VZT157" s="4"/>
      <c r="VZU157" s="4"/>
      <c r="VZV157" s="4"/>
      <c r="VZW157" s="4"/>
      <c r="VZX157" s="4"/>
      <c r="VZY157" s="4"/>
      <c r="VZZ157" s="4"/>
      <c r="WAA157" s="4"/>
      <c r="WAB157" s="4"/>
      <c r="WAC157" s="4"/>
      <c r="WAD157" s="4"/>
      <c r="WAE157" s="4"/>
      <c r="WAF157" s="4"/>
      <c r="WAG157" s="4"/>
      <c r="WAH157" s="4"/>
      <c r="WAI157" s="4"/>
      <c r="WAJ157" s="4"/>
      <c r="WAK157" s="4"/>
      <c r="WAL157" s="4"/>
      <c r="WAM157" s="4"/>
      <c r="WAN157" s="4"/>
      <c r="WAO157" s="4"/>
      <c r="WAP157" s="4"/>
      <c r="WAQ157" s="4"/>
      <c r="WAR157" s="4"/>
      <c r="WAS157" s="4"/>
      <c r="WAT157" s="4"/>
      <c r="WAU157" s="4"/>
      <c r="WAV157" s="4"/>
      <c r="WAW157" s="4"/>
      <c r="WAX157" s="4"/>
      <c r="WAY157" s="4"/>
      <c r="WAZ157" s="4"/>
      <c r="WBA157" s="4"/>
      <c r="WBB157" s="4"/>
      <c r="WBC157" s="4"/>
      <c r="WBD157" s="4"/>
      <c r="WBE157" s="4"/>
      <c r="WBF157" s="4"/>
      <c r="WBG157" s="4"/>
      <c r="WBH157" s="4"/>
      <c r="WBI157" s="4"/>
      <c r="WBJ157" s="4"/>
      <c r="WBK157" s="4"/>
      <c r="WBL157" s="4"/>
      <c r="WBM157" s="4"/>
      <c r="WBN157" s="4"/>
      <c r="WBO157" s="4"/>
      <c r="WBP157" s="4"/>
      <c r="WBQ157" s="4"/>
      <c r="WBR157" s="4"/>
      <c r="WBS157" s="4"/>
      <c r="WBT157" s="4"/>
      <c r="WBU157" s="4"/>
      <c r="WBV157" s="4"/>
      <c r="WBW157" s="4"/>
      <c r="WBX157" s="4"/>
      <c r="WBY157" s="4"/>
      <c r="WBZ157" s="4"/>
      <c r="WCA157" s="4"/>
      <c r="WCB157" s="4"/>
      <c r="WCC157" s="4"/>
      <c r="WCD157" s="4"/>
      <c r="WCE157" s="4"/>
      <c r="WCF157" s="4"/>
      <c r="WCG157" s="4"/>
      <c r="WCH157" s="4"/>
      <c r="WCI157" s="4"/>
      <c r="WCJ157" s="4"/>
      <c r="WCK157" s="4"/>
      <c r="WCL157" s="4"/>
      <c r="WCM157" s="4"/>
      <c r="WCN157" s="4"/>
      <c r="WCO157" s="4"/>
      <c r="WCP157" s="4"/>
      <c r="WCQ157" s="4"/>
      <c r="WCR157" s="4"/>
      <c r="WCS157" s="4"/>
      <c r="WCT157" s="4"/>
      <c r="WCU157" s="4"/>
      <c r="WCV157" s="4"/>
      <c r="WCW157" s="4"/>
      <c r="WCX157" s="4"/>
      <c r="WCY157" s="4"/>
      <c r="WCZ157" s="4"/>
      <c r="WDA157" s="4"/>
      <c r="WDB157" s="4"/>
      <c r="WDC157" s="4"/>
      <c r="WDD157" s="4"/>
      <c r="WDE157" s="4"/>
      <c r="WDF157" s="4"/>
      <c r="WDG157" s="4"/>
      <c r="WDH157" s="4"/>
      <c r="WDI157" s="4"/>
      <c r="WDJ157" s="4"/>
      <c r="WDK157" s="4"/>
      <c r="WDL157" s="4"/>
      <c r="WDM157" s="4"/>
      <c r="WDN157" s="4"/>
      <c r="WDO157" s="4"/>
      <c r="WDP157" s="4"/>
      <c r="WDQ157" s="4"/>
      <c r="WDR157" s="4"/>
      <c r="WDS157" s="4"/>
      <c r="WDT157" s="4"/>
      <c r="WDU157" s="4"/>
      <c r="WDV157" s="4"/>
      <c r="WDW157" s="4"/>
      <c r="WDX157" s="4"/>
      <c r="WDY157" s="4"/>
      <c r="WDZ157" s="4"/>
      <c r="WEA157" s="4"/>
      <c r="WEB157" s="4"/>
      <c r="WEC157" s="4"/>
      <c r="WED157" s="4"/>
      <c r="WEE157" s="4"/>
      <c r="WEF157" s="4"/>
      <c r="WEG157" s="4"/>
      <c r="WEH157" s="4"/>
      <c r="WEI157" s="4"/>
      <c r="WEJ157" s="4"/>
      <c r="WEK157" s="4"/>
      <c r="WEL157" s="4"/>
      <c r="WEM157" s="4"/>
      <c r="WEN157" s="4"/>
      <c r="WEO157" s="4"/>
      <c r="WEP157" s="4"/>
      <c r="WEQ157" s="4"/>
      <c r="WER157" s="4"/>
      <c r="WES157" s="4"/>
      <c r="WET157" s="4"/>
      <c r="WEU157" s="4"/>
      <c r="WEV157" s="4"/>
      <c r="WEW157" s="4"/>
      <c r="WEX157" s="4"/>
      <c r="WEY157" s="4"/>
      <c r="WEZ157" s="4"/>
      <c r="WFA157" s="4"/>
      <c r="WFB157" s="4"/>
      <c r="WFC157" s="4"/>
      <c r="WFD157" s="4"/>
      <c r="WFE157" s="4"/>
      <c r="WFF157" s="4"/>
      <c r="WFG157" s="4"/>
      <c r="WFH157" s="4"/>
      <c r="WFI157" s="4"/>
      <c r="WFJ157" s="4"/>
      <c r="WFK157" s="4"/>
      <c r="WFL157" s="4"/>
      <c r="WFM157" s="4"/>
      <c r="WFN157" s="4"/>
      <c r="WFO157" s="4"/>
      <c r="WFP157" s="4"/>
      <c r="WFQ157" s="4"/>
      <c r="WFR157" s="4"/>
      <c r="WFS157" s="4"/>
      <c r="WFT157" s="4"/>
      <c r="WFU157" s="4"/>
      <c r="WFV157" s="4"/>
      <c r="WFW157" s="4"/>
      <c r="WFX157" s="4"/>
      <c r="WFY157" s="4"/>
      <c r="WFZ157" s="4"/>
      <c r="WGA157" s="4"/>
      <c r="WGB157" s="4"/>
      <c r="WGC157" s="4"/>
      <c r="WGD157" s="4"/>
      <c r="WGE157" s="4"/>
      <c r="WGF157" s="4"/>
      <c r="WGG157" s="4"/>
      <c r="WGH157" s="4"/>
      <c r="WGI157" s="4"/>
      <c r="WGJ157" s="4"/>
      <c r="WGK157" s="4"/>
      <c r="WGL157" s="4"/>
      <c r="WGM157" s="4"/>
      <c r="WGN157" s="4"/>
      <c r="WGO157" s="4"/>
      <c r="WGP157" s="4"/>
      <c r="WGQ157" s="4"/>
      <c r="WGR157" s="4"/>
      <c r="WGS157" s="4"/>
      <c r="WGT157" s="4"/>
      <c r="WGU157" s="4"/>
      <c r="WGV157" s="4"/>
      <c r="WGW157" s="4"/>
      <c r="WGX157" s="4"/>
      <c r="WGY157" s="4"/>
      <c r="WGZ157" s="4"/>
      <c r="WHA157" s="4"/>
      <c r="WHB157" s="4"/>
      <c r="WHC157" s="4"/>
      <c r="WHD157" s="4"/>
      <c r="WHE157" s="4"/>
      <c r="WHF157" s="4"/>
      <c r="WHG157" s="4"/>
      <c r="WHH157" s="4"/>
      <c r="WHI157" s="4"/>
      <c r="WHJ157" s="4"/>
      <c r="WHK157" s="4"/>
      <c r="WHL157" s="4"/>
      <c r="WHM157" s="4"/>
      <c r="WHN157" s="4"/>
      <c r="WHO157" s="4"/>
      <c r="WHP157" s="4"/>
      <c r="WHQ157" s="4"/>
      <c r="WHR157" s="4"/>
      <c r="WHS157" s="4"/>
      <c r="WHT157" s="4"/>
      <c r="WHU157" s="4"/>
      <c r="WHV157" s="4"/>
      <c r="WHW157" s="4"/>
      <c r="WHX157" s="4"/>
      <c r="WHY157" s="4"/>
      <c r="WHZ157" s="4"/>
      <c r="WIA157" s="4"/>
      <c r="WIB157" s="4"/>
      <c r="WIC157" s="4"/>
      <c r="WID157" s="4"/>
      <c r="WIE157" s="4"/>
      <c r="WIF157" s="4"/>
      <c r="WIG157" s="4"/>
      <c r="WIH157" s="4"/>
      <c r="WII157" s="4"/>
      <c r="WIJ157" s="4"/>
      <c r="WIK157" s="4"/>
      <c r="WIL157" s="4"/>
      <c r="WIM157" s="4"/>
      <c r="WIN157" s="4"/>
      <c r="WIO157" s="4"/>
      <c r="WIP157" s="4"/>
      <c r="WIQ157" s="4"/>
      <c r="WIR157" s="4"/>
      <c r="WIS157" s="4"/>
      <c r="WIT157" s="4"/>
      <c r="WIU157" s="4"/>
      <c r="WIV157" s="4"/>
      <c r="WIW157" s="4"/>
      <c r="WIX157" s="4"/>
      <c r="WIY157" s="4"/>
      <c r="WIZ157" s="4"/>
      <c r="WJA157" s="4"/>
      <c r="WJB157" s="4"/>
      <c r="WJC157" s="4"/>
      <c r="WJD157" s="4"/>
      <c r="WJE157" s="4"/>
      <c r="WJF157" s="4"/>
      <c r="WJG157" s="4"/>
      <c r="WJH157" s="4"/>
      <c r="WJI157" s="4"/>
      <c r="WJJ157" s="4"/>
      <c r="WJK157" s="4"/>
      <c r="WJL157" s="4"/>
      <c r="WJM157" s="4"/>
      <c r="WJN157" s="4"/>
      <c r="WJO157" s="4"/>
      <c r="WJP157" s="4"/>
      <c r="WJQ157" s="4"/>
      <c r="WJR157" s="4"/>
      <c r="WJS157" s="4"/>
      <c r="WJT157" s="4"/>
      <c r="WJU157" s="4"/>
      <c r="WJV157" s="4"/>
      <c r="WJW157" s="4"/>
      <c r="WJX157" s="4"/>
      <c r="WJY157" s="4"/>
      <c r="WJZ157" s="4"/>
      <c r="WKA157" s="4"/>
      <c r="WKB157" s="4"/>
      <c r="WKC157" s="4"/>
      <c r="WKD157" s="4"/>
      <c r="WKE157" s="4"/>
      <c r="WKF157" s="4"/>
      <c r="WKG157" s="4"/>
      <c r="WKH157" s="4"/>
      <c r="WKI157" s="4"/>
      <c r="WKJ157" s="4"/>
      <c r="WKK157" s="4"/>
      <c r="WKL157" s="4"/>
      <c r="WKM157" s="4"/>
      <c r="WKN157" s="4"/>
      <c r="WKO157" s="4"/>
      <c r="WKP157" s="4"/>
      <c r="WKQ157" s="4"/>
      <c r="WKR157" s="4"/>
      <c r="WKS157" s="4"/>
      <c r="WKT157" s="4"/>
      <c r="WKU157" s="4"/>
      <c r="WKV157" s="4"/>
      <c r="WKW157" s="4"/>
      <c r="WKX157" s="4"/>
      <c r="WKY157" s="4"/>
      <c r="WKZ157" s="4"/>
      <c r="WLA157" s="4"/>
      <c r="WLB157" s="4"/>
      <c r="WLC157" s="4"/>
      <c r="WLD157" s="4"/>
      <c r="WLE157" s="4"/>
      <c r="WLF157" s="4"/>
      <c r="WLG157" s="4"/>
      <c r="WLH157" s="4"/>
      <c r="WLI157" s="4"/>
      <c r="WLJ157" s="4"/>
      <c r="WLK157" s="4"/>
      <c r="WLL157" s="4"/>
      <c r="WLM157" s="4"/>
      <c r="WLN157" s="4"/>
      <c r="WLO157" s="4"/>
      <c r="WLP157" s="4"/>
      <c r="WLQ157" s="4"/>
      <c r="WLR157" s="4"/>
      <c r="WLS157" s="4"/>
      <c r="WLT157" s="4"/>
      <c r="WLU157" s="4"/>
      <c r="WLV157" s="4"/>
      <c r="WLW157" s="4"/>
      <c r="WLX157" s="4"/>
      <c r="WLY157" s="4"/>
      <c r="WLZ157" s="4"/>
      <c r="WMA157" s="4"/>
      <c r="WMB157" s="4"/>
      <c r="WMC157" s="4"/>
      <c r="WMD157" s="4"/>
      <c r="WME157" s="4"/>
      <c r="WMF157" s="4"/>
      <c r="WMG157" s="4"/>
      <c r="WMH157" s="4"/>
      <c r="WMI157" s="4"/>
      <c r="WMJ157" s="4"/>
      <c r="WMK157" s="4"/>
      <c r="WML157" s="4"/>
      <c r="WMM157" s="4"/>
      <c r="WMN157" s="4"/>
      <c r="WMO157" s="4"/>
      <c r="WMP157" s="4"/>
      <c r="WMQ157" s="4"/>
      <c r="WMR157" s="4"/>
      <c r="WMS157" s="4"/>
      <c r="WMT157" s="4"/>
      <c r="WMU157" s="4"/>
      <c r="WMV157" s="4"/>
      <c r="WMW157" s="4"/>
      <c r="WMX157" s="4"/>
      <c r="WMY157" s="4"/>
      <c r="WMZ157" s="4"/>
      <c r="WNA157" s="4"/>
      <c r="WNB157" s="4"/>
      <c r="WNC157" s="4"/>
      <c r="WND157" s="4"/>
      <c r="WNE157" s="4"/>
      <c r="WNF157" s="4"/>
      <c r="WNG157" s="4"/>
      <c r="WNH157" s="4"/>
      <c r="WNI157" s="4"/>
      <c r="WNJ157" s="4"/>
      <c r="WNK157" s="4"/>
      <c r="WNL157" s="4"/>
      <c r="WNM157" s="4"/>
      <c r="WNN157" s="4"/>
      <c r="WNO157" s="4"/>
      <c r="WNP157" s="4"/>
      <c r="WNQ157" s="4"/>
      <c r="WNR157" s="4"/>
      <c r="WNS157" s="4"/>
      <c r="WNT157" s="4"/>
      <c r="WNU157" s="4"/>
      <c r="WNV157" s="4"/>
      <c r="WNW157" s="4"/>
      <c r="WNX157" s="4"/>
      <c r="WNY157" s="4"/>
      <c r="WNZ157" s="4"/>
      <c r="WOA157" s="4"/>
      <c r="WOB157" s="4"/>
      <c r="WOC157" s="4"/>
      <c r="WOD157" s="4"/>
      <c r="WOE157" s="4"/>
      <c r="WOF157" s="4"/>
      <c r="WOG157" s="4"/>
      <c r="WOH157" s="4"/>
      <c r="WOI157" s="4"/>
      <c r="WOJ157" s="4"/>
      <c r="WOK157" s="4"/>
      <c r="WOL157" s="4"/>
      <c r="WOM157" s="4"/>
      <c r="WON157" s="4"/>
      <c r="WOO157" s="4"/>
      <c r="WOP157" s="4"/>
      <c r="WOQ157" s="4"/>
      <c r="WOR157" s="4"/>
      <c r="WOS157" s="4"/>
      <c r="WOT157" s="4"/>
      <c r="WOU157" s="4"/>
      <c r="WOV157" s="4"/>
      <c r="WOW157" s="4"/>
      <c r="WOX157" s="4"/>
      <c r="WOY157" s="4"/>
      <c r="WOZ157" s="4"/>
      <c r="WPA157" s="4"/>
      <c r="WPB157" s="4"/>
      <c r="WPC157" s="4"/>
      <c r="WPD157" s="4"/>
      <c r="WPE157" s="4"/>
      <c r="WPF157" s="4"/>
      <c r="WPG157" s="4"/>
      <c r="WPH157" s="4"/>
      <c r="WPI157" s="4"/>
      <c r="WPJ157" s="4"/>
      <c r="WPK157" s="4"/>
      <c r="WPL157" s="4"/>
      <c r="WPM157" s="4"/>
      <c r="WPN157" s="4"/>
      <c r="WPO157" s="4"/>
      <c r="WPP157" s="4"/>
      <c r="WPQ157" s="4"/>
      <c r="WPR157" s="4"/>
      <c r="WPS157" s="4"/>
      <c r="WPT157" s="4"/>
      <c r="WPU157" s="4"/>
      <c r="WPV157" s="4"/>
      <c r="WPW157" s="4"/>
      <c r="WPX157" s="4"/>
      <c r="WPY157" s="4"/>
      <c r="WPZ157" s="4"/>
      <c r="WQA157" s="4"/>
      <c r="WQB157" s="4"/>
      <c r="WQC157" s="4"/>
      <c r="WQD157" s="4"/>
      <c r="WQE157" s="4"/>
      <c r="WQF157" s="4"/>
      <c r="WQG157" s="4"/>
      <c r="WQH157" s="4"/>
      <c r="WQI157" s="4"/>
      <c r="WQJ157" s="4"/>
      <c r="WQK157" s="4"/>
      <c r="WQL157" s="4"/>
      <c r="WQM157" s="4"/>
      <c r="WQN157" s="4"/>
      <c r="WQO157" s="4"/>
      <c r="WQP157" s="4"/>
      <c r="WQQ157" s="4"/>
      <c r="WQR157" s="4"/>
      <c r="WQS157" s="4"/>
      <c r="WQT157" s="4"/>
      <c r="WQU157" s="4"/>
      <c r="WQV157" s="4"/>
      <c r="WQW157" s="4"/>
      <c r="WQX157" s="4"/>
      <c r="WQY157" s="4"/>
      <c r="WQZ157" s="4"/>
      <c r="WRA157" s="4"/>
      <c r="WRB157" s="4"/>
      <c r="WRC157" s="4"/>
      <c r="WRD157" s="4"/>
      <c r="WRE157" s="4"/>
      <c r="WRF157" s="4"/>
      <c r="WRG157" s="4"/>
      <c r="WRH157" s="4"/>
      <c r="WRI157" s="4"/>
      <c r="WRJ157" s="4"/>
      <c r="WRK157" s="4"/>
      <c r="WRL157" s="4"/>
      <c r="WRM157" s="4"/>
      <c r="WRN157" s="4"/>
      <c r="WRO157" s="4"/>
      <c r="WRP157" s="4"/>
      <c r="WRQ157" s="4"/>
      <c r="WRR157" s="4"/>
      <c r="WRS157" s="4"/>
      <c r="WRT157" s="4"/>
      <c r="WRU157" s="4"/>
      <c r="WRV157" s="4"/>
      <c r="WRW157" s="4"/>
      <c r="WRX157" s="4"/>
      <c r="WRY157" s="4"/>
      <c r="WRZ157" s="4"/>
      <c r="WSA157" s="4"/>
      <c r="WSB157" s="4"/>
      <c r="WSC157" s="4"/>
      <c r="WSD157" s="4"/>
      <c r="WSE157" s="4"/>
      <c r="WSF157" s="4"/>
      <c r="WSG157" s="4"/>
      <c r="WSH157" s="4"/>
      <c r="WSI157" s="4"/>
      <c r="WSJ157" s="4"/>
      <c r="WSK157" s="4"/>
      <c r="WSL157" s="4"/>
      <c r="WSM157" s="4"/>
      <c r="WSN157" s="4"/>
      <c r="WSO157" s="4"/>
      <c r="WSP157" s="4"/>
      <c r="WSQ157" s="4"/>
      <c r="WSR157" s="4"/>
      <c r="WSS157" s="4"/>
      <c r="WST157" s="4"/>
      <c r="WSU157" s="4"/>
      <c r="WSV157" s="4"/>
      <c r="WSW157" s="4"/>
      <c r="WSX157" s="4"/>
      <c r="WSY157" s="4"/>
      <c r="WSZ157" s="4"/>
      <c r="WTA157" s="4"/>
      <c r="WTB157" s="4"/>
      <c r="WTC157" s="4"/>
      <c r="WTD157" s="4"/>
      <c r="WTE157" s="4"/>
      <c r="WTF157" s="4"/>
      <c r="WTG157" s="4"/>
      <c r="WTH157" s="4"/>
      <c r="WTI157" s="4"/>
      <c r="WTJ157" s="4"/>
      <c r="WTK157" s="4"/>
      <c r="WTL157" s="4"/>
      <c r="WTM157" s="4"/>
      <c r="WTN157" s="4"/>
      <c r="WTO157" s="4"/>
      <c r="WTP157" s="4"/>
      <c r="WTQ157" s="4"/>
      <c r="WTR157" s="4"/>
      <c r="WTS157" s="4"/>
      <c r="WTT157" s="4"/>
      <c r="WTU157" s="4"/>
      <c r="WTV157" s="4"/>
      <c r="WTW157" s="4"/>
      <c r="WTX157" s="4"/>
      <c r="WTY157" s="4"/>
      <c r="WTZ157" s="4"/>
      <c r="WUA157" s="4"/>
      <c r="WUB157" s="4"/>
      <c r="WUC157" s="4"/>
      <c r="WUD157" s="4"/>
      <c r="WUE157" s="4"/>
      <c r="WUF157" s="4"/>
      <c r="WUG157" s="4"/>
      <c r="WUH157" s="4"/>
      <c r="WUI157" s="4"/>
      <c r="WUJ157" s="4"/>
      <c r="WUK157" s="4"/>
      <c r="WUL157" s="4"/>
      <c r="WUM157" s="4"/>
      <c r="WUN157" s="4"/>
      <c r="WUO157" s="4"/>
      <c r="WUP157" s="4"/>
      <c r="WUQ157" s="4"/>
      <c r="WUR157" s="4"/>
      <c r="WUS157" s="4"/>
      <c r="WUT157" s="4"/>
      <c r="WUU157" s="4"/>
      <c r="WUV157" s="4"/>
      <c r="WUW157" s="4"/>
      <c r="WUX157" s="4"/>
      <c r="WUY157" s="4"/>
      <c r="WUZ157" s="4"/>
      <c r="WVA157" s="4"/>
      <c r="WVB157" s="4"/>
      <c r="WVC157" s="4"/>
      <c r="WVD157" s="4"/>
      <c r="WVE157" s="4"/>
      <c r="WVF157" s="4"/>
      <c r="WVG157" s="4"/>
      <c r="WVH157" s="4"/>
      <c r="WVI157" s="4"/>
      <c r="WVJ157" s="4"/>
      <c r="WVK157" s="4"/>
      <c r="WVL157" s="4"/>
      <c r="WVM157" s="4"/>
      <c r="WVN157" s="4"/>
      <c r="WVO157" s="4"/>
      <c r="WVP157" s="4"/>
      <c r="WVQ157" s="4"/>
      <c r="WVR157" s="4"/>
      <c r="WVS157" s="4"/>
      <c r="WVT157" s="4"/>
      <c r="WVU157" s="4"/>
      <c r="WVV157" s="4"/>
      <c r="WVW157" s="4"/>
      <c r="WVX157" s="4"/>
      <c r="WVY157" s="4"/>
      <c r="WVZ157" s="4"/>
      <c r="WWA157" s="4"/>
      <c r="WWB157" s="4"/>
      <c r="WWC157" s="4"/>
      <c r="WWD157" s="4"/>
      <c r="WWE157" s="4"/>
      <c r="WWF157" s="4"/>
      <c r="WWG157" s="4"/>
      <c r="WWH157" s="4"/>
      <c r="WWI157" s="4"/>
      <c r="WWJ157" s="4"/>
      <c r="WWK157" s="4"/>
      <c r="WWL157" s="4"/>
      <c r="WWM157" s="4"/>
      <c r="WWN157" s="4"/>
      <c r="WWO157" s="4"/>
      <c r="WWP157" s="4"/>
      <c r="WWQ157" s="4"/>
      <c r="WWR157" s="4"/>
      <c r="WWS157" s="4"/>
      <c r="WWT157" s="4"/>
      <c r="WWU157" s="4"/>
      <c r="WWV157" s="4"/>
      <c r="WWW157" s="4"/>
      <c r="WWX157" s="4"/>
      <c r="WWY157" s="4"/>
      <c r="WWZ157" s="4"/>
      <c r="WXA157" s="4"/>
      <c r="WXB157" s="4"/>
      <c r="WXC157" s="4"/>
      <c r="WXD157" s="4"/>
      <c r="WXE157" s="4"/>
      <c r="WXF157" s="4"/>
      <c r="WXG157" s="4"/>
      <c r="WXH157" s="4"/>
      <c r="WXI157" s="4"/>
      <c r="WXJ157" s="4"/>
      <c r="WXK157" s="4"/>
      <c r="WXL157" s="4"/>
      <c r="WXM157" s="4"/>
      <c r="WXN157" s="4"/>
      <c r="WXO157" s="4"/>
      <c r="WXP157" s="4"/>
      <c r="WXQ157" s="4"/>
      <c r="WXR157" s="4"/>
      <c r="WXS157" s="4"/>
      <c r="WXT157" s="4"/>
      <c r="WXU157" s="4"/>
      <c r="WXV157" s="4"/>
      <c r="WXW157" s="4"/>
      <c r="WXX157" s="4"/>
      <c r="WXY157" s="4"/>
      <c r="WXZ157" s="4"/>
      <c r="WYA157" s="4"/>
      <c r="WYB157" s="4"/>
      <c r="WYC157" s="4"/>
      <c r="WYD157" s="4"/>
      <c r="WYE157" s="4"/>
      <c r="WYF157" s="4"/>
      <c r="WYG157" s="4"/>
      <c r="WYH157" s="4"/>
      <c r="WYI157" s="4"/>
      <c r="WYJ157" s="4"/>
      <c r="WYK157" s="4"/>
      <c r="WYL157" s="4"/>
      <c r="WYM157" s="4"/>
      <c r="WYN157" s="4"/>
      <c r="WYO157" s="4"/>
      <c r="WYP157" s="4"/>
      <c r="WYQ157" s="4"/>
      <c r="WYR157" s="4"/>
      <c r="WYS157" s="4"/>
      <c r="WYT157" s="4"/>
      <c r="WYU157" s="4"/>
      <c r="WYV157" s="4"/>
      <c r="WYW157" s="4"/>
      <c r="WYX157" s="4"/>
      <c r="WYY157" s="4"/>
      <c r="WYZ157" s="4"/>
      <c r="WZA157" s="4"/>
      <c r="WZB157" s="4"/>
      <c r="WZC157" s="4"/>
      <c r="WZD157" s="4"/>
      <c r="WZE157" s="4"/>
      <c r="WZF157" s="4"/>
      <c r="WZG157" s="4"/>
      <c r="WZH157" s="4"/>
      <c r="WZI157" s="4"/>
      <c r="WZJ157" s="4"/>
      <c r="WZK157" s="4"/>
      <c r="WZL157" s="4"/>
      <c r="WZM157" s="4"/>
      <c r="WZN157" s="4"/>
      <c r="WZO157" s="4"/>
      <c r="WZP157" s="4"/>
      <c r="WZQ157" s="4"/>
      <c r="WZR157" s="4"/>
      <c r="WZS157" s="4"/>
      <c r="WZT157" s="4"/>
      <c r="WZU157" s="4"/>
      <c r="WZV157" s="4"/>
      <c r="WZW157" s="4"/>
      <c r="WZX157" s="4"/>
      <c r="WZY157" s="4"/>
      <c r="WZZ157" s="4"/>
      <c r="XAA157" s="4"/>
      <c r="XAB157" s="4"/>
      <c r="XAC157" s="4"/>
      <c r="XAD157" s="4"/>
      <c r="XAE157" s="4"/>
      <c r="XAF157" s="4"/>
      <c r="XAG157" s="4"/>
      <c r="XAH157" s="4"/>
      <c r="XAI157" s="4"/>
      <c r="XAJ157" s="4"/>
      <c r="XAK157" s="4"/>
      <c r="XAL157" s="4"/>
      <c r="XAM157" s="4"/>
      <c r="XAN157" s="4"/>
      <c r="XAO157" s="4"/>
      <c r="XAP157" s="4"/>
      <c r="XAQ157" s="4"/>
      <c r="XAR157" s="4"/>
      <c r="XAS157" s="4"/>
      <c r="XAT157" s="4"/>
      <c r="XAU157" s="4"/>
      <c r="XAV157" s="4"/>
      <c r="XAW157" s="4"/>
      <c r="XAX157" s="4"/>
      <c r="XAY157" s="4"/>
      <c r="XAZ157" s="4"/>
      <c r="XBA157" s="4"/>
      <c r="XBB157" s="4"/>
      <c r="XBC157" s="4"/>
      <c r="XBD157" s="4"/>
      <c r="XBE157" s="4"/>
      <c r="XBF157" s="4"/>
      <c r="XBG157" s="4"/>
      <c r="XBH157" s="4"/>
      <c r="XBI157" s="4"/>
      <c r="XBJ157" s="4"/>
      <c r="XBK157" s="4"/>
      <c r="XBL157" s="4"/>
      <c r="XBM157" s="4"/>
      <c r="XBN157" s="4"/>
      <c r="XBO157" s="4"/>
      <c r="XBP157" s="4"/>
      <c r="XBQ157" s="4"/>
      <c r="XBR157" s="4"/>
      <c r="XBS157" s="4"/>
      <c r="XBT157" s="4"/>
      <c r="XBU157" s="4"/>
      <c r="XBV157" s="4"/>
      <c r="XBW157" s="4"/>
      <c r="XBX157" s="4"/>
      <c r="XBY157" s="4"/>
      <c r="XBZ157" s="4"/>
      <c r="XCA157" s="4"/>
      <c r="XCB157" s="4"/>
      <c r="XCC157" s="4"/>
      <c r="XCD157" s="4"/>
      <c r="XCE157" s="4"/>
      <c r="XCF157" s="4"/>
      <c r="XCG157" s="4"/>
      <c r="XCH157" s="4"/>
      <c r="XCI157" s="4"/>
      <c r="XCJ157" s="4"/>
      <c r="XCK157" s="4"/>
      <c r="XCL157" s="4"/>
      <c r="XCM157" s="4"/>
      <c r="XCN157" s="4"/>
      <c r="XCO157" s="4"/>
      <c r="XCP157" s="4"/>
      <c r="XCQ157" s="4"/>
      <c r="XCR157" s="4"/>
      <c r="XCS157" s="4"/>
      <c r="XCT157" s="4"/>
      <c r="XCU157" s="4"/>
      <c r="XCV157" s="4"/>
      <c r="XCW157" s="4"/>
      <c r="XCX157" s="4"/>
      <c r="XCY157" s="4"/>
      <c r="XCZ157" s="4"/>
      <c r="XDA157" s="4"/>
      <c r="XDB157" s="4"/>
      <c r="XDC157" s="4"/>
      <c r="XDD157" s="4"/>
      <c r="XDE157" s="4"/>
      <c r="XDF157" s="4"/>
      <c r="XDG157" s="4"/>
      <c r="XDH157" s="4"/>
      <c r="XDI157" s="4"/>
      <c r="XDJ157" s="4"/>
      <c r="XDK157" s="4"/>
      <c r="XDL157" s="4"/>
      <c r="XDM157" s="4"/>
      <c r="XDN157" s="4"/>
      <c r="XDO157" s="4"/>
      <c r="XDP157" s="4"/>
      <c r="XDQ157" s="4"/>
      <c r="XDR157" s="4"/>
      <c r="XDS157" s="4"/>
      <c r="XDT157" s="4"/>
      <c r="XDU157" s="4"/>
      <c r="XDV157" s="4"/>
      <c r="XDW157" s="4"/>
      <c r="XDX157" s="4"/>
      <c r="XDY157" s="4"/>
      <c r="XDZ157" s="4"/>
      <c r="XEA157" s="4"/>
      <c r="XEB157" s="4"/>
      <c r="XEC157" s="4"/>
      <c r="XED157" s="4"/>
      <c r="XEE157" s="4"/>
      <c r="XEF157" s="4"/>
      <c r="XEG157" s="4"/>
      <c r="XEH157" s="4"/>
      <c r="XEI157" s="4"/>
      <c r="XEJ157" s="4"/>
      <c r="XEK157" s="4"/>
      <c r="XEL157" s="4"/>
      <c r="XEM157" s="4"/>
      <c r="XEN157" s="4"/>
      <c r="XEO157" s="4"/>
      <c r="XEP157" s="4"/>
      <c r="XEQ157" s="4"/>
      <c r="XER157" s="4"/>
      <c r="XES157" s="4"/>
      <c r="XET157" s="4"/>
      <c r="XEU157" s="4"/>
      <c r="XEV157" s="4"/>
      <c r="XEW157" s="4"/>
      <c r="XEX157" s="4"/>
      <c r="XEY157" s="4"/>
      <c r="XEZ157" s="4"/>
      <c r="XFA157" s="4"/>
      <c r="XFB157" s="4"/>
      <c r="XFC157" s="4"/>
      <c r="XFD157" s="4"/>
    </row>
    <row r="158" spans="1:16384" s="85" customFormat="1" ht="15" x14ac:dyDescent="0.25">
      <c r="E158" s="724"/>
      <c r="F158" s="724"/>
      <c r="G158" s="724"/>
      <c r="H158" s="278"/>
      <c r="J158" s="4"/>
      <c r="K158" s="4"/>
      <c r="L158" s="4"/>
      <c r="M158" s="4"/>
      <c r="N158" s="83"/>
      <c r="O158" s="83"/>
      <c r="P158" s="279"/>
      <c r="Q158" s="4"/>
      <c r="R158" s="211"/>
      <c r="S158" s="211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/>
      <c r="JE158" s="4"/>
      <c r="JF158" s="4"/>
      <c r="JG158" s="4"/>
      <c r="JH158" s="4"/>
      <c r="JI158" s="4"/>
      <c r="JJ158" s="4"/>
      <c r="JK158" s="4"/>
      <c r="JL158" s="4"/>
      <c r="JM158" s="4"/>
      <c r="JN158" s="4"/>
      <c r="JO158" s="4"/>
      <c r="JP158" s="4"/>
      <c r="JQ158" s="4"/>
      <c r="JR158" s="4"/>
      <c r="JS158" s="4"/>
      <c r="JT158" s="4"/>
      <c r="JU158" s="4"/>
      <c r="JV158" s="4"/>
      <c r="JW158" s="4"/>
      <c r="JX158" s="4"/>
      <c r="JY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/>
      <c r="OO158" s="4"/>
      <c r="OP158" s="4"/>
      <c r="OQ158" s="4"/>
      <c r="OR158" s="4"/>
      <c r="OS158" s="4"/>
      <c r="OT158" s="4"/>
      <c r="OU158" s="4"/>
      <c r="OV158" s="4"/>
      <c r="OW158" s="4"/>
      <c r="OX158" s="4"/>
      <c r="OY158" s="4"/>
      <c r="OZ158" s="4"/>
      <c r="PA158" s="4"/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/>
      <c r="VZ158" s="4"/>
      <c r="WA158" s="4"/>
      <c r="WB158" s="4"/>
      <c r="WC158" s="4"/>
      <c r="WD158" s="4"/>
      <c r="WE158" s="4"/>
      <c r="WF158" s="4"/>
      <c r="WG158" s="4"/>
      <c r="WH158" s="4"/>
      <c r="WI158" s="4"/>
      <c r="WJ158" s="4"/>
      <c r="WK158" s="4"/>
      <c r="WL158" s="4"/>
      <c r="WM158" s="4"/>
      <c r="WN158" s="4"/>
      <c r="WO158" s="4"/>
      <c r="WP158" s="4"/>
      <c r="WQ158" s="4"/>
      <c r="WR158" s="4"/>
      <c r="WS158" s="4"/>
      <c r="WT158" s="4"/>
      <c r="WU158" s="4"/>
      <c r="WV158" s="4"/>
      <c r="WW158" s="4"/>
      <c r="WX158" s="4"/>
      <c r="WY158" s="4"/>
      <c r="WZ158" s="4"/>
      <c r="XA158" s="4"/>
      <c r="XB158" s="4"/>
      <c r="XC158" s="4"/>
      <c r="XD158" s="4"/>
      <c r="XE158" s="4"/>
      <c r="XF158" s="4"/>
      <c r="XG158" s="4"/>
      <c r="XH158" s="4"/>
      <c r="XI158" s="4"/>
      <c r="XJ158" s="4"/>
      <c r="XK158" s="4"/>
      <c r="XL158" s="4"/>
      <c r="XM158" s="4"/>
      <c r="XN158" s="4"/>
      <c r="XO158" s="4"/>
      <c r="XP158" s="4"/>
      <c r="XQ158" s="4"/>
      <c r="XR158" s="4"/>
      <c r="XS158" s="4"/>
      <c r="XT158" s="4"/>
      <c r="XU158" s="4"/>
      <c r="XV158" s="4"/>
      <c r="XW158" s="4"/>
      <c r="XX158" s="4"/>
      <c r="XY158" s="4"/>
      <c r="XZ158" s="4"/>
      <c r="YA158" s="4"/>
      <c r="YB158" s="4"/>
      <c r="YC158" s="4"/>
      <c r="YD158" s="4"/>
      <c r="YE158" s="4"/>
      <c r="YF158" s="4"/>
      <c r="YG158" s="4"/>
      <c r="YH158" s="4"/>
      <c r="YI158" s="4"/>
      <c r="YJ158" s="4"/>
      <c r="YK158" s="4"/>
      <c r="YL158" s="4"/>
      <c r="YM158" s="4"/>
      <c r="YN158" s="4"/>
      <c r="YO158" s="4"/>
      <c r="YP158" s="4"/>
      <c r="YQ158" s="4"/>
      <c r="YR158" s="4"/>
      <c r="YS158" s="4"/>
      <c r="YT158" s="4"/>
      <c r="YU158" s="4"/>
      <c r="YV158" s="4"/>
      <c r="YW158" s="4"/>
      <c r="YX158" s="4"/>
      <c r="YY158" s="4"/>
      <c r="YZ158" s="4"/>
      <c r="ZA158" s="4"/>
      <c r="ZB158" s="4"/>
      <c r="ZC158" s="4"/>
      <c r="ZD158" s="4"/>
      <c r="ZE158" s="4"/>
      <c r="ZF158" s="4"/>
      <c r="ZG158" s="4"/>
      <c r="ZH158" s="4"/>
      <c r="ZI158" s="4"/>
      <c r="ZJ158" s="4"/>
      <c r="ZK158" s="4"/>
      <c r="ZL158" s="4"/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/>
      <c r="AAK158" s="4"/>
      <c r="AAL158" s="4"/>
      <c r="AAM158" s="4"/>
      <c r="AAN158" s="4"/>
      <c r="AAO158" s="4"/>
      <c r="AAP158" s="4"/>
      <c r="AAQ158" s="4"/>
      <c r="AAR158" s="4"/>
      <c r="AAS158" s="4"/>
      <c r="AAT158" s="4"/>
      <c r="AAU158" s="4"/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  <c r="ABJ158" s="4"/>
      <c r="ABK158" s="4"/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  <c r="ADR158" s="4"/>
      <c r="ADS158" s="4"/>
      <c r="ADT158" s="4"/>
      <c r="ADU158" s="4"/>
      <c r="ADV158" s="4"/>
      <c r="ADW158" s="4"/>
      <c r="ADX158" s="4"/>
      <c r="ADY158" s="4"/>
      <c r="ADZ158" s="4"/>
      <c r="AEA158" s="4"/>
      <c r="AEB158" s="4"/>
      <c r="AEC158" s="4"/>
      <c r="AED158" s="4"/>
      <c r="AEE158" s="4"/>
      <c r="AEF158" s="4"/>
      <c r="AEG158" s="4"/>
      <c r="AEH158" s="4"/>
      <c r="AEI158" s="4"/>
      <c r="AEJ158" s="4"/>
      <c r="AEK158" s="4"/>
      <c r="AEL158" s="4"/>
      <c r="AEM158" s="4"/>
      <c r="AEN158" s="4"/>
      <c r="AEO158" s="4"/>
      <c r="AEP158" s="4"/>
      <c r="AEQ158" s="4"/>
      <c r="AER158" s="4"/>
      <c r="AES158" s="4"/>
      <c r="AET158" s="4"/>
      <c r="AEU158" s="4"/>
      <c r="AEV158" s="4"/>
      <c r="AEW158" s="4"/>
      <c r="AEX158" s="4"/>
      <c r="AEY158" s="4"/>
      <c r="AEZ158" s="4"/>
      <c r="AFA158" s="4"/>
      <c r="AFB158" s="4"/>
      <c r="AFC158" s="4"/>
      <c r="AFD158" s="4"/>
      <c r="AFE158" s="4"/>
      <c r="AFF158" s="4"/>
      <c r="AFG158" s="4"/>
      <c r="AFH158" s="4"/>
      <c r="AFI158" s="4"/>
      <c r="AFJ158" s="4"/>
      <c r="AFK158" s="4"/>
      <c r="AFL158" s="4"/>
      <c r="AFM158" s="4"/>
      <c r="AFN158" s="4"/>
      <c r="AFO158" s="4"/>
      <c r="AFP158" s="4"/>
      <c r="AFQ158" s="4"/>
      <c r="AFR158" s="4"/>
      <c r="AFS158" s="4"/>
      <c r="AFT158" s="4"/>
      <c r="AFU158" s="4"/>
      <c r="AFV158" s="4"/>
      <c r="AFW158" s="4"/>
      <c r="AFX158" s="4"/>
      <c r="AFY158" s="4"/>
      <c r="AFZ158" s="4"/>
      <c r="AGA158" s="4"/>
      <c r="AGB158" s="4"/>
      <c r="AGC158" s="4"/>
      <c r="AGD158" s="4"/>
      <c r="AGE158" s="4"/>
      <c r="AGF158" s="4"/>
      <c r="AGG158" s="4"/>
      <c r="AGH158" s="4"/>
      <c r="AGI158" s="4"/>
      <c r="AGJ158" s="4"/>
      <c r="AGK158" s="4"/>
      <c r="AGL158" s="4"/>
      <c r="AGM158" s="4"/>
      <c r="AGN158" s="4"/>
      <c r="AGO158" s="4"/>
      <c r="AGP158" s="4"/>
      <c r="AGQ158" s="4"/>
      <c r="AGR158" s="4"/>
      <c r="AGS158" s="4"/>
      <c r="AGT158" s="4"/>
      <c r="AGU158" s="4"/>
      <c r="AGV158" s="4"/>
      <c r="AGW158" s="4"/>
      <c r="AGX158" s="4"/>
      <c r="AGY158" s="4"/>
      <c r="AGZ158" s="4"/>
      <c r="AHA158" s="4"/>
      <c r="AHB158" s="4"/>
      <c r="AHC158" s="4"/>
      <c r="AHD158" s="4"/>
      <c r="AHE158" s="4"/>
      <c r="AHF158" s="4"/>
      <c r="AHG158" s="4"/>
      <c r="AHH158" s="4"/>
      <c r="AHI158" s="4"/>
      <c r="AHJ158" s="4"/>
      <c r="AHK158" s="4"/>
      <c r="AHL158" s="4"/>
      <c r="AHM158" s="4"/>
      <c r="AHN158" s="4"/>
      <c r="AHO158" s="4"/>
      <c r="AHP158" s="4"/>
      <c r="AHQ158" s="4"/>
      <c r="AHR158" s="4"/>
      <c r="AHS158" s="4"/>
      <c r="AHT158" s="4"/>
      <c r="AHU158" s="4"/>
      <c r="AHV158" s="4"/>
      <c r="AHW158" s="4"/>
      <c r="AHX158" s="4"/>
      <c r="AHY158" s="4"/>
      <c r="AHZ158" s="4"/>
      <c r="AIA158" s="4"/>
      <c r="AIB158" s="4"/>
      <c r="AIC158" s="4"/>
      <c r="AID158" s="4"/>
      <c r="AIE158" s="4"/>
      <c r="AIF158" s="4"/>
      <c r="AIG158" s="4"/>
      <c r="AIH158" s="4"/>
      <c r="AII158" s="4"/>
      <c r="AIJ158" s="4"/>
      <c r="AIK158" s="4"/>
      <c r="AIL158" s="4"/>
      <c r="AIM158" s="4"/>
      <c r="AIN158" s="4"/>
      <c r="AIO158" s="4"/>
      <c r="AIP158" s="4"/>
      <c r="AIQ158" s="4"/>
      <c r="AIR158" s="4"/>
      <c r="AIS158" s="4"/>
      <c r="AIT158" s="4"/>
      <c r="AIU158" s="4"/>
      <c r="AIV158" s="4"/>
      <c r="AIW158" s="4"/>
      <c r="AIX158" s="4"/>
      <c r="AIY158" s="4"/>
      <c r="AIZ158" s="4"/>
      <c r="AJA158" s="4"/>
      <c r="AJB158" s="4"/>
      <c r="AJC158" s="4"/>
      <c r="AJD158" s="4"/>
      <c r="AJE158" s="4"/>
      <c r="AJF158" s="4"/>
      <c r="AJG158" s="4"/>
      <c r="AJH158" s="4"/>
      <c r="AJI158" s="4"/>
      <c r="AJJ158" s="4"/>
      <c r="AJK158" s="4"/>
      <c r="AJL158" s="4"/>
      <c r="AJM158" s="4"/>
      <c r="AJN158" s="4"/>
      <c r="AJO158" s="4"/>
      <c r="AJP158" s="4"/>
      <c r="AJQ158" s="4"/>
      <c r="AJR158" s="4"/>
      <c r="AJS158" s="4"/>
      <c r="AJT158" s="4"/>
      <c r="AJU158" s="4"/>
      <c r="AJV158" s="4"/>
      <c r="AJW158" s="4"/>
      <c r="AJX158" s="4"/>
      <c r="AJY158" s="4"/>
      <c r="AJZ158" s="4"/>
      <c r="AKA158" s="4"/>
      <c r="AKB158" s="4"/>
      <c r="AKC158" s="4"/>
      <c r="AKD158" s="4"/>
      <c r="AKE158" s="4"/>
      <c r="AKF158" s="4"/>
      <c r="AKG158" s="4"/>
      <c r="AKH158" s="4"/>
      <c r="AKI158" s="4"/>
      <c r="AKJ158" s="4"/>
      <c r="AKK158" s="4"/>
      <c r="AKL158" s="4"/>
      <c r="AKM158" s="4"/>
      <c r="AKN158" s="4"/>
      <c r="AKO158" s="4"/>
      <c r="AKP158" s="4"/>
      <c r="AKQ158" s="4"/>
      <c r="AKR158" s="4"/>
      <c r="AKS158" s="4"/>
      <c r="AKT158" s="4"/>
      <c r="AKU158" s="4"/>
      <c r="AKV158" s="4"/>
      <c r="AKW158" s="4"/>
      <c r="AKX158" s="4"/>
      <c r="AKY158" s="4"/>
      <c r="AKZ158" s="4"/>
      <c r="ALA158" s="4"/>
      <c r="ALB158" s="4"/>
      <c r="ALC158" s="4"/>
      <c r="ALD158" s="4"/>
      <c r="ALE158" s="4"/>
      <c r="ALF158" s="4"/>
      <c r="ALG158" s="4"/>
      <c r="ALH158" s="4"/>
      <c r="ALI158" s="4"/>
      <c r="ALJ158" s="4"/>
      <c r="ALK158" s="4"/>
      <c r="ALL158" s="4"/>
      <c r="ALM158" s="4"/>
      <c r="ALN158" s="4"/>
      <c r="ALO158" s="4"/>
      <c r="ALP158" s="4"/>
      <c r="ALQ158" s="4"/>
      <c r="ALR158" s="4"/>
      <c r="ALS158" s="4"/>
      <c r="ALT158" s="4"/>
      <c r="ALU158" s="4"/>
      <c r="ALV158" s="4"/>
      <c r="ALW158" s="4"/>
      <c r="ALX158" s="4"/>
      <c r="ALY158" s="4"/>
      <c r="ALZ158" s="4"/>
      <c r="AMA158" s="4"/>
      <c r="AMB158" s="4"/>
      <c r="AMC158" s="4"/>
      <c r="AMD158" s="4"/>
      <c r="AME158" s="4"/>
      <c r="AMF158" s="4"/>
      <c r="AMG158" s="4"/>
      <c r="AMH158" s="4"/>
      <c r="AMI158" s="4"/>
      <c r="AMJ158" s="4"/>
      <c r="AMK158" s="4"/>
      <c r="AML158" s="4"/>
      <c r="AMM158" s="4"/>
      <c r="AMN158" s="4"/>
      <c r="AMO158" s="4"/>
      <c r="AMP158" s="4"/>
      <c r="AMQ158" s="4"/>
      <c r="AMR158" s="4"/>
      <c r="AMS158" s="4"/>
      <c r="AMT158" s="4"/>
      <c r="AMU158" s="4"/>
      <c r="AMV158" s="4"/>
      <c r="AMW158" s="4"/>
      <c r="AMX158" s="4"/>
      <c r="AMY158" s="4"/>
      <c r="AMZ158" s="4"/>
      <c r="ANA158" s="4"/>
      <c r="ANB158" s="4"/>
      <c r="ANC158" s="4"/>
      <c r="AND158" s="4"/>
      <c r="ANE158" s="4"/>
      <c r="ANF158" s="4"/>
      <c r="ANG158" s="4"/>
      <c r="ANH158" s="4"/>
      <c r="ANI158" s="4"/>
      <c r="ANJ158" s="4"/>
      <c r="ANK158" s="4"/>
      <c r="ANL158" s="4"/>
      <c r="ANM158" s="4"/>
      <c r="ANN158" s="4"/>
      <c r="ANO158" s="4"/>
      <c r="ANP158" s="4"/>
      <c r="ANQ158" s="4"/>
      <c r="ANR158" s="4"/>
      <c r="ANS158" s="4"/>
      <c r="ANT158" s="4"/>
      <c r="ANU158" s="4"/>
      <c r="ANV158" s="4"/>
      <c r="ANW158" s="4"/>
      <c r="ANX158" s="4"/>
      <c r="ANY158" s="4"/>
      <c r="ANZ158" s="4"/>
      <c r="AOA158" s="4"/>
      <c r="AOB158" s="4"/>
      <c r="AOC158" s="4"/>
      <c r="AOD158" s="4"/>
      <c r="AOE158" s="4"/>
      <c r="AOF158" s="4"/>
      <c r="AOG158" s="4"/>
      <c r="AOH158" s="4"/>
      <c r="AOI158" s="4"/>
      <c r="AOJ158" s="4"/>
      <c r="AOK158" s="4"/>
      <c r="AOL158" s="4"/>
      <c r="AOM158" s="4"/>
      <c r="AON158" s="4"/>
      <c r="AOO158" s="4"/>
      <c r="AOP158" s="4"/>
      <c r="AOQ158" s="4"/>
      <c r="AOR158" s="4"/>
      <c r="AOS158" s="4"/>
      <c r="AOT158" s="4"/>
      <c r="AOU158" s="4"/>
      <c r="AOV158" s="4"/>
      <c r="AOW158" s="4"/>
      <c r="AOX158" s="4"/>
      <c r="AOY158" s="4"/>
      <c r="AOZ158" s="4"/>
      <c r="APA158" s="4"/>
      <c r="APB158" s="4"/>
      <c r="APC158" s="4"/>
      <c r="APD158" s="4"/>
      <c r="APE158" s="4"/>
      <c r="APF158" s="4"/>
      <c r="APG158" s="4"/>
      <c r="APH158" s="4"/>
      <c r="API158" s="4"/>
      <c r="APJ158" s="4"/>
      <c r="APK158" s="4"/>
      <c r="APL158" s="4"/>
      <c r="APM158" s="4"/>
      <c r="APN158" s="4"/>
      <c r="APO158" s="4"/>
      <c r="APP158" s="4"/>
      <c r="APQ158" s="4"/>
      <c r="APR158" s="4"/>
      <c r="APS158" s="4"/>
      <c r="APT158" s="4"/>
      <c r="APU158" s="4"/>
      <c r="APV158" s="4"/>
      <c r="APW158" s="4"/>
      <c r="APX158" s="4"/>
      <c r="APY158" s="4"/>
      <c r="APZ158" s="4"/>
      <c r="AQA158" s="4"/>
      <c r="AQB158" s="4"/>
      <c r="AQC158" s="4"/>
      <c r="AQD158" s="4"/>
      <c r="AQE158" s="4"/>
      <c r="AQF158" s="4"/>
      <c r="AQG158" s="4"/>
      <c r="AQH158" s="4"/>
      <c r="AQI158" s="4"/>
      <c r="AQJ158" s="4"/>
      <c r="AQK158" s="4"/>
      <c r="AQL158" s="4"/>
      <c r="AQM158" s="4"/>
      <c r="AQN158" s="4"/>
      <c r="AQO158" s="4"/>
      <c r="AQP158" s="4"/>
      <c r="AQQ158" s="4"/>
      <c r="AQR158" s="4"/>
      <c r="AQS158" s="4"/>
      <c r="AQT158" s="4"/>
      <c r="AQU158" s="4"/>
      <c r="AQV158" s="4"/>
      <c r="AQW158" s="4"/>
      <c r="AQX158" s="4"/>
      <c r="AQY158" s="4"/>
      <c r="AQZ158" s="4"/>
      <c r="ARA158" s="4"/>
      <c r="ARB158" s="4"/>
      <c r="ARC158" s="4"/>
      <c r="ARD158" s="4"/>
      <c r="ARE158" s="4"/>
      <c r="ARF158" s="4"/>
      <c r="ARG158" s="4"/>
      <c r="ARH158" s="4"/>
      <c r="ARI158" s="4"/>
      <c r="ARJ158" s="4"/>
      <c r="ARK158" s="4"/>
      <c r="ARL158" s="4"/>
      <c r="ARM158" s="4"/>
      <c r="ARN158" s="4"/>
      <c r="ARO158" s="4"/>
      <c r="ARP158" s="4"/>
      <c r="ARQ158" s="4"/>
      <c r="ARR158" s="4"/>
      <c r="ARS158" s="4"/>
      <c r="ART158" s="4"/>
      <c r="ARU158" s="4"/>
      <c r="ARV158" s="4"/>
      <c r="ARW158" s="4"/>
      <c r="ARX158" s="4"/>
      <c r="ARY158" s="4"/>
      <c r="ARZ158" s="4"/>
      <c r="ASA158" s="4"/>
      <c r="ASB158" s="4"/>
      <c r="ASC158" s="4"/>
      <c r="ASD158" s="4"/>
      <c r="ASE158" s="4"/>
      <c r="ASF158" s="4"/>
      <c r="ASG158" s="4"/>
      <c r="ASH158" s="4"/>
      <c r="ASI158" s="4"/>
      <c r="ASJ158" s="4"/>
      <c r="ASK158" s="4"/>
      <c r="ASL158" s="4"/>
      <c r="ASM158" s="4"/>
      <c r="ASN158" s="4"/>
      <c r="ASO158" s="4"/>
      <c r="ASP158" s="4"/>
      <c r="ASQ158" s="4"/>
      <c r="ASR158" s="4"/>
      <c r="ASS158" s="4"/>
      <c r="AST158" s="4"/>
      <c r="ASU158" s="4"/>
      <c r="ASV158" s="4"/>
      <c r="ASW158" s="4"/>
      <c r="ASX158" s="4"/>
      <c r="ASY158" s="4"/>
      <c r="ASZ158" s="4"/>
      <c r="ATA158" s="4"/>
      <c r="ATB158" s="4"/>
      <c r="ATC158" s="4"/>
      <c r="ATD158" s="4"/>
      <c r="ATE158" s="4"/>
      <c r="ATF158" s="4"/>
      <c r="ATG158" s="4"/>
      <c r="ATH158" s="4"/>
      <c r="ATI158" s="4"/>
      <c r="ATJ158" s="4"/>
      <c r="ATK158" s="4"/>
      <c r="ATL158" s="4"/>
      <c r="ATM158" s="4"/>
      <c r="ATN158" s="4"/>
      <c r="ATO158" s="4"/>
      <c r="ATP158" s="4"/>
      <c r="ATQ158" s="4"/>
      <c r="ATR158" s="4"/>
      <c r="ATS158" s="4"/>
      <c r="ATT158" s="4"/>
      <c r="ATU158" s="4"/>
      <c r="ATV158" s="4"/>
      <c r="ATW158" s="4"/>
      <c r="ATX158" s="4"/>
      <c r="ATY158" s="4"/>
      <c r="ATZ158" s="4"/>
      <c r="AUA158" s="4"/>
      <c r="AUB158" s="4"/>
      <c r="AUC158" s="4"/>
      <c r="AUD158" s="4"/>
      <c r="AUE158" s="4"/>
      <c r="AUF158" s="4"/>
      <c r="AUG158" s="4"/>
      <c r="AUH158" s="4"/>
      <c r="AUI158" s="4"/>
      <c r="AUJ158" s="4"/>
      <c r="AUK158" s="4"/>
      <c r="AUL158" s="4"/>
      <c r="AUM158" s="4"/>
      <c r="AUN158" s="4"/>
      <c r="AUO158" s="4"/>
      <c r="AUP158" s="4"/>
      <c r="AUQ158" s="4"/>
      <c r="AUR158" s="4"/>
      <c r="AUS158" s="4"/>
      <c r="AUT158" s="4"/>
      <c r="AUU158" s="4"/>
      <c r="AUV158" s="4"/>
      <c r="AUW158" s="4"/>
      <c r="AUX158" s="4"/>
      <c r="AUY158" s="4"/>
      <c r="AUZ158" s="4"/>
      <c r="AVA158" s="4"/>
      <c r="AVB158" s="4"/>
      <c r="AVC158" s="4"/>
      <c r="AVD158" s="4"/>
      <c r="AVE158" s="4"/>
      <c r="AVF158" s="4"/>
      <c r="AVG158" s="4"/>
      <c r="AVH158" s="4"/>
      <c r="AVI158" s="4"/>
      <c r="AVJ158" s="4"/>
      <c r="AVK158" s="4"/>
      <c r="AVL158" s="4"/>
      <c r="AVM158" s="4"/>
      <c r="AVN158" s="4"/>
      <c r="AVO158" s="4"/>
      <c r="AVP158" s="4"/>
      <c r="AVQ158" s="4"/>
      <c r="AVR158" s="4"/>
      <c r="AVS158" s="4"/>
      <c r="AVT158" s="4"/>
      <c r="AVU158" s="4"/>
      <c r="AVV158" s="4"/>
      <c r="AVW158" s="4"/>
      <c r="AVX158" s="4"/>
      <c r="AVY158" s="4"/>
      <c r="AVZ158" s="4"/>
      <c r="AWA158" s="4"/>
      <c r="AWB158" s="4"/>
      <c r="AWC158" s="4"/>
      <c r="AWD158" s="4"/>
      <c r="AWE158" s="4"/>
      <c r="AWF158" s="4"/>
      <c r="AWG158" s="4"/>
      <c r="AWH158" s="4"/>
      <c r="AWI158" s="4"/>
      <c r="AWJ158" s="4"/>
      <c r="AWK158" s="4"/>
      <c r="AWL158" s="4"/>
      <c r="AWM158" s="4"/>
      <c r="AWN158" s="4"/>
      <c r="AWO158" s="4"/>
      <c r="AWP158" s="4"/>
      <c r="AWQ158" s="4"/>
      <c r="AWR158" s="4"/>
      <c r="AWS158" s="4"/>
      <c r="AWT158" s="4"/>
      <c r="AWU158" s="4"/>
      <c r="AWV158" s="4"/>
      <c r="AWW158" s="4"/>
      <c r="AWX158" s="4"/>
      <c r="AWY158" s="4"/>
      <c r="AWZ158" s="4"/>
      <c r="AXA158" s="4"/>
      <c r="AXB158" s="4"/>
      <c r="AXC158" s="4"/>
      <c r="AXD158" s="4"/>
      <c r="AXE158" s="4"/>
      <c r="AXF158" s="4"/>
      <c r="AXG158" s="4"/>
      <c r="AXH158" s="4"/>
      <c r="AXI158" s="4"/>
      <c r="AXJ158" s="4"/>
      <c r="AXK158" s="4"/>
      <c r="AXL158" s="4"/>
      <c r="AXM158" s="4"/>
      <c r="AXN158" s="4"/>
      <c r="AXO158" s="4"/>
      <c r="AXP158" s="4"/>
      <c r="AXQ158" s="4"/>
      <c r="AXR158" s="4"/>
      <c r="AXS158" s="4"/>
      <c r="AXT158" s="4"/>
      <c r="AXU158" s="4"/>
      <c r="AXV158" s="4"/>
      <c r="AXW158" s="4"/>
      <c r="AXX158" s="4"/>
      <c r="AXY158" s="4"/>
      <c r="AXZ158" s="4"/>
      <c r="AYA158" s="4"/>
      <c r="AYB158" s="4"/>
      <c r="AYC158" s="4"/>
      <c r="AYD158" s="4"/>
      <c r="AYE158" s="4"/>
      <c r="AYF158" s="4"/>
      <c r="AYG158" s="4"/>
      <c r="AYH158" s="4"/>
      <c r="AYI158" s="4"/>
      <c r="AYJ158" s="4"/>
      <c r="AYK158" s="4"/>
      <c r="AYL158" s="4"/>
      <c r="AYM158" s="4"/>
      <c r="AYN158" s="4"/>
      <c r="AYO158" s="4"/>
      <c r="AYP158" s="4"/>
      <c r="AYQ158" s="4"/>
      <c r="AYR158" s="4"/>
      <c r="AYS158" s="4"/>
      <c r="AYT158" s="4"/>
      <c r="AYU158" s="4"/>
      <c r="AYV158" s="4"/>
      <c r="AYW158" s="4"/>
      <c r="AYX158" s="4"/>
      <c r="AYY158" s="4"/>
      <c r="AYZ158" s="4"/>
      <c r="AZA158" s="4"/>
      <c r="AZB158" s="4"/>
      <c r="AZC158" s="4"/>
      <c r="AZD158" s="4"/>
      <c r="AZE158" s="4"/>
      <c r="AZF158" s="4"/>
      <c r="AZG158" s="4"/>
      <c r="AZH158" s="4"/>
      <c r="AZI158" s="4"/>
      <c r="AZJ158" s="4"/>
      <c r="AZK158" s="4"/>
      <c r="AZL158" s="4"/>
      <c r="AZM158" s="4"/>
      <c r="AZN158" s="4"/>
      <c r="AZO158" s="4"/>
      <c r="AZP158" s="4"/>
      <c r="AZQ158" s="4"/>
      <c r="AZR158" s="4"/>
      <c r="AZS158" s="4"/>
      <c r="AZT158" s="4"/>
      <c r="AZU158" s="4"/>
      <c r="AZV158" s="4"/>
      <c r="AZW158" s="4"/>
      <c r="AZX158" s="4"/>
      <c r="AZY158" s="4"/>
      <c r="AZZ158" s="4"/>
      <c r="BAA158" s="4"/>
      <c r="BAB158" s="4"/>
      <c r="BAC158" s="4"/>
      <c r="BAD158" s="4"/>
      <c r="BAE158" s="4"/>
      <c r="BAF158" s="4"/>
      <c r="BAG158" s="4"/>
      <c r="BAH158" s="4"/>
      <c r="BAI158" s="4"/>
      <c r="BAJ158" s="4"/>
      <c r="BAK158" s="4"/>
      <c r="BAL158" s="4"/>
      <c r="BAM158" s="4"/>
      <c r="BAN158" s="4"/>
      <c r="BAO158" s="4"/>
      <c r="BAP158" s="4"/>
      <c r="BAQ158" s="4"/>
      <c r="BAR158" s="4"/>
      <c r="BAS158" s="4"/>
      <c r="BAT158" s="4"/>
      <c r="BAU158" s="4"/>
      <c r="BAV158" s="4"/>
      <c r="BAW158" s="4"/>
      <c r="BAX158" s="4"/>
      <c r="BAY158" s="4"/>
      <c r="BAZ158" s="4"/>
      <c r="BBA158" s="4"/>
      <c r="BBB158" s="4"/>
      <c r="BBC158" s="4"/>
      <c r="BBD158" s="4"/>
      <c r="BBE158" s="4"/>
      <c r="BBF158" s="4"/>
      <c r="BBG158" s="4"/>
      <c r="BBH158" s="4"/>
      <c r="BBI158" s="4"/>
      <c r="BBJ158" s="4"/>
      <c r="BBK158" s="4"/>
      <c r="BBL158" s="4"/>
      <c r="BBM158" s="4"/>
      <c r="BBN158" s="4"/>
      <c r="BBO158" s="4"/>
      <c r="BBP158" s="4"/>
      <c r="BBQ158" s="4"/>
      <c r="BBR158" s="4"/>
      <c r="BBS158" s="4"/>
      <c r="BBT158" s="4"/>
      <c r="BBU158" s="4"/>
      <c r="BBV158" s="4"/>
      <c r="BBW158" s="4"/>
      <c r="BBX158" s="4"/>
      <c r="BBY158" s="4"/>
      <c r="BBZ158" s="4"/>
      <c r="BCA158" s="4"/>
      <c r="BCB158" s="4"/>
      <c r="BCC158" s="4"/>
      <c r="BCD158" s="4"/>
      <c r="BCE158" s="4"/>
      <c r="BCF158" s="4"/>
      <c r="BCG158" s="4"/>
      <c r="BCH158" s="4"/>
      <c r="BCI158" s="4"/>
      <c r="BCJ158" s="4"/>
      <c r="BCK158" s="4"/>
      <c r="BCL158" s="4"/>
      <c r="BCM158" s="4"/>
      <c r="BCN158" s="4"/>
      <c r="BCO158" s="4"/>
      <c r="BCP158" s="4"/>
      <c r="BCQ158" s="4"/>
      <c r="BCR158" s="4"/>
      <c r="BCS158" s="4"/>
      <c r="BCT158" s="4"/>
      <c r="BCU158" s="4"/>
      <c r="BCV158" s="4"/>
      <c r="BCW158" s="4"/>
      <c r="BCX158" s="4"/>
      <c r="BCY158" s="4"/>
      <c r="BCZ158" s="4"/>
      <c r="BDA158" s="4"/>
      <c r="BDB158" s="4"/>
      <c r="BDC158" s="4"/>
      <c r="BDD158" s="4"/>
      <c r="BDE158" s="4"/>
      <c r="BDF158" s="4"/>
      <c r="BDG158" s="4"/>
      <c r="BDH158" s="4"/>
      <c r="BDI158" s="4"/>
      <c r="BDJ158" s="4"/>
      <c r="BDK158" s="4"/>
      <c r="BDL158" s="4"/>
      <c r="BDM158" s="4"/>
      <c r="BDN158" s="4"/>
      <c r="BDO158" s="4"/>
      <c r="BDP158" s="4"/>
      <c r="BDQ158" s="4"/>
      <c r="BDR158" s="4"/>
      <c r="BDS158" s="4"/>
      <c r="BDT158" s="4"/>
      <c r="BDU158" s="4"/>
      <c r="BDV158" s="4"/>
      <c r="BDW158" s="4"/>
      <c r="BDX158" s="4"/>
      <c r="BDY158" s="4"/>
      <c r="BDZ158" s="4"/>
      <c r="BEA158" s="4"/>
      <c r="BEB158" s="4"/>
      <c r="BEC158" s="4"/>
      <c r="BED158" s="4"/>
      <c r="BEE158" s="4"/>
      <c r="BEF158" s="4"/>
      <c r="BEG158" s="4"/>
      <c r="BEH158" s="4"/>
      <c r="BEI158" s="4"/>
      <c r="BEJ158" s="4"/>
      <c r="BEK158" s="4"/>
      <c r="BEL158" s="4"/>
      <c r="BEM158" s="4"/>
      <c r="BEN158" s="4"/>
      <c r="BEO158" s="4"/>
      <c r="BEP158" s="4"/>
      <c r="BEQ158" s="4"/>
      <c r="BER158" s="4"/>
      <c r="BES158" s="4"/>
      <c r="BET158" s="4"/>
      <c r="BEU158" s="4"/>
      <c r="BEV158" s="4"/>
      <c r="BEW158" s="4"/>
      <c r="BEX158" s="4"/>
      <c r="BEY158" s="4"/>
      <c r="BEZ158" s="4"/>
      <c r="BFA158" s="4"/>
      <c r="BFB158" s="4"/>
      <c r="BFC158" s="4"/>
      <c r="BFD158" s="4"/>
      <c r="BFE158" s="4"/>
      <c r="BFF158" s="4"/>
      <c r="BFG158" s="4"/>
      <c r="BFH158" s="4"/>
      <c r="BFI158" s="4"/>
      <c r="BFJ158" s="4"/>
      <c r="BFK158" s="4"/>
      <c r="BFL158" s="4"/>
      <c r="BFM158" s="4"/>
      <c r="BFN158" s="4"/>
      <c r="BFO158" s="4"/>
      <c r="BFP158" s="4"/>
      <c r="BFQ158" s="4"/>
      <c r="BFR158" s="4"/>
      <c r="BFS158" s="4"/>
      <c r="BFT158" s="4"/>
      <c r="BFU158" s="4"/>
      <c r="BFV158" s="4"/>
      <c r="BFW158" s="4"/>
      <c r="BFX158" s="4"/>
      <c r="BFY158" s="4"/>
      <c r="BFZ158" s="4"/>
      <c r="BGA158" s="4"/>
      <c r="BGB158" s="4"/>
      <c r="BGC158" s="4"/>
      <c r="BGD158" s="4"/>
      <c r="BGE158" s="4"/>
      <c r="BGF158" s="4"/>
      <c r="BGG158" s="4"/>
      <c r="BGH158" s="4"/>
      <c r="BGI158" s="4"/>
      <c r="BGJ158" s="4"/>
      <c r="BGK158" s="4"/>
      <c r="BGL158" s="4"/>
      <c r="BGM158" s="4"/>
      <c r="BGN158" s="4"/>
      <c r="BGO158" s="4"/>
      <c r="BGP158" s="4"/>
      <c r="BGQ158" s="4"/>
      <c r="BGR158" s="4"/>
      <c r="BGS158" s="4"/>
      <c r="BGT158" s="4"/>
      <c r="BGU158" s="4"/>
      <c r="BGV158" s="4"/>
      <c r="BGW158" s="4"/>
      <c r="BGX158" s="4"/>
      <c r="BGY158" s="4"/>
      <c r="BGZ158" s="4"/>
      <c r="BHA158" s="4"/>
      <c r="BHB158" s="4"/>
      <c r="BHC158" s="4"/>
      <c r="BHD158" s="4"/>
      <c r="BHE158" s="4"/>
      <c r="BHF158" s="4"/>
      <c r="BHG158" s="4"/>
      <c r="BHH158" s="4"/>
      <c r="BHI158" s="4"/>
      <c r="BHJ158" s="4"/>
      <c r="BHK158" s="4"/>
      <c r="BHL158" s="4"/>
      <c r="BHM158" s="4"/>
      <c r="BHN158" s="4"/>
      <c r="BHO158" s="4"/>
      <c r="BHP158" s="4"/>
      <c r="BHQ158" s="4"/>
      <c r="BHR158" s="4"/>
      <c r="BHS158" s="4"/>
      <c r="BHT158" s="4"/>
      <c r="BHU158" s="4"/>
      <c r="BHV158" s="4"/>
      <c r="BHW158" s="4"/>
      <c r="BHX158" s="4"/>
      <c r="BHY158" s="4"/>
      <c r="BHZ158" s="4"/>
      <c r="BIA158" s="4"/>
      <c r="BIB158" s="4"/>
      <c r="BIC158" s="4"/>
      <c r="BID158" s="4"/>
      <c r="BIE158" s="4"/>
      <c r="BIF158" s="4"/>
      <c r="BIG158" s="4"/>
      <c r="BIH158" s="4"/>
      <c r="BII158" s="4"/>
      <c r="BIJ158" s="4"/>
      <c r="BIK158" s="4"/>
      <c r="BIL158" s="4"/>
      <c r="BIM158" s="4"/>
      <c r="BIN158" s="4"/>
      <c r="BIO158" s="4"/>
      <c r="BIP158" s="4"/>
      <c r="BIQ158" s="4"/>
      <c r="BIR158" s="4"/>
      <c r="BIS158" s="4"/>
      <c r="BIT158" s="4"/>
      <c r="BIU158" s="4"/>
      <c r="BIV158" s="4"/>
      <c r="BIW158" s="4"/>
      <c r="BIX158" s="4"/>
      <c r="BIY158" s="4"/>
      <c r="BIZ158" s="4"/>
      <c r="BJA158" s="4"/>
      <c r="BJB158" s="4"/>
      <c r="BJC158" s="4"/>
      <c r="BJD158" s="4"/>
      <c r="BJE158" s="4"/>
      <c r="BJF158" s="4"/>
      <c r="BJG158" s="4"/>
      <c r="BJH158" s="4"/>
      <c r="BJI158" s="4"/>
      <c r="BJJ158" s="4"/>
      <c r="BJK158" s="4"/>
      <c r="BJL158" s="4"/>
      <c r="BJM158" s="4"/>
      <c r="BJN158" s="4"/>
      <c r="BJO158" s="4"/>
      <c r="BJP158" s="4"/>
      <c r="BJQ158" s="4"/>
      <c r="BJR158" s="4"/>
      <c r="BJS158" s="4"/>
      <c r="BJT158" s="4"/>
      <c r="BJU158" s="4"/>
      <c r="BJV158" s="4"/>
      <c r="BJW158" s="4"/>
      <c r="BJX158" s="4"/>
      <c r="BJY158" s="4"/>
      <c r="BJZ158" s="4"/>
      <c r="BKA158" s="4"/>
      <c r="BKB158" s="4"/>
      <c r="BKC158" s="4"/>
      <c r="BKD158" s="4"/>
      <c r="BKE158" s="4"/>
      <c r="BKF158" s="4"/>
      <c r="BKG158" s="4"/>
      <c r="BKH158" s="4"/>
      <c r="BKI158" s="4"/>
      <c r="BKJ158" s="4"/>
      <c r="BKK158" s="4"/>
      <c r="BKL158" s="4"/>
      <c r="BKM158" s="4"/>
      <c r="BKN158" s="4"/>
      <c r="BKO158" s="4"/>
      <c r="BKP158" s="4"/>
      <c r="BKQ158" s="4"/>
      <c r="BKR158" s="4"/>
      <c r="BKS158" s="4"/>
      <c r="BKT158" s="4"/>
      <c r="BKU158" s="4"/>
      <c r="BKV158" s="4"/>
      <c r="BKW158" s="4"/>
      <c r="BKX158" s="4"/>
      <c r="BKY158" s="4"/>
      <c r="BKZ158" s="4"/>
      <c r="BLA158" s="4"/>
      <c r="BLB158" s="4"/>
      <c r="BLC158" s="4"/>
      <c r="BLD158" s="4"/>
      <c r="BLE158" s="4"/>
      <c r="BLF158" s="4"/>
      <c r="BLG158" s="4"/>
      <c r="BLH158" s="4"/>
      <c r="BLI158" s="4"/>
      <c r="BLJ158" s="4"/>
      <c r="BLK158" s="4"/>
      <c r="BLL158" s="4"/>
      <c r="BLM158" s="4"/>
      <c r="BLN158" s="4"/>
      <c r="BLO158" s="4"/>
      <c r="BLP158" s="4"/>
      <c r="BLQ158" s="4"/>
      <c r="BLR158" s="4"/>
      <c r="BLS158" s="4"/>
      <c r="BLT158" s="4"/>
      <c r="BLU158" s="4"/>
      <c r="BLV158" s="4"/>
      <c r="BLW158" s="4"/>
      <c r="BLX158" s="4"/>
      <c r="BLY158" s="4"/>
      <c r="BLZ158" s="4"/>
      <c r="BMA158" s="4"/>
      <c r="BMB158" s="4"/>
      <c r="BMC158" s="4"/>
      <c r="BMD158" s="4"/>
      <c r="BME158" s="4"/>
      <c r="BMF158" s="4"/>
      <c r="BMG158" s="4"/>
      <c r="BMH158" s="4"/>
      <c r="BMI158" s="4"/>
      <c r="BMJ158" s="4"/>
      <c r="BMK158" s="4"/>
      <c r="BML158" s="4"/>
      <c r="BMM158" s="4"/>
      <c r="BMN158" s="4"/>
      <c r="BMO158" s="4"/>
      <c r="BMP158" s="4"/>
      <c r="BMQ158" s="4"/>
      <c r="BMR158" s="4"/>
      <c r="BMS158" s="4"/>
      <c r="BMT158" s="4"/>
      <c r="BMU158" s="4"/>
      <c r="BMV158" s="4"/>
      <c r="BMW158" s="4"/>
      <c r="BMX158" s="4"/>
      <c r="BMY158" s="4"/>
      <c r="BMZ158" s="4"/>
      <c r="BNA158" s="4"/>
      <c r="BNB158" s="4"/>
      <c r="BNC158" s="4"/>
      <c r="BND158" s="4"/>
      <c r="BNE158" s="4"/>
      <c r="BNF158" s="4"/>
      <c r="BNG158" s="4"/>
      <c r="BNH158" s="4"/>
      <c r="BNI158" s="4"/>
      <c r="BNJ158" s="4"/>
      <c r="BNK158" s="4"/>
      <c r="BNL158" s="4"/>
      <c r="BNM158" s="4"/>
      <c r="BNN158" s="4"/>
      <c r="BNO158" s="4"/>
      <c r="BNP158" s="4"/>
      <c r="BNQ158" s="4"/>
      <c r="BNR158" s="4"/>
      <c r="BNS158" s="4"/>
      <c r="BNT158" s="4"/>
      <c r="BNU158" s="4"/>
      <c r="BNV158" s="4"/>
      <c r="BNW158" s="4"/>
      <c r="BNX158" s="4"/>
      <c r="BNY158" s="4"/>
      <c r="BNZ158" s="4"/>
      <c r="BOA158" s="4"/>
      <c r="BOB158" s="4"/>
      <c r="BOC158" s="4"/>
      <c r="BOD158" s="4"/>
      <c r="BOE158" s="4"/>
      <c r="BOF158" s="4"/>
      <c r="BOG158" s="4"/>
      <c r="BOH158" s="4"/>
      <c r="BOI158" s="4"/>
      <c r="BOJ158" s="4"/>
      <c r="BOK158" s="4"/>
      <c r="BOL158" s="4"/>
      <c r="BOM158" s="4"/>
      <c r="BON158" s="4"/>
      <c r="BOO158" s="4"/>
      <c r="BOP158" s="4"/>
      <c r="BOQ158" s="4"/>
      <c r="BOR158" s="4"/>
      <c r="BOS158" s="4"/>
      <c r="BOT158" s="4"/>
      <c r="BOU158" s="4"/>
      <c r="BOV158" s="4"/>
      <c r="BOW158" s="4"/>
      <c r="BOX158" s="4"/>
      <c r="BOY158" s="4"/>
      <c r="BOZ158" s="4"/>
      <c r="BPA158" s="4"/>
      <c r="BPB158" s="4"/>
      <c r="BPC158" s="4"/>
      <c r="BPD158" s="4"/>
      <c r="BPE158" s="4"/>
      <c r="BPF158" s="4"/>
      <c r="BPG158" s="4"/>
      <c r="BPH158" s="4"/>
      <c r="BPI158" s="4"/>
      <c r="BPJ158" s="4"/>
      <c r="BPK158" s="4"/>
      <c r="BPL158" s="4"/>
      <c r="BPM158" s="4"/>
      <c r="BPN158" s="4"/>
      <c r="BPO158" s="4"/>
      <c r="BPP158" s="4"/>
      <c r="BPQ158" s="4"/>
      <c r="BPR158" s="4"/>
      <c r="BPS158" s="4"/>
      <c r="BPT158" s="4"/>
      <c r="BPU158" s="4"/>
      <c r="BPV158" s="4"/>
      <c r="BPW158" s="4"/>
      <c r="BPX158" s="4"/>
      <c r="BPY158" s="4"/>
      <c r="BPZ158" s="4"/>
      <c r="BQA158" s="4"/>
      <c r="BQB158" s="4"/>
      <c r="BQC158" s="4"/>
      <c r="BQD158" s="4"/>
      <c r="BQE158" s="4"/>
      <c r="BQF158" s="4"/>
      <c r="BQG158" s="4"/>
      <c r="BQH158" s="4"/>
      <c r="BQI158" s="4"/>
      <c r="BQJ158" s="4"/>
      <c r="BQK158" s="4"/>
      <c r="BQL158" s="4"/>
      <c r="BQM158" s="4"/>
      <c r="BQN158" s="4"/>
      <c r="BQO158" s="4"/>
      <c r="BQP158" s="4"/>
      <c r="BQQ158" s="4"/>
      <c r="BQR158" s="4"/>
      <c r="BQS158" s="4"/>
      <c r="BQT158" s="4"/>
      <c r="BQU158" s="4"/>
      <c r="BQV158" s="4"/>
      <c r="BQW158" s="4"/>
      <c r="BQX158" s="4"/>
      <c r="BQY158" s="4"/>
      <c r="BQZ158" s="4"/>
      <c r="BRA158" s="4"/>
      <c r="BRB158" s="4"/>
      <c r="BRC158" s="4"/>
      <c r="BRD158" s="4"/>
      <c r="BRE158" s="4"/>
      <c r="BRF158" s="4"/>
      <c r="BRG158" s="4"/>
      <c r="BRH158" s="4"/>
      <c r="BRI158" s="4"/>
      <c r="BRJ158" s="4"/>
      <c r="BRK158" s="4"/>
      <c r="BRL158" s="4"/>
      <c r="BRM158" s="4"/>
      <c r="BRN158" s="4"/>
      <c r="BRO158" s="4"/>
      <c r="BRP158" s="4"/>
      <c r="BRQ158" s="4"/>
      <c r="BRR158" s="4"/>
      <c r="BRS158" s="4"/>
      <c r="BRT158" s="4"/>
      <c r="BRU158" s="4"/>
      <c r="BRV158" s="4"/>
      <c r="BRW158" s="4"/>
      <c r="BRX158" s="4"/>
      <c r="BRY158" s="4"/>
      <c r="BRZ158" s="4"/>
      <c r="BSA158" s="4"/>
      <c r="BSB158" s="4"/>
      <c r="BSC158" s="4"/>
      <c r="BSD158" s="4"/>
      <c r="BSE158" s="4"/>
      <c r="BSF158" s="4"/>
      <c r="BSG158" s="4"/>
      <c r="BSH158" s="4"/>
      <c r="BSI158" s="4"/>
      <c r="BSJ158" s="4"/>
      <c r="BSK158" s="4"/>
      <c r="BSL158" s="4"/>
      <c r="BSM158" s="4"/>
      <c r="BSN158" s="4"/>
      <c r="BSO158" s="4"/>
      <c r="BSP158" s="4"/>
      <c r="BSQ158" s="4"/>
      <c r="BSR158" s="4"/>
      <c r="BSS158" s="4"/>
      <c r="BST158" s="4"/>
      <c r="BSU158" s="4"/>
      <c r="BSV158" s="4"/>
      <c r="BSW158" s="4"/>
      <c r="BSX158" s="4"/>
      <c r="BSY158" s="4"/>
      <c r="BSZ158" s="4"/>
      <c r="BTA158" s="4"/>
      <c r="BTB158" s="4"/>
      <c r="BTC158" s="4"/>
      <c r="BTD158" s="4"/>
      <c r="BTE158" s="4"/>
      <c r="BTF158" s="4"/>
      <c r="BTG158" s="4"/>
      <c r="BTH158" s="4"/>
      <c r="BTI158" s="4"/>
      <c r="BTJ158" s="4"/>
      <c r="BTK158" s="4"/>
      <c r="BTL158" s="4"/>
      <c r="BTM158" s="4"/>
      <c r="BTN158" s="4"/>
      <c r="BTO158" s="4"/>
      <c r="BTP158" s="4"/>
      <c r="BTQ158" s="4"/>
      <c r="BTR158" s="4"/>
      <c r="BTS158" s="4"/>
      <c r="BTT158" s="4"/>
      <c r="BTU158" s="4"/>
      <c r="BTV158" s="4"/>
      <c r="BTW158" s="4"/>
      <c r="BTX158" s="4"/>
      <c r="BTY158" s="4"/>
      <c r="BTZ158" s="4"/>
      <c r="BUA158" s="4"/>
      <c r="BUB158" s="4"/>
      <c r="BUC158" s="4"/>
      <c r="BUD158" s="4"/>
      <c r="BUE158" s="4"/>
      <c r="BUF158" s="4"/>
      <c r="BUG158" s="4"/>
      <c r="BUH158" s="4"/>
      <c r="BUI158" s="4"/>
      <c r="BUJ158" s="4"/>
      <c r="BUK158" s="4"/>
      <c r="BUL158" s="4"/>
      <c r="BUM158" s="4"/>
      <c r="BUN158" s="4"/>
      <c r="BUO158" s="4"/>
      <c r="BUP158" s="4"/>
      <c r="BUQ158" s="4"/>
      <c r="BUR158" s="4"/>
      <c r="BUS158" s="4"/>
      <c r="BUT158" s="4"/>
      <c r="BUU158" s="4"/>
      <c r="BUV158" s="4"/>
      <c r="BUW158" s="4"/>
      <c r="BUX158" s="4"/>
      <c r="BUY158" s="4"/>
      <c r="BUZ158" s="4"/>
      <c r="BVA158" s="4"/>
      <c r="BVB158" s="4"/>
      <c r="BVC158" s="4"/>
      <c r="BVD158" s="4"/>
      <c r="BVE158" s="4"/>
      <c r="BVF158" s="4"/>
      <c r="BVG158" s="4"/>
      <c r="BVH158" s="4"/>
      <c r="BVI158" s="4"/>
      <c r="BVJ158" s="4"/>
      <c r="BVK158" s="4"/>
      <c r="BVL158" s="4"/>
      <c r="BVM158" s="4"/>
      <c r="BVN158" s="4"/>
      <c r="BVO158" s="4"/>
      <c r="BVP158" s="4"/>
      <c r="BVQ158" s="4"/>
      <c r="BVR158" s="4"/>
      <c r="BVS158" s="4"/>
      <c r="BVT158" s="4"/>
      <c r="BVU158" s="4"/>
      <c r="BVV158" s="4"/>
      <c r="BVW158" s="4"/>
      <c r="BVX158" s="4"/>
      <c r="BVY158" s="4"/>
      <c r="BVZ158" s="4"/>
      <c r="BWA158" s="4"/>
      <c r="BWB158" s="4"/>
      <c r="BWC158" s="4"/>
      <c r="BWD158" s="4"/>
      <c r="BWE158" s="4"/>
      <c r="BWF158" s="4"/>
      <c r="BWG158" s="4"/>
      <c r="BWH158" s="4"/>
      <c r="BWI158" s="4"/>
      <c r="BWJ158" s="4"/>
      <c r="BWK158" s="4"/>
      <c r="BWL158" s="4"/>
      <c r="BWM158" s="4"/>
      <c r="BWN158" s="4"/>
      <c r="BWO158" s="4"/>
      <c r="BWP158" s="4"/>
      <c r="BWQ158" s="4"/>
      <c r="BWR158" s="4"/>
      <c r="BWS158" s="4"/>
      <c r="BWT158" s="4"/>
      <c r="BWU158" s="4"/>
      <c r="BWV158" s="4"/>
      <c r="BWW158" s="4"/>
      <c r="BWX158" s="4"/>
      <c r="BWY158" s="4"/>
      <c r="BWZ158" s="4"/>
      <c r="BXA158" s="4"/>
      <c r="BXB158" s="4"/>
      <c r="BXC158" s="4"/>
      <c r="BXD158" s="4"/>
      <c r="BXE158" s="4"/>
      <c r="BXF158" s="4"/>
      <c r="BXG158" s="4"/>
      <c r="BXH158" s="4"/>
      <c r="BXI158" s="4"/>
      <c r="BXJ158" s="4"/>
      <c r="BXK158" s="4"/>
      <c r="BXL158" s="4"/>
      <c r="BXM158" s="4"/>
      <c r="BXN158" s="4"/>
      <c r="BXO158" s="4"/>
      <c r="BXP158" s="4"/>
      <c r="BXQ158" s="4"/>
      <c r="BXR158" s="4"/>
      <c r="BXS158" s="4"/>
      <c r="BXT158" s="4"/>
      <c r="BXU158" s="4"/>
      <c r="BXV158" s="4"/>
      <c r="BXW158" s="4"/>
      <c r="BXX158" s="4"/>
      <c r="BXY158" s="4"/>
      <c r="BXZ158" s="4"/>
      <c r="BYA158" s="4"/>
      <c r="BYB158" s="4"/>
      <c r="BYC158" s="4"/>
      <c r="BYD158" s="4"/>
      <c r="BYE158" s="4"/>
      <c r="BYF158" s="4"/>
      <c r="BYG158" s="4"/>
      <c r="BYH158" s="4"/>
      <c r="BYI158" s="4"/>
      <c r="BYJ158" s="4"/>
      <c r="BYK158" s="4"/>
      <c r="BYL158" s="4"/>
      <c r="BYM158" s="4"/>
      <c r="BYN158" s="4"/>
      <c r="BYO158" s="4"/>
      <c r="BYP158" s="4"/>
      <c r="BYQ158" s="4"/>
      <c r="BYR158" s="4"/>
      <c r="BYS158" s="4"/>
      <c r="BYT158" s="4"/>
      <c r="BYU158" s="4"/>
      <c r="BYV158" s="4"/>
      <c r="BYW158" s="4"/>
      <c r="BYX158" s="4"/>
      <c r="BYY158" s="4"/>
      <c r="BYZ158" s="4"/>
      <c r="BZA158" s="4"/>
      <c r="BZB158" s="4"/>
      <c r="BZC158" s="4"/>
      <c r="BZD158" s="4"/>
      <c r="BZE158" s="4"/>
      <c r="BZF158" s="4"/>
      <c r="BZG158" s="4"/>
      <c r="BZH158" s="4"/>
      <c r="BZI158" s="4"/>
      <c r="BZJ158" s="4"/>
      <c r="BZK158" s="4"/>
      <c r="BZL158" s="4"/>
      <c r="BZM158" s="4"/>
      <c r="BZN158" s="4"/>
      <c r="BZO158" s="4"/>
      <c r="BZP158" s="4"/>
      <c r="BZQ158" s="4"/>
      <c r="BZR158" s="4"/>
      <c r="BZS158" s="4"/>
      <c r="BZT158" s="4"/>
      <c r="BZU158" s="4"/>
      <c r="BZV158" s="4"/>
      <c r="BZW158" s="4"/>
      <c r="BZX158" s="4"/>
      <c r="BZY158" s="4"/>
      <c r="BZZ158" s="4"/>
      <c r="CAA158" s="4"/>
      <c r="CAB158" s="4"/>
      <c r="CAC158" s="4"/>
      <c r="CAD158" s="4"/>
      <c r="CAE158" s="4"/>
      <c r="CAF158" s="4"/>
      <c r="CAG158" s="4"/>
      <c r="CAH158" s="4"/>
      <c r="CAI158" s="4"/>
      <c r="CAJ158" s="4"/>
      <c r="CAK158" s="4"/>
      <c r="CAL158" s="4"/>
      <c r="CAM158" s="4"/>
      <c r="CAN158" s="4"/>
      <c r="CAO158" s="4"/>
      <c r="CAP158" s="4"/>
      <c r="CAQ158" s="4"/>
      <c r="CAR158" s="4"/>
      <c r="CAS158" s="4"/>
      <c r="CAT158" s="4"/>
      <c r="CAU158" s="4"/>
      <c r="CAV158" s="4"/>
      <c r="CAW158" s="4"/>
      <c r="CAX158" s="4"/>
      <c r="CAY158" s="4"/>
      <c r="CAZ158" s="4"/>
      <c r="CBA158" s="4"/>
      <c r="CBB158" s="4"/>
      <c r="CBC158" s="4"/>
      <c r="CBD158" s="4"/>
      <c r="CBE158" s="4"/>
      <c r="CBF158" s="4"/>
      <c r="CBG158" s="4"/>
      <c r="CBH158" s="4"/>
      <c r="CBI158" s="4"/>
      <c r="CBJ158" s="4"/>
      <c r="CBK158" s="4"/>
      <c r="CBL158" s="4"/>
      <c r="CBM158" s="4"/>
      <c r="CBN158" s="4"/>
      <c r="CBO158" s="4"/>
      <c r="CBP158" s="4"/>
      <c r="CBQ158" s="4"/>
      <c r="CBR158" s="4"/>
      <c r="CBS158" s="4"/>
      <c r="CBT158" s="4"/>
      <c r="CBU158" s="4"/>
      <c r="CBV158" s="4"/>
      <c r="CBW158" s="4"/>
      <c r="CBX158" s="4"/>
      <c r="CBY158" s="4"/>
      <c r="CBZ158" s="4"/>
      <c r="CCA158" s="4"/>
      <c r="CCB158" s="4"/>
      <c r="CCC158" s="4"/>
      <c r="CCD158" s="4"/>
      <c r="CCE158" s="4"/>
      <c r="CCF158" s="4"/>
      <c r="CCG158" s="4"/>
      <c r="CCH158" s="4"/>
      <c r="CCI158" s="4"/>
      <c r="CCJ158" s="4"/>
      <c r="CCK158" s="4"/>
      <c r="CCL158" s="4"/>
      <c r="CCM158" s="4"/>
      <c r="CCN158" s="4"/>
      <c r="CCO158" s="4"/>
      <c r="CCP158" s="4"/>
      <c r="CCQ158" s="4"/>
      <c r="CCR158" s="4"/>
      <c r="CCS158" s="4"/>
      <c r="CCT158" s="4"/>
      <c r="CCU158" s="4"/>
      <c r="CCV158" s="4"/>
      <c r="CCW158" s="4"/>
      <c r="CCX158" s="4"/>
      <c r="CCY158" s="4"/>
      <c r="CCZ158" s="4"/>
      <c r="CDA158" s="4"/>
      <c r="CDB158" s="4"/>
      <c r="CDC158" s="4"/>
      <c r="CDD158" s="4"/>
      <c r="CDE158" s="4"/>
      <c r="CDF158" s="4"/>
      <c r="CDG158" s="4"/>
      <c r="CDH158" s="4"/>
      <c r="CDI158" s="4"/>
      <c r="CDJ158" s="4"/>
      <c r="CDK158" s="4"/>
      <c r="CDL158" s="4"/>
      <c r="CDM158" s="4"/>
      <c r="CDN158" s="4"/>
      <c r="CDO158" s="4"/>
      <c r="CDP158" s="4"/>
      <c r="CDQ158" s="4"/>
      <c r="CDR158" s="4"/>
      <c r="CDS158" s="4"/>
      <c r="CDT158" s="4"/>
      <c r="CDU158" s="4"/>
      <c r="CDV158" s="4"/>
      <c r="CDW158" s="4"/>
      <c r="CDX158" s="4"/>
      <c r="CDY158" s="4"/>
      <c r="CDZ158" s="4"/>
      <c r="CEA158" s="4"/>
      <c r="CEB158" s="4"/>
      <c r="CEC158" s="4"/>
      <c r="CED158" s="4"/>
      <c r="CEE158" s="4"/>
      <c r="CEF158" s="4"/>
      <c r="CEG158" s="4"/>
      <c r="CEH158" s="4"/>
      <c r="CEI158" s="4"/>
      <c r="CEJ158" s="4"/>
      <c r="CEK158" s="4"/>
      <c r="CEL158" s="4"/>
      <c r="CEM158" s="4"/>
      <c r="CEN158" s="4"/>
      <c r="CEO158" s="4"/>
      <c r="CEP158" s="4"/>
      <c r="CEQ158" s="4"/>
      <c r="CER158" s="4"/>
      <c r="CES158" s="4"/>
      <c r="CET158" s="4"/>
      <c r="CEU158" s="4"/>
      <c r="CEV158" s="4"/>
      <c r="CEW158" s="4"/>
      <c r="CEX158" s="4"/>
      <c r="CEY158" s="4"/>
      <c r="CEZ158" s="4"/>
      <c r="CFA158" s="4"/>
      <c r="CFB158" s="4"/>
      <c r="CFC158" s="4"/>
      <c r="CFD158" s="4"/>
      <c r="CFE158" s="4"/>
      <c r="CFF158" s="4"/>
      <c r="CFG158" s="4"/>
      <c r="CFH158" s="4"/>
      <c r="CFI158" s="4"/>
      <c r="CFJ158" s="4"/>
      <c r="CFK158" s="4"/>
      <c r="CFL158" s="4"/>
      <c r="CFM158" s="4"/>
      <c r="CFN158" s="4"/>
      <c r="CFO158" s="4"/>
      <c r="CFP158" s="4"/>
      <c r="CFQ158" s="4"/>
      <c r="CFR158" s="4"/>
      <c r="CFS158" s="4"/>
      <c r="CFT158" s="4"/>
      <c r="CFU158" s="4"/>
      <c r="CFV158" s="4"/>
      <c r="CFW158" s="4"/>
      <c r="CFX158" s="4"/>
      <c r="CFY158" s="4"/>
      <c r="CFZ158" s="4"/>
      <c r="CGA158" s="4"/>
      <c r="CGB158" s="4"/>
      <c r="CGC158" s="4"/>
      <c r="CGD158" s="4"/>
      <c r="CGE158" s="4"/>
      <c r="CGF158" s="4"/>
      <c r="CGG158" s="4"/>
      <c r="CGH158" s="4"/>
      <c r="CGI158" s="4"/>
      <c r="CGJ158" s="4"/>
      <c r="CGK158" s="4"/>
      <c r="CGL158" s="4"/>
      <c r="CGM158" s="4"/>
      <c r="CGN158" s="4"/>
      <c r="CGO158" s="4"/>
      <c r="CGP158" s="4"/>
      <c r="CGQ158" s="4"/>
      <c r="CGR158" s="4"/>
      <c r="CGS158" s="4"/>
      <c r="CGT158" s="4"/>
      <c r="CGU158" s="4"/>
      <c r="CGV158" s="4"/>
      <c r="CGW158" s="4"/>
      <c r="CGX158" s="4"/>
      <c r="CGY158" s="4"/>
      <c r="CGZ158" s="4"/>
      <c r="CHA158" s="4"/>
      <c r="CHB158" s="4"/>
      <c r="CHC158" s="4"/>
      <c r="CHD158" s="4"/>
      <c r="CHE158" s="4"/>
      <c r="CHF158" s="4"/>
      <c r="CHG158" s="4"/>
      <c r="CHH158" s="4"/>
      <c r="CHI158" s="4"/>
      <c r="CHJ158" s="4"/>
      <c r="CHK158" s="4"/>
      <c r="CHL158" s="4"/>
      <c r="CHM158" s="4"/>
      <c r="CHN158" s="4"/>
      <c r="CHO158" s="4"/>
      <c r="CHP158" s="4"/>
      <c r="CHQ158" s="4"/>
      <c r="CHR158" s="4"/>
      <c r="CHS158" s="4"/>
      <c r="CHT158" s="4"/>
      <c r="CHU158" s="4"/>
      <c r="CHV158" s="4"/>
      <c r="CHW158" s="4"/>
      <c r="CHX158" s="4"/>
      <c r="CHY158" s="4"/>
      <c r="CHZ158" s="4"/>
      <c r="CIA158" s="4"/>
      <c r="CIB158" s="4"/>
      <c r="CIC158" s="4"/>
      <c r="CID158" s="4"/>
      <c r="CIE158" s="4"/>
      <c r="CIF158" s="4"/>
      <c r="CIG158" s="4"/>
      <c r="CIH158" s="4"/>
      <c r="CII158" s="4"/>
      <c r="CIJ158" s="4"/>
      <c r="CIK158" s="4"/>
      <c r="CIL158" s="4"/>
      <c r="CIM158" s="4"/>
      <c r="CIN158" s="4"/>
      <c r="CIO158" s="4"/>
      <c r="CIP158" s="4"/>
      <c r="CIQ158" s="4"/>
      <c r="CIR158" s="4"/>
      <c r="CIS158" s="4"/>
      <c r="CIT158" s="4"/>
      <c r="CIU158" s="4"/>
      <c r="CIV158" s="4"/>
      <c r="CIW158" s="4"/>
      <c r="CIX158" s="4"/>
      <c r="CIY158" s="4"/>
      <c r="CIZ158" s="4"/>
      <c r="CJA158" s="4"/>
      <c r="CJB158" s="4"/>
      <c r="CJC158" s="4"/>
      <c r="CJD158" s="4"/>
      <c r="CJE158" s="4"/>
      <c r="CJF158" s="4"/>
      <c r="CJG158" s="4"/>
      <c r="CJH158" s="4"/>
      <c r="CJI158" s="4"/>
      <c r="CJJ158" s="4"/>
      <c r="CJK158" s="4"/>
      <c r="CJL158" s="4"/>
      <c r="CJM158" s="4"/>
      <c r="CJN158" s="4"/>
      <c r="CJO158" s="4"/>
      <c r="CJP158" s="4"/>
      <c r="CJQ158" s="4"/>
      <c r="CJR158" s="4"/>
      <c r="CJS158" s="4"/>
      <c r="CJT158" s="4"/>
      <c r="CJU158" s="4"/>
      <c r="CJV158" s="4"/>
      <c r="CJW158" s="4"/>
      <c r="CJX158" s="4"/>
      <c r="CJY158" s="4"/>
      <c r="CJZ158" s="4"/>
      <c r="CKA158" s="4"/>
      <c r="CKB158" s="4"/>
      <c r="CKC158" s="4"/>
      <c r="CKD158" s="4"/>
      <c r="CKE158" s="4"/>
      <c r="CKF158" s="4"/>
      <c r="CKG158" s="4"/>
      <c r="CKH158" s="4"/>
      <c r="CKI158" s="4"/>
      <c r="CKJ158" s="4"/>
      <c r="CKK158" s="4"/>
      <c r="CKL158" s="4"/>
      <c r="CKM158" s="4"/>
      <c r="CKN158" s="4"/>
      <c r="CKO158" s="4"/>
      <c r="CKP158" s="4"/>
      <c r="CKQ158" s="4"/>
      <c r="CKR158" s="4"/>
      <c r="CKS158" s="4"/>
      <c r="CKT158" s="4"/>
      <c r="CKU158" s="4"/>
      <c r="CKV158" s="4"/>
      <c r="CKW158" s="4"/>
      <c r="CKX158" s="4"/>
      <c r="CKY158" s="4"/>
      <c r="CKZ158" s="4"/>
      <c r="CLA158" s="4"/>
      <c r="CLB158" s="4"/>
      <c r="CLC158" s="4"/>
      <c r="CLD158" s="4"/>
      <c r="CLE158" s="4"/>
      <c r="CLF158" s="4"/>
      <c r="CLG158" s="4"/>
      <c r="CLH158" s="4"/>
      <c r="CLI158" s="4"/>
      <c r="CLJ158" s="4"/>
      <c r="CLK158" s="4"/>
      <c r="CLL158" s="4"/>
      <c r="CLM158" s="4"/>
      <c r="CLN158" s="4"/>
      <c r="CLO158" s="4"/>
      <c r="CLP158" s="4"/>
      <c r="CLQ158" s="4"/>
      <c r="CLR158" s="4"/>
      <c r="CLS158" s="4"/>
      <c r="CLT158" s="4"/>
      <c r="CLU158" s="4"/>
      <c r="CLV158" s="4"/>
      <c r="CLW158" s="4"/>
      <c r="CLX158" s="4"/>
      <c r="CLY158" s="4"/>
      <c r="CLZ158" s="4"/>
      <c r="CMA158" s="4"/>
      <c r="CMB158" s="4"/>
      <c r="CMC158" s="4"/>
      <c r="CMD158" s="4"/>
      <c r="CME158" s="4"/>
      <c r="CMF158" s="4"/>
      <c r="CMG158" s="4"/>
      <c r="CMH158" s="4"/>
      <c r="CMI158" s="4"/>
      <c r="CMJ158" s="4"/>
      <c r="CMK158" s="4"/>
      <c r="CML158" s="4"/>
      <c r="CMM158" s="4"/>
      <c r="CMN158" s="4"/>
      <c r="CMO158" s="4"/>
      <c r="CMP158" s="4"/>
      <c r="CMQ158" s="4"/>
      <c r="CMR158" s="4"/>
      <c r="CMS158" s="4"/>
      <c r="CMT158" s="4"/>
      <c r="CMU158" s="4"/>
      <c r="CMV158" s="4"/>
      <c r="CMW158" s="4"/>
      <c r="CMX158" s="4"/>
      <c r="CMY158" s="4"/>
      <c r="CMZ158" s="4"/>
      <c r="CNA158" s="4"/>
      <c r="CNB158" s="4"/>
      <c r="CNC158" s="4"/>
      <c r="CND158" s="4"/>
      <c r="CNE158" s="4"/>
      <c r="CNF158" s="4"/>
      <c r="CNG158" s="4"/>
      <c r="CNH158" s="4"/>
      <c r="CNI158" s="4"/>
      <c r="CNJ158" s="4"/>
      <c r="CNK158" s="4"/>
      <c r="CNL158" s="4"/>
      <c r="CNM158" s="4"/>
      <c r="CNN158" s="4"/>
      <c r="CNO158" s="4"/>
      <c r="CNP158" s="4"/>
      <c r="CNQ158" s="4"/>
      <c r="CNR158" s="4"/>
      <c r="CNS158" s="4"/>
      <c r="CNT158" s="4"/>
      <c r="CNU158" s="4"/>
      <c r="CNV158" s="4"/>
      <c r="CNW158" s="4"/>
      <c r="CNX158" s="4"/>
      <c r="CNY158" s="4"/>
      <c r="CNZ158" s="4"/>
      <c r="COA158" s="4"/>
      <c r="COB158" s="4"/>
      <c r="COC158" s="4"/>
      <c r="COD158" s="4"/>
      <c r="COE158" s="4"/>
      <c r="COF158" s="4"/>
      <c r="COG158" s="4"/>
      <c r="COH158" s="4"/>
      <c r="COI158" s="4"/>
      <c r="COJ158" s="4"/>
      <c r="COK158" s="4"/>
      <c r="COL158" s="4"/>
      <c r="COM158" s="4"/>
      <c r="CON158" s="4"/>
      <c r="COO158" s="4"/>
      <c r="COP158" s="4"/>
      <c r="COQ158" s="4"/>
      <c r="COR158" s="4"/>
      <c r="COS158" s="4"/>
      <c r="COT158" s="4"/>
      <c r="COU158" s="4"/>
      <c r="COV158" s="4"/>
      <c r="COW158" s="4"/>
      <c r="COX158" s="4"/>
      <c r="COY158" s="4"/>
      <c r="COZ158" s="4"/>
      <c r="CPA158" s="4"/>
      <c r="CPB158" s="4"/>
      <c r="CPC158" s="4"/>
      <c r="CPD158" s="4"/>
      <c r="CPE158" s="4"/>
      <c r="CPF158" s="4"/>
      <c r="CPG158" s="4"/>
      <c r="CPH158" s="4"/>
      <c r="CPI158" s="4"/>
      <c r="CPJ158" s="4"/>
      <c r="CPK158" s="4"/>
      <c r="CPL158" s="4"/>
      <c r="CPM158" s="4"/>
      <c r="CPN158" s="4"/>
      <c r="CPO158" s="4"/>
      <c r="CPP158" s="4"/>
      <c r="CPQ158" s="4"/>
      <c r="CPR158" s="4"/>
      <c r="CPS158" s="4"/>
      <c r="CPT158" s="4"/>
      <c r="CPU158" s="4"/>
      <c r="CPV158" s="4"/>
      <c r="CPW158" s="4"/>
      <c r="CPX158" s="4"/>
      <c r="CPY158" s="4"/>
      <c r="CPZ158" s="4"/>
      <c r="CQA158" s="4"/>
      <c r="CQB158" s="4"/>
      <c r="CQC158" s="4"/>
      <c r="CQD158" s="4"/>
      <c r="CQE158" s="4"/>
      <c r="CQF158" s="4"/>
      <c r="CQG158" s="4"/>
      <c r="CQH158" s="4"/>
      <c r="CQI158" s="4"/>
      <c r="CQJ158" s="4"/>
      <c r="CQK158" s="4"/>
      <c r="CQL158" s="4"/>
      <c r="CQM158" s="4"/>
      <c r="CQN158" s="4"/>
      <c r="CQO158" s="4"/>
      <c r="CQP158" s="4"/>
      <c r="CQQ158" s="4"/>
      <c r="CQR158" s="4"/>
      <c r="CQS158" s="4"/>
      <c r="CQT158" s="4"/>
      <c r="CQU158" s="4"/>
      <c r="CQV158" s="4"/>
      <c r="CQW158" s="4"/>
      <c r="CQX158" s="4"/>
      <c r="CQY158" s="4"/>
      <c r="CQZ158" s="4"/>
      <c r="CRA158" s="4"/>
      <c r="CRB158" s="4"/>
      <c r="CRC158" s="4"/>
      <c r="CRD158" s="4"/>
      <c r="CRE158" s="4"/>
      <c r="CRF158" s="4"/>
      <c r="CRG158" s="4"/>
      <c r="CRH158" s="4"/>
      <c r="CRI158" s="4"/>
      <c r="CRJ158" s="4"/>
      <c r="CRK158" s="4"/>
      <c r="CRL158" s="4"/>
      <c r="CRM158" s="4"/>
      <c r="CRN158" s="4"/>
      <c r="CRO158" s="4"/>
      <c r="CRP158" s="4"/>
      <c r="CRQ158" s="4"/>
      <c r="CRR158" s="4"/>
      <c r="CRS158" s="4"/>
      <c r="CRT158" s="4"/>
      <c r="CRU158" s="4"/>
      <c r="CRV158" s="4"/>
      <c r="CRW158" s="4"/>
      <c r="CRX158" s="4"/>
      <c r="CRY158" s="4"/>
      <c r="CRZ158" s="4"/>
      <c r="CSA158" s="4"/>
      <c r="CSB158" s="4"/>
      <c r="CSC158" s="4"/>
      <c r="CSD158" s="4"/>
      <c r="CSE158" s="4"/>
      <c r="CSF158" s="4"/>
      <c r="CSG158" s="4"/>
      <c r="CSH158" s="4"/>
      <c r="CSI158" s="4"/>
      <c r="CSJ158" s="4"/>
      <c r="CSK158" s="4"/>
      <c r="CSL158" s="4"/>
      <c r="CSM158" s="4"/>
      <c r="CSN158" s="4"/>
      <c r="CSO158" s="4"/>
      <c r="CSP158" s="4"/>
      <c r="CSQ158" s="4"/>
      <c r="CSR158" s="4"/>
      <c r="CSS158" s="4"/>
      <c r="CST158" s="4"/>
      <c r="CSU158" s="4"/>
      <c r="CSV158" s="4"/>
      <c r="CSW158" s="4"/>
      <c r="CSX158" s="4"/>
      <c r="CSY158" s="4"/>
      <c r="CSZ158" s="4"/>
      <c r="CTA158" s="4"/>
      <c r="CTB158" s="4"/>
      <c r="CTC158" s="4"/>
      <c r="CTD158" s="4"/>
      <c r="CTE158" s="4"/>
      <c r="CTF158" s="4"/>
      <c r="CTG158" s="4"/>
      <c r="CTH158" s="4"/>
      <c r="CTI158" s="4"/>
      <c r="CTJ158" s="4"/>
      <c r="CTK158" s="4"/>
      <c r="CTL158" s="4"/>
      <c r="CTM158" s="4"/>
      <c r="CTN158" s="4"/>
      <c r="CTO158" s="4"/>
      <c r="CTP158" s="4"/>
      <c r="CTQ158" s="4"/>
      <c r="CTR158" s="4"/>
      <c r="CTS158" s="4"/>
      <c r="CTT158" s="4"/>
      <c r="CTU158" s="4"/>
      <c r="CTV158" s="4"/>
      <c r="CTW158" s="4"/>
      <c r="CTX158" s="4"/>
      <c r="CTY158" s="4"/>
      <c r="CTZ158" s="4"/>
      <c r="CUA158" s="4"/>
      <c r="CUB158" s="4"/>
      <c r="CUC158" s="4"/>
      <c r="CUD158" s="4"/>
      <c r="CUE158" s="4"/>
      <c r="CUF158" s="4"/>
      <c r="CUG158" s="4"/>
      <c r="CUH158" s="4"/>
      <c r="CUI158" s="4"/>
      <c r="CUJ158" s="4"/>
      <c r="CUK158" s="4"/>
      <c r="CUL158" s="4"/>
      <c r="CUM158" s="4"/>
      <c r="CUN158" s="4"/>
      <c r="CUO158" s="4"/>
      <c r="CUP158" s="4"/>
      <c r="CUQ158" s="4"/>
      <c r="CUR158" s="4"/>
      <c r="CUS158" s="4"/>
      <c r="CUT158" s="4"/>
      <c r="CUU158" s="4"/>
      <c r="CUV158" s="4"/>
      <c r="CUW158" s="4"/>
      <c r="CUX158" s="4"/>
      <c r="CUY158" s="4"/>
      <c r="CUZ158" s="4"/>
      <c r="CVA158" s="4"/>
      <c r="CVB158" s="4"/>
      <c r="CVC158" s="4"/>
      <c r="CVD158" s="4"/>
      <c r="CVE158" s="4"/>
      <c r="CVF158" s="4"/>
      <c r="CVG158" s="4"/>
      <c r="CVH158" s="4"/>
      <c r="CVI158" s="4"/>
      <c r="CVJ158" s="4"/>
      <c r="CVK158" s="4"/>
      <c r="CVL158" s="4"/>
      <c r="CVM158" s="4"/>
      <c r="CVN158" s="4"/>
      <c r="CVO158" s="4"/>
      <c r="CVP158" s="4"/>
      <c r="CVQ158" s="4"/>
      <c r="CVR158" s="4"/>
      <c r="CVS158" s="4"/>
      <c r="CVT158" s="4"/>
      <c r="CVU158" s="4"/>
      <c r="CVV158" s="4"/>
      <c r="CVW158" s="4"/>
      <c r="CVX158" s="4"/>
      <c r="CVY158" s="4"/>
      <c r="CVZ158" s="4"/>
      <c r="CWA158" s="4"/>
      <c r="CWB158" s="4"/>
      <c r="CWC158" s="4"/>
      <c r="CWD158" s="4"/>
      <c r="CWE158" s="4"/>
      <c r="CWF158" s="4"/>
      <c r="CWG158" s="4"/>
      <c r="CWH158" s="4"/>
      <c r="CWI158" s="4"/>
      <c r="CWJ158" s="4"/>
      <c r="CWK158" s="4"/>
      <c r="CWL158" s="4"/>
      <c r="CWM158" s="4"/>
      <c r="CWN158" s="4"/>
      <c r="CWO158" s="4"/>
      <c r="CWP158" s="4"/>
      <c r="CWQ158" s="4"/>
      <c r="CWR158" s="4"/>
      <c r="CWS158" s="4"/>
      <c r="CWT158" s="4"/>
      <c r="CWU158" s="4"/>
      <c r="CWV158" s="4"/>
      <c r="CWW158" s="4"/>
      <c r="CWX158" s="4"/>
      <c r="CWY158" s="4"/>
      <c r="CWZ158" s="4"/>
      <c r="CXA158" s="4"/>
      <c r="CXB158" s="4"/>
      <c r="CXC158" s="4"/>
      <c r="CXD158" s="4"/>
      <c r="CXE158" s="4"/>
      <c r="CXF158" s="4"/>
      <c r="CXG158" s="4"/>
      <c r="CXH158" s="4"/>
      <c r="CXI158" s="4"/>
      <c r="CXJ158" s="4"/>
      <c r="CXK158" s="4"/>
      <c r="CXL158" s="4"/>
      <c r="CXM158" s="4"/>
      <c r="CXN158" s="4"/>
      <c r="CXO158" s="4"/>
      <c r="CXP158" s="4"/>
      <c r="CXQ158" s="4"/>
      <c r="CXR158" s="4"/>
      <c r="CXS158" s="4"/>
      <c r="CXT158" s="4"/>
      <c r="CXU158" s="4"/>
      <c r="CXV158" s="4"/>
      <c r="CXW158" s="4"/>
      <c r="CXX158" s="4"/>
      <c r="CXY158" s="4"/>
      <c r="CXZ158" s="4"/>
      <c r="CYA158" s="4"/>
      <c r="CYB158" s="4"/>
      <c r="CYC158" s="4"/>
      <c r="CYD158" s="4"/>
      <c r="CYE158" s="4"/>
      <c r="CYF158" s="4"/>
      <c r="CYG158" s="4"/>
      <c r="CYH158" s="4"/>
      <c r="CYI158" s="4"/>
      <c r="CYJ158" s="4"/>
      <c r="CYK158" s="4"/>
      <c r="CYL158" s="4"/>
      <c r="CYM158" s="4"/>
      <c r="CYN158" s="4"/>
      <c r="CYO158" s="4"/>
      <c r="CYP158" s="4"/>
      <c r="CYQ158" s="4"/>
      <c r="CYR158" s="4"/>
      <c r="CYS158" s="4"/>
      <c r="CYT158" s="4"/>
      <c r="CYU158" s="4"/>
      <c r="CYV158" s="4"/>
      <c r="CYW158" s="4"/>
      <c r="CYX158" s="4"/>
      <c r="CYY158" s="4"/>
      <c r="CYZ158" s="4"/>
      <c r="CZA158" s="4"/>
      <c r="CZB158" s="4"/>
      <c r="CZC158" s="4"/>
      <c r="CZD158" s="4"/>
      <c r="CZE158" s="4"/>
      <c r="CZF158" s="4"/>
      <c r="CZG158" s="4"/>
      <c r="CZH158" s="4"/>
      <c r="CZI158" s="4"/>
      <c r="CZJ158" s="4"/>
      <c r="CZK158" s="4"/>
      <c r="CZL158" s="4"/>
      <c r="CZM158" s="4"/>
      <c r="CZN158" s="4"/>
      <c r="CZO158" s="4"/>
      <c r="CZP158" s="4"/>
      <c r="CZQ158" s="4"/>
      <c r="CZR158" s="4"/>
      <c r="CZS158" s="4"/>
      <c r="CZT158" s="4"/>
      <c r="CZU158" s="4"/>
      <c r="CZV158" s="4"/>
      <c r="CZW158" s="4"/>
      <c r="CZX158" s="4"/>
      <c r="CZY158" s="4"/>
      <c r="CZZ158" s="4"/>
      <c r="DAA158" s="4"/>
      <c r="DAB158" s="4"/>
      <c r="DAC158" s="4"/>
      <c r="DAD158" s="4"/>
      <c r="DAE158" s="4"/>
      <c r="DAF158" s="4"/>
      <c r="DAG158" s="4"/>
      <c r="DAH158" s="4"/>
      <c r="DAI158" s="4"/>
      <c r="DAJ158" s="4"/>
      <c r="DAK158" s="4"/>
      <c r="DAL158" s="4"/>
      <c r="DAM158" s="4"/>
      <c r="DAN158" s="4"/>
      <c r="DAO158" s="4"/>
      <c r="DAP158" s="4"/>
      <c r="DAQ158" s="4"/>
      <c r="DAR158" s="4"/>
      <c r="DAS158" s="4"/>
      <c r="DAT158" s="4"/>
      <c r="DAU158" s="4"/>
      <c r="DAV158" s="4"/>
      <c r="DAW158" s="4"/>
      <c r="DAX158" s="4"/>
      <c r="DAY158" s="4"/>
      <c r="DAZ158" s="4"/>
      <c r="DBA158" s="4"/>
      <c r="DBB158" s="4"/>
      <c r="DBC158" s="4"/>
      <c r="DBD158" s="4"/>
      <c r="DBE158" s="4"/>
      <c r="DBF158" s="4"/>
      <c r="DBG158" s="4"/>
      <c r="DBH158" s="4"/>
      <c r="DBI158" s="4"/>
      <c r="DBJ158" s="4"/>
      <c r="DBK158" s="4"/>
      <c r="DBL158" s="4"/>
      <c r="DBM158" s="4"/>
      <c r="DBN158" s="4"/>
      <c r="DBO158" s="4"/>
      <c r="DBP158" s="4"/>
      <c r="DBQ158" s="4"/>
      <c r="DBR158" s="4"/>
      <c r="DBS158" s="4"/>
      <c r="DBT158" s="4"/>
      <c r="DBU158" s="4"/>
      <c r="DBV158" s="4"/>
      <c r="DBW158" s="4"/>
      <c r="DBX158" s="4"/>
      <c r="DBY158" s="4"/>
      <c r="DBZ158" s="4"/>
      <c r="DCA158" s="4"/>
      <c r="DCB158" s="4"/>
      <c r="DCC158" s="4"/>
      <c r="DCD158" s="4"/>
      <c r="DCE158" s="4"/>
      <c r="DCF158" s="4"/>
      <c r="DCG158" s="4"/>
      <c r="DCH158" s="4"/>
      <c r="DCI158" s="4"/>
      <c r="DCJ158" s="4"/>
      <c r="DCK158" s="4"/>
      <c r="DCL158" s="4"/>
      <c r="DCM158" s="4"/>
      <c r="DCN158" s="4"/>
      <c r="DCO158" s="4"/>
      <c r="DCP158" s="4"/>
      <c r="DCQ158" s="4"/>
      <c r="DCR158" s="4"/>
      <c r="DCS158" s="4"/>
      <c r="DCT158" s="4"/>
      <c r="DCU158" s="4"/>
      <c r="DCV158" s="4"/>
      <c r="DCW158" s="4"/>
      <c r="DCX158" s="4"/>
      <c r="DCY158" s="4"/>
      <c r="DCZ158" s="4"/>
      <c r="DDA158" s="4"/>
      <c r="DDB158" s="4"/>
      <c r="DDC158" s="4"/>
      <c r="DDD158" s="4"/>
      <c r="DDE158" s="4"/>
      <c r="DDF158" s="4"/>
      <c r="DDG158" s="4"/>
      <c r="DDH158" s="4"/>
      <c r="DDI158" s="4"/>
      <c r="DDJ158" s="4"/>
      <c r="DDK158" s="4"/>
      <c r="DDL158" s="4"/>
      <c r="DDM158" s="4"/>
      <c r="DDN158" s="4"/>
      <c r="DDO158" s="4"/>
      <c r="DDP158" s="4"/>
      <c r="DDQ158" s="4"/>
      <c r="DDR158" s="4"/>
      <c r="DDS158" s="4"/>
      <c r="DDT158" s="4"/>
      <c r="DDU158" s="4"/>
      <c r="DDV158" s="4"/>
      <c r="DDW158" s="4"/>
      <c r="DDX158" s="4"/>
      <c r="DDY158" s="4"/>
      <c r="DDZ158" s="4"/>
      <c r="DEA158" s="4"/>
      <c r="DEB158" s="4"/>
      <c r="DEC158" s="4"/>
      <c r="DED158" s="4"/>
      <c r="DEE158" s="4"/>
      <c r="DEF158" s="4"/>
      <c r="DEG158" s="4"/>
      <c r="DEH158" s="4"/>
      <c r="DEI158" s="4"/>
      <c r="DEJ158" s="4"/>
      <c r="DEK158" s="4"/>
      <c r="DEL158" s="4"/>
      <c r="DEM158" s="4"/>
      <c r="DEN158" s="4"/>
      <c r="DEO158" s="4"/>
      <c r="DEP158" s="4"/>
      <c r="DEQ158" s="4"/>
      <c r="DER158" s="4"/>
      <c r="DES158" s="4"/>
      <c r="DET158" s="4"/>
      <c r="DEU158" s="4"/>
      <c r="DEV158" s="4"/>
      <c r="DEW158" s="4"/>
      <c r="DEX158" s="4"/>
      <c r="DEY158" s="4"/>
      <c r="DEZ158" s="4"/>
      <c r="DFA158" s="4"/>
      <c r="DFB158" s="4"/>
      <c r="DFC158" s="4"/>
      <c r="DFD158" s="4"/>
      <c r="DFE158" s="4"/>
      <c r="DFF158" s="4"/>
      <c r="DFG158" s="4"/>
      <c r="DFH158" s="4"/>
      <c r="DFI158" s="4"/>
      <c r="DFJ158" s="4"/>
      <c r="DFK158" s="4"/>
      <c r="DFL158" s="4"/>
      <c r="DFM158" s="4"/>
      <c r="DFN158" s="4"/>
      <c r="DFO158" s="4"/>
      <c r="DFP158" s="4"/>
      <c r="DFQ158" s="4"/>
      <c r="DFR158" s="4"/>
      <c r="DFS158" s="4"/>
      <c r="DFT158" s="4"/>
      <c r="DFU158" s="4"/>
      <c r="DFV158" s="4"/>
      <c r="DFW158" s="4"/>
      <c r="DFX158" s="4"/>
      <c r="DFY158" s="4"/>
      <c r="DFZ158" s="4"/>
      <c r="DGA158" s="4"/>
      <c r="DGB158" s="4"/>
      <c r="DGC158" s="4"/>
      <c r="DGD158" s="4"/>
      <c r="DGE158" s="4"/>
      <c r="DGF158" s="4"/>
      <c r="DGG158" s="4"/>
      <c r="DGH158" s="4"/>
      <c r="DGI158" s="4"/>
      <c r="DGJ158" s="4"/>
      <c r="DGK158" s="4"/>
      <c r="DGL158" s="4"/>
      <c r="DGM158" s="4"/>
      <c r="DGN158" s="4"/>
      <c r="DGO158" s="4"/>
      <c r="DGP158" s="4"/>
      <c r="DGQ158" s="4"/>
      <c r="DGR158" s="4"/>
      <c r="DGS158" s="4"/>
      <c r="DGT158" s="4"/>
      <c r="DGU158" s="4"/>
      <c r="DGV158" s="4"/>
      <c r="DGW158" s="4"/>
      <c r="DGX158" s="4"/>
      <c r="DGY158" s="4"/>
      <c r="DGZ158" s="4"/>
      <c r="DHA158" s="4"/>
      <c r="DHB158" s="4"/>
      <c r="DHC158" s="4"/>
      <c r="DHD158" s="4"/>
      <c r="DHE158" s="4"/>
      <c r="DHF158" s="4"/>
      <c r="DHG158" s="4"/>
      <c r="DHH158" s="4"/>
      <c r="DHI158" s="4"/>
      <c r="DHJ158" s="4"/>
      <c r="DHK158" s="4"/>
      <c r="DHL158" s="4"/>
      <c r="DHM158" s="4"/>
      <c r="DHN158" s="4"/>
      <c r="DHO158" s="4"/>
      <c r="DHP158" s="4"/>
      <c r="DHQ158" s="4"/>
      <c r="DHR158" s="4"/>
      <c r="DHS158" s="4"/>
      <c r="DHT158" s="4"/>
      <c r="DHU158" s="4"/>
      <c r="DHV158" s="4"/>
      <c r="DHW158" s="4"/>
      <c r="DHX158" s="4"/>
      <c r="DHY158" s="4"/>
      <c r="DHZ158" s="4"/>
      <c r="DIA158" s="4"/>
      <c r="DIB158" s="4"/>
      <c r="DIC158" s="4"/>
      <c r="DID158" s="4"/>
      <c r="DIE158" s="4"/>
      <c r="DIF158" s="4"/>
      <c r="DIG158" s="4"/>
      <c r="DIH158" s="4"/>
      <c r="DII158" s="4"/>
      <c r="DIJ158" s="4"/>
      <c r="DIK158" s="4"/>
      <c r="DIL158" s="4"/>
      <c r="DIM158" s="4"/>
      <c r="DIN158" s="4"/>
      <c r="DIO158" s="4"/>
      <c r="DIP158" s="4"/>
      <c r="DIQ158" s="4"/>
      <c r="DIR158" s="4"/>
      <c r="DIS158" s="4"/>
      <c r="DIT158" s="4"/>
      <c r="DIU158" s="4"/>
      <c r="DIV158" s="4"/>
      <c r="DIW158" s="4"/>
      <c r="DIX158" s="4"/>
      <c r="DIY158" s="4"/>
      <c r="DIZ158" s="4"/>
      <c r="DJA158" s="4"/>
      <c r="DJB158" s="4"/>
      <c r="DJC158" s="4"/>
      <c r="DJD158" s="4"/>
      <c r="DJE158" s="4"/>
      <c r="DJF158" s="4"/>
      <c r="DJG158" s="4"/>
      <c r="DJH158" s="4"/>
      <c r="DJI158" s="4"/>
      <c r="DJJ158" s="4"/>
      <c r="DJK158" s="4"/>
      <c r="DJL158" s="4"/>
      <c r="DJM158" s="4"/>
      <c r="DJN158" s="4"/>
      <c r="DJO158" s="4"/>
      <c r="DJP158" s="4"/>
      <c r="DJQ158" s="4"/>
      <c r="DJR158" s="4"/>
      <c r="DJS158" s="4"/>
      <c r="DJT158" s="4"/>
      <c r="DJU158" s="4"/>
      <c r="DJV158" s="4"/>
      <c r="DJW158" s="4"/>
      <c r="DJX158" s="4"/>
      <c r="DJY158" s="4"/>
      <c r="DJZ158" s="4"/>
      <c r="DKA158" s="4"/>
      <c r="DKB158" s="4"/>
      <c r="DKC158" s="4"/>
      <c r="DKD158" s="4"/>
      <c r="DKE158" s="4"/>
      <c r="DKF158" s="4"/>
      <c r="DKG158" s="4"/>
      <c r="DKH158" s="4"/>
      <c r="DKI158" s="4"/>
      <c r="DKJ158" s="4"/>
      <c r="DKK158" s="4"/>
      <c r="DKL158" s="4"/>
      <c r="DKM158" s="4"/>
      <c r="DKN158" s="4"/>
      <c r="DKO158" s="4"/>
      <c r="DKP158" s="4"/>
      <c r="DKQ158" s="4"/>
      <c r="DKR158" s="4"/>
      <c r="DKS158" s="4"/>
      <c r="DKT158" s="4"/>
      <c r="DKU158" s="4"/>
      <c r="DKV158" s="4"/>
      <c r="DKW158" s="4"/>
      <c r="DKX158" s="4"/>
      <c r="DKY158" s="4"/>
      <c r="DKZ158" s="4"/>
      <c r="DLA158" s="4"/>
      <c r="DLB158" s="4"/>
      <c r="DLC158" s="4"/>
      <c r="DLD158" s="4"/>
      <c r="DLE158" s="4"/>
      <c r="DLF158" s="4"/>
      <c r="DLG158" s="4"/>
      <c r="DLH158" s="4"/>
      <c r="DLI158" s="4"/>
      <c r="DLJ158" s="4"/>
      <c r="DLK158" s="4"/>
      <c r="DLL158" s="4"/>
      <c r="DLM158" s="4"/>
      <c r="DLN158" s="4"/>
      <c r="DLO158" s="4"/>
      <c r="DLP158" s="4"/>
      <c r="DLQ158" s="4"/>
      <c r="DLR158" s="4"/>
      <c r="DLS158" s="4"/>
      <c r="DLT158" s="4"/>
      <c r="DLU158" s="4"/>
      <c r="DLV158" s="4"/>
      <c r="DLW158" s="4"/>
      <c r="DLX158" s="4"/>
      <c r="DLY158" s="4"/>
      <c r="DLZ158" s="4"/>
      <c r="DMA158" s="4"/>
      <c r="DMB158" s="4"/>
      <c r="DMC158" s="4"/>
      <c r="DMD158" s="4"/>
      <c r="DME158" s="4"/>
      <c r="DMF158" s="4"/>
      <c r="DMG158" s="4"/>
      <c r="DMH158" s="4"/>
      <c r="DMI158" s="4"/>
      <c r="DMJ158" s="4"/>
      <c r="DMK158" s="4"/>
      <c r="DML158" s="4"/>
      <c r="DMM158" s="4"/>
      <c r="DMN158" s="4"/>
      <c r="DMO158" s="4"/>
      <c r="DMP158" s="4"/>
      <c r="DMQ158" s="4"/>
      <c r="DMR158" s="4"/>
      <c r="DMS158" s="4"/>
      <c r="DMT158" s="4"/>
      <c r="DMU158" s="4"/>
      <c r="DMV158" s="4"/>
      <c r="DMW158" s="4"/>
      <c r="DMX158" s="4"/>
      <c r="DMY158" s="4"/>
      <c r="DMZ158" s="4"/>
      <c r="DNA158" s="4"/>
      <c r="DNB158" s="4"/>
      <c r="DNC158" s="4"/>
      <c r="DND158" s="4"/>
      <c r="DNE158" s="4"/>
      <c r="DNF158" s="4"/>
      <c r="DNG158" s="4"/>
      <c r="DNH158" s="4"/>
      <c r="DNI158" s="4"/>
      <c r="DNJ158" s="4"/>
      <c r="DNK158" s="4"/>
      <c r="DNL158" s="4"/>
      <c r="DNM158" s="4"/>
      <c r="DNN158" s="4"/>
      <c r="DNO158" s="4"/>
      <c r="DNP158" s="4"/>
      <c r="DNQ158" s="4"/>
      <c r="DNR158" s="4"/>
      <c r="DNS158" s="4"/>
      <c r="DNT158" s="4"/>
      <c r="DNU158" s="4"/>
      <c r="DNV158" s="4"/>
      <c r="DNW158" s="4"/>
      <c r="DNX158" s="4"/>
      <c r="DNY158" s="4"/>
      <c r="DNZ158" s="4"/>
      <c r="DOA158" s="4"/>
      <c r="DOB158" s="4"/>
      <c r="DOC158" s="4"/>
      <c r="DOD158" s="4"/>
      <c r="DOE158" s="4"/>
      <c r="DOF158" s="4"/>
      <c r="DOG158" s="4"/>
      <c r="DOH158" s="4"/>
      <c r="DOI158" s="4"/>
      <c r="DOJ158" s="4"/>
      <c r="DOK158" s="4"/>
      <c r="DOL158" s="4"/>
      <c r="DOM158" s="4"/>
      <c r="DON158" s="4"/>
      <c r="DOO158" s="4"/>
      <c r="DOP158" s="4"/>
      <c r="DOQ158" s="4"/>
      <c r="DOR158" s="4"/>
      <c r="DOS158" s="4"/>
      <c r="DOT158" s="4"/>
      <c r="DOU158" s="4"/>
      <c r="DOV158" s="4"/>
      <c r="DOW158" s="4"/>
      <c r="DOX158" s="4"/>
      <c r="DOY158" s="4"/>
      <c r="DOZ158" s="4"/>
      <c r="DPA158" s="4"/>
      <c r="DPB158" s="4"/>
      <c r="DPC158" s="4"/>
      <c r="DPD158" s="4"/>
      <c r="DPE158" s="4"/>
      <c r="DPF158" s="4"/>
      <c r="DPG158" s="4"/>
      <c r="DPH158" s="4"/>
      <c r="DPI158" s="4"/>
      <c r="DPJ158" s="4"/>
      <c r="DPK158" s="4"/>
      <c r="DPL158" s="4"/>
      <c r="DPM158" s="4"/>
      <c r="DPN158" s="4"/>
      <c r="DPO158" s="4"/>
      <c r="DPP158" s="4"/>
      <c r="DPQ158" s="4"/>
      <c r="DPR158" s="4"/>
      <c r="DPS158" s="4"/>
      <c r="DPT158" s="4"/>
      <c r="DPU158" s="4"/>
      <c r="DPV158" s="4"/>
      <c r="DPW158" s="4"/>
      <c r="DPX158" s="4"/>
      <c r="DPY158" s="4"/>
      <c r="DPZ158" s="4"/>
      <c r="DQA158" s="4"/>
      <c r="DQB158" s="4"/>
      <c r="DQC158" s="4"/>
      <c r="DQD158" s="4"/>
      <c r="DQE158" s="4"/>
      <c r="DQF158" s="4"/>
      <c r="DQG158" s="4"/>
      <c r="DQH158" s="4"/>
      <c r="DQI158" s="4"/>
      <c r="DQJ158" s="4"/>
      <c r="DQK158" s="4"/>
      <c r="DQL158" s="4"/>
      <c r="DQM158" s="4"/>
      <c r="DQN158" s="4"/>
      <c r="DQO158" s="4"/>
      <c r="DQP158" s="4"/>
      <c r="DQQ158" s="4"/>
      <c r="DQR158" s="4"/>
      <c r="DQS158" s="4"/>
      <c r="DQT158" s="4"/>
      <c r="DQU158" s="4"/>
      <c r="DQV158" s="4"/>
      <c r="DQW158" s="4"/>
      <c r="DQX158" s="4"/>
      <c r="DQY158" s="4"/>
      <c r="DQZ158" s="4"/>
      <c r="DRA158" s="4"/>
      <c r="DRB158" s="4"/>
      <c r="DRC158" s="4"/>
      <c r="DRD158" s="4"/>
      <c r="DRE158" s="4"/>
      <c r="DRF158" s="4"/>
      <c r="DRG158" s="4"/>
      <c r="DRH158" s="4"/>
      <c r="DRI158" s="4"/>
      <c r="DRJ158" s="4"/>
      <c r="DRK158" s="4"/>
      <c r="DRL158" s="4"/>
      <c r="DRM158" s="4"/>
      <c r="DRN158" s="4"/>
      <c r="DRO158" s="4"/>
      <c r="DRP158" s="4"/>
      <c r="DRQ158" s="4"/>
      <c r="DRR158" s="4"/>
      <c r="DRS158" s="4"/>
      <c r="DRT158" s="4"/>
      <c r="DRU158" s="4"/>
      <c r="DRV158" s="4"/>
      <c r="DRW158" s="4"/>
      <c r="DRX158" s="4"/>
      <c r="DRY158" s="4"/>
      <c r="DRZ158" s="4"/>
      <c r="DSA158" s="4"/>
      <c r="DSB158" s="4"/>
      <c r="DSC158" s="4"/>
      <c r="DSD158" s="4"/>
      <c r="DSE158" s="4"/>
      <c r="DSF158" s="4"/>
      <c r="DSG158" s="4"/>
      <c r="DSH158" s="4"/>
      <c r="DSI158" s="4"/>
      <c r="DSJ158" s="4"/>
      <c r="DSK158" s="4"/>
      <c r="DSL158" s="4"/>
      <c r="DSM158" s="4"/>
      <c r="DSN158" s="4"/>
      <c r="DSO158" s="4"/>
      <c r="DSP158" s="4"/>
      <c r="DSQ158" s="4"/>
      <c r="DSR158" s="4"/>
      <c r="DSS158" s="4"/>
      <c r="DST158" s="4"/>
      <c r="DSU158" s="4"/>
      <c r="DSV158" s="4"/>
      <c r="DSW158" s="4"/>
      <c r="DSX158" s="4"/>
      <c r="DSY158" s="4"/>
      <c r="DSZ158" s="4"/>
      <c r="DTA158" s="4"/>
      <c r="DTB158" s="4"/>
      <c r="DTC158" s="4"/>
      <c r="DTD158" s="4"/>
      <c r="DTE158" s="4"/>
      <c r="DTF158" s="4"/>
      <c r="DTG158" s="4"/>
      <c r="DTH158" s="4"/>
      <c r="DTI158" s="4"/>
      <c r="DTJ158" s="4"/>
      <c r="DTK158" s="4"/>
      <c r="DTL158" s="4"/>
      <c r="DTM158" s="4"/>
      <c r="DTN158" s="4"/>
      <c r="DTO158" s="4"/>
      <c r="DTP158" s="4"/>
      <c r="DTQ158" s="4"/>
      <c r="DTR158" s="4"/>
      <c r="DTS158" s="4"/>
      <c r="DTT158" s="4"/>
      <c r="DTU158" s="4"/>
      <c r="DTV158" s="4"/>
      <c r="DTW158" s="4"/>
      <c r="DTX158" s="4"/>
      <c r="DTY158" s="4"/>
      <c r="DTZ158" s="4"/>
      <c r="DUA158" s="4"/>
      <c r="DUB158" s="4"/>
      <c r="DUC158" s="4"/>
      <c r="DUD158" s="4"/>
      <c r="DUE158" s="4"/>
      <c r="DUF158" s="4"/>
      <c r="DUG158" s="4"/>
      <c r="DUH158" s="4"/>
      <c r="DUI158" s="4"/>
      <c r="DUJ158" s="4"/>
      <c r="DUK158" s="4"/>
      <c r="DUL158" s="4"/>
      <c r="DUM158" s="4"/>
      <c r="DUN158" s="4"/>
      <c r="DUO158" s="4"/>
      <c r="DUP158" s="4"/>
      <c r="DUQ158" s="4"/>
      <c r="DUR158" s="4"/>
      <c r="DUS158" s="4"/>
      <c r="DUT158" s="4"/>
      <c r="DUU158" s="4"/>
      <c r="DUV158" s="4"/>
      <c r="DUW158" s="4"/>
      <c r="DUX158" s="4"/>
      <c r="DUY158" s="4"/>
      <c r="DUZ158" s="4"/>
      <c r="DVA158" s="4"/>
      <c r="DVB158" s="4"/>
      <c r="DVC158" s="4"/>
      <c r="DVD158" s="4"/>
      <c r="DVE158" s="4"/>
      <c r="DVF158" s="4"/>
      <c r="DVG158" s="4"/>
      <c r="DVH158" s="4"/>
      <c r="DVI158" s="4"/>
      <c r="DVJ158" s="4"/>
      <c r="DVK158" s="4"/>
      <c r="DVL158" s="4"/>
      <c r="DVM158" s="4"/>
      <c r="DVN158" s="4"/>
      <c r="DVO158" s="4"/>
      <c r="DVP158" s="4"/>
      <c r="DVQ158" s="4"/>
      <c r="DVR158" s="4"/>
      <c r="DVS158" s="4"/>
      <c r="DVT158" s="4"/>
      <c r="DVU158" s="4"/>
      <c r="DVV158" s="4"/>
      <c r="DVW158" s="4"/>
      <c r="DVX158" s="4"/>
      <c r="DVY158" s="4"/>
      <c r="DVZ158" s="4"/>
      <c r="DWA158" s="4"/>
      <c r="DWB158" s="4"/>
      <c r="DWC158" s="4"/>
      <c r="DWD158" s="4"/>
      <c r="DWE158" s="4"/>
      <c r="DWF158" s="4"/>
      <c r="DWG158" s="4"/>
      <c r="DWH158" s="4"/>
      <c r="DWI158" s="4"/>
      <c r="DWJ158" s="4"/>
      <c r="DWK158" s="4"/>
      <c r="DWL158" s="4"/>
      <c r="DWM158" s="4"/>
      <c r="DWN158" s="4"/>
      <c r="DWO158" s="4"/>
      <c r="DWP158" s="4"/>
      <c r="DWQ158" s="4"/>
      <c r="DWR158" s="4"/>
      <c r="DWS158" s="4"/>
      <c r="DWT158" s="4"/>
      <c r="DWU158" s="4"/>
      <c r="DWV158" s="4"/>
      <c r="DWW158" s="4"/>
      <c r="DWX158" s="4"/>
      <c r="DWY158" s="4"/>
      <c r="DWZ158" s="4"/>
      <c r="DXA158" s="4"/>
      <c r="DXB158" s="4"/>
      <c r="DXC158" s="4"/>
      <c r="DXD158" s="4"/>
      <c r="DXE158" s="4"/>
      <c r="DXF158" s="4"/>
      <c r="DXG158" s="4"/>
      <c r="DXH158" s="4"/>
      <c r="DXI158" s="4"/>
      <c r="DXJ158" s="4"/>
      <c r="DXK158" s="4"/>
      <c r="DXL158" s="4"/>
      <c r="DXM158" s="4"/>
      <c r="DXN158" s="4"/>
      <c r="DXO158" s="4"/>
      <c r="DXP158" s="4"/>
      <c r="DXQ158" s="4"/>
      <c r="DXR158" s="4"/>
      <c r="DXS158" s="4"/>
      <c r="DXT158" s="4"/>
      <c r="DXU158" s="4"/>
      <c r="DXV158" s="4"/>
      <c r="DXW158" s="4"/>
      <c r="DXX158" s="4"/>
      <c r="DXY158" s="4"/>
      <c r="DXZ158" s="4"/>
      <c r="DYA158" s="4"/>
      <c r="DYB158" s="4"/>
      <c r="DYC158" s="4"/>
      <c r="DYD158" s="4"/>
      <c r="DYE158" s="4"/>
      <c r="DYF158" s="4"/>
      <c r="DYG158" s="4"/>
      <c r="DYH158" s="4"/>
      <c r="DYI158" s="4"/>
      <c r="DYJ158" s="4"/>
      <c r="DYK158" s="4"/>
      <c r="DYL158" s="4"/>
      <c r="DYM158" s="4"/>
      <c r="DYN158" s="4"/>
      <c r="DYO158" s="4"/>
      <c r="DYP158" s="4"/>
      <c r="DYQ158" s="4"/>
      <c r="DYR158" s="4"/>
      <c r="DYS158" s="4"/>
      <c r="DYT158" s="4"/>
      <c r="DYU158" s="4"/>
      <c r="DYV158" s="4"/>
      <c r="DYW158" s="4"/>
      <c r="DYX158" s="4"/>
      <c r="DYY158" s="4"/>
      <c r="DYZ158" s="4"/>
      <c r="DZA158" s="4"/>
      <c r="DZB158" s="4"/>
      <c r="DZC158" s="4"/>
      <c r="DZD158" s="4"/>
      <c r="DZE158" s="4"/>
      <c r="DZF158" s="4"/>
      <c r="DZG158" s="4"/>
      <c r="DZH158" s="4"/>
      <c r="DZI158" s="4"/>
      <c r="DZJ158" s="4"/>
      <c r="DZK158" s="4"/>
      <c r="DZL158" s="4"/>
      <c r="DZM158" s="4"/>
      <c r="DZN158" s="4"/>
      <c r="DZO158" s="4"/>
      <c r="DZP158" s="4"/>
      <c r="DZQ158" s="4"/>
      <c r="DZR158" s="4"/>
      <c r="DZS158" s="4"/>
      <c r="DZT158" s="4"/>
      <c r="DZU158" s="4"/>
      <c r="DZV158" s="4"/>
      <c r="DZW158" s="4"/>
      <c r="DZX158" s="4"/>
      <c r="DZY158" s="4"/>
      <c r="DZZ158" s="4"/>
      <c r="EAA158" s="4"/>
      <c r="EAB158" s="4"/>
      <c r="EAC158" s="4"/>
      <c r="EAD158" s="4"/>
      <c r="EAE158" s="4"/>
      <c r="EAF158" s="4"/>
      <c r="EAG158" s="4"/>
      <c r="EAH158" s="4"/>
      <c r="EAI158" s="4"/>
      <c r="EAJ158" s="4"/>
      <c r="EAK158" s="4"/>
      <c r="EAL158" s="4"/>
      <c r="EAM158" s="4"/>
      <c r="EAN158" s="4"/>
      <c r="EAO158" s="4"/>
      <c r="EAP158" s="4"/>
      <c r="EAQ158" s="4"/>
      <c r="EAR158" s="4"/>
      <c r="EAS158" s="4"/>
      <c r="EAT158" s="4"/>
      <c r="EAU158" s="4"/>
      <c r="EAV158" s="4"/>
      <c r="EAW158" s="4"/>
      <c r="EAX158" s="4"/>
      <c r="EAY158" s="4"/>
      <c r="EAZ158" s="4"/>
      <c r="EBA158" s="4"/>
      <c r="EBB158" s="4"/>
      <c r="EBC158" s="4"/>
      <c r="EBD158" s="4"/>
      <c r="EBE158" s="4"/>
      <c r="EBF158" s="4"/>
      <c r="EBG158" s="4"/>
      <c r="EBH158" s="4"/>
      <c r="EBI158" s="4"/>
      <c r="EBJ158" s="4"/>
      <c r="EBK158" s="4"/>
      <c r="EBL158" s="4"/>
      <c r="EBM158" s="4"/>
      <c r="EBN158" s="4"/>
      <c r="EBO158" s="4"/>
      <c r="EBP158" s="4"/>
      <c r="EBQ158" s="4"/>
      <c r="EBR158" s="4"/>
      <c r="EBS158" s="4"/>
      <c r="EBT158" s="4"/>
      <c r="EBU158" s="4"/>
      <c r="EBV158" s="4"/>
      <c r="EBW158" s="4"/>
      <c r="EBX158" s="4"/>
      <c r="EBY158" s="4"/>
      <c r="EBZ158" s="4"/>
      <c r="ECA158" s="4"/>
      <c r="ECB158" s="4"/>
      <c r="ECC158" s="4"/>
      <c r="ECD158" s="4"/>
      <c r="ECE158" s="4"/>
      <c r="ECF158" s="4"/>
      <c r="ECG158" s="4"/>
      <c r="ECH158" s="4"/>
      <c r="ECI158" s="4"/>
      <c r="ECJ158" s="4"/>
      <c r="ECK158" s="4"/>
      <c r="ECL158" s="4"/>
      <c r="ECM158" s="4"/>
      <c r="ECN158" s="4"/>
      <c r="ECO158" s="4"/>
      <c r="ECP158" s="4"/>
      <c r="ECQ158" s="4"/>
      <c r="ECR158" s="4"/>
      <c r="ECS158" s="4"/>
      <c r="ECT158" s="4"/>
      <c r="ECU158" s="4"/>
      <c r="ECV158" s="4"/>
      <c r="ECW158" s="4"/>
      <c r="ECX158" s="4"/>
      <c r="ECY158" s="4"/>
      <c r="ECZ158" s="4"/>
      <c r="EDA158" s="4"/>
      <c r="EDB158" s="4"/>
      <c r="EDC158" s="4"/>
      <c r="EDD158" s="4"/>
      <c r="EDE158" s="4"/>
      <c r="EDF158" s="4"/>
      <c r="EDG158" s="4"/>
      <c r="EDH158" s="4"/>
      <c r="EDI158" s="4"/>
      <c r="EDJ158" s="4"/>
      <c r="EDK158" s="4"/>
      <c r="EDL158" s="4"/>
      <c r="EDM158" s="4"/>
      <c r="EDN158" s="4"/>
      <c r="EDO158" s="4"/>
      <c r="EDP158" s="4"/>
      <c r="EDQ158" s="4"/>
      <c r="EDR158" s="4"/>
      <c r="EDS158" s="4"/>
      <c r="EDT158" s="4"/>
      <c r="EDU158" s="4"/>
      <c r="EDV158" s="4"/>
      <c r="EDW158" s="4"/>
      <c r="EDX158" s="4"/>
      <c r="EDY158" s="4"/>
      <c r="EDZ158" s="4"/>
      <c r="EEA158" s="4"/>
      <c r="EEB158" s="4"/>
      <c r="EEC158" s="4"/>
      <c r="EED158" s="4"/>
      <c r="EEE158" s="4"/>
      <c r="EEF158" s="4"/>
      <c r="EEG158" s="4"/>
      <c r="EEH158" s="4"/>
      <c r="EEI158" s="4"/>
      <c r="EEJ158" s="4"/>
      <c r="EEK158" s="4"/>
      <c r="EEL158" s="4"/>
      <c r="EEM158" s="4"/>
      <c r="EEN158" s="4"/>
      <c r="EEO158" s="4"/>
      <c r="EEP158" s="4"/>
      <c r="EEQ158" s="4"/>
      <c r="EER158" s="4"/>
      <c r="EES158" s="4"/>
      <c r="EET158" s="4"/>
      <c r="EEU158" s="4"/>
      <c r="EEV158" s="4"/>
      <c r="EEW158" s="4"/>
      <c r="EEX158" s="4"/>
      <c r="EEY158" s="4"/>
      <c r="EEZ158" s="4"/>
      <c r="EFA158" s="4"/>
      <c r="EFB158" s="4"/>
      <c r="EFC158" s="4"/>
      <c r="EFD158" s="4"/>
      <c r="EFE158" s="4"/>
      <c r="EFF158" s="4"/>
      <c r="EFG158" s="4"/>
      <c r="EFH158" s="4"/>
      <c r="EFI158" s="4"/>
      <c r="EFJ158" s="4"/>
      <c r="EFK158" s="4"/>
      <c r="EFL158" s="4"/>
      <c r="EFM158" s="4"/>
      <c r="EFN158" s="4"/>
      <c r="EFO158" s="4"/>
      <c r="EFP158" s="4"/>
      <c r="EFQ158" s="4"/>
      <c r="EFR158" s="4"/>
      <c r="EFS158" s="4"/>
      <c r="EFT158" s="4"/>
      <c r="EFU158" s="4"/>
      <c r="EFV158" s="4"/>
      <c r="EFW158" s="4"/>
      <c r="EFX158" s="4"/>
      <c r="EFY158" s="4"/>
      <c r="EFZ158" s="4"/>
      <c r="EGA158" s="4"/>
      <c r="EGB158" s="4"/>
      <c r="EGC158" s="4"/>
      <c r="EGD158" s="4"/>
      <c r="EGE158" s="4"/>
      <c r="EGF158" s="4"/>
      <c r="EGG158" s="4"/>
      <c r="EGH158" s="4"/>
      <c r="EGI158" s="4"/>
      <c r="EGJ158" s="4"/>
      <c r="EGK158" s="4"/>
      <c r="EGL158" s="4"/>
      <c r="EGM158" s="4"/>
      <c r="EGN158" s="4"/>
      <c r="EGO158" s="4"/>
      <c r="EGP158" s="4"/>
      <c r="EGQ158" s="4"/>
      <c r="EGR158" s="4"/>
      <c r="EGS158" s="4"/>
      <c r="EGT158" s="4"/>
      <c r="EGU158" s="4"/>
      <c r="EGV158" s="4"/>
      <c r="EGW158" s="4"/>
      <c r="EGX158" s="4"/>
      <c r="EGY158" s="4"/>
      <c r="EGZ158" s="4"/>
      <c r="EHA158" s="4"/>
      <c r="EHB158" s="4"/>
      <c r="EHC158" s="4"/>
      <c r="EHD158" s="4"/>
      <c r="EHE158" s="4"/>
      <c r="EHF158" s="4"/>
      <c r="EHG158" s="4"/>
      <c r="EHH158" s="4"/>
      <c r="EHI158" s="4"/>
      <c r="EHJ158" s="4"/>
      <c r="EHK158" s="4"/>
      <c r="EHL158" s="4"/>
      <c r="EHM158" s="4"/>
      <c r="EHN158" s="4"/>
      <c r="EHO158" s="4"/>
      <c r="EHP158" s="4"/>
      <c r="EHQ158" s="4"/>
      <c r="EHR158" s="4"/>
      <c r="EHS158" s="4"/>
      <c r="EHT158" s="4"/>
      <c r="EHU158" s="4"/>
      <c r="EHV158" s="4"/>
      <c r="EHW158" s="4"/>
      <c r="EHX158" s="4"/>
      <c r="EHY158" s="4"/>
      <c r="EHZ158" s="4"/>
      <c r="EIA158" s="4"/>
      <c r="EIB158" s="4"/>
      <c r="EIC158" s="4"/>
      <c r="EID158" s="4"/>
      <c r="EIE158" s="4"/>
      <c r="EIF158" s="4"/>
      <c r="EIG158" s="4"/>
      <c r="EIH158" s="4"/>
      <c r="EII158" s="4"/>
      <c r="EIJ158" s="4"/>
      <c r="EIK158" s="4"/>
      <c r="EIL158" s="4"/>
      <c r="EIM158" s="4"/>
      <c r="EIN158" s="4"/>
      <c r="EIO158" s="4"/>
      <c r="EIP158" s="4"/>
      <c r="EIQ158" s="4"/>
      <c r="EIR158" s="4"/>
      <c r="EIS158" s="4"/>
      <c r="EIT158" s="4"/>
      <c r="EIU158" s="4"/>
      <c r="EIV158" s="4"/>
      <c r="EIW158" s="4"/>
      <c r="EIX158" s="4"/>
      <c r="EIY158" s="4"/>
      <c r="EIZ158" s="4"/>
      <c r="EJA158" s="4"/>
      <c r="EJB158" s="4"/>
      <c r="EJC158" s="4"/>
      <c r="EJD158" s="4"/>
      <c r="EJE158" s="4"/>
      <c r="EJF158" s="4"/>
      <c r="EJG158" s="4"/>
      <c r="EJH158" s="4"/>
      <c r="EJI158" s="4"/>
      <c r="EJJ158" s="4"/>
      <c r="EJK158" s="4"/>
      <c r="EJL158" s="4"/>
      <c r="EJM158" s="4"/>
      <c r="EJN158" s="4"/>
      <c r="EJO158" s="4"/>
      <c r="EJP158" s="4"/>
      <c r="EJQ158" s="4"/>
      <c r="EJR158" s="4"/>
      <c r="EJS158" s="4"/>
      <c r="EJT158" s="4"/>
      <c r="EJU158" s="4"/>
      <c r="EJV158" s="4"/>
      <c r="EJW158" s="4"/>
      <c r="EJX158" s="4"/>
      <c r="EJY158" s="4"/>
      <c r="EJZ158" s="4"/>
      <c r="EKA158" s="4"/>
      <c r="EKB158" s="4"/>
      <c r="EKC158" s="4"/>
      <c r="EKD158" s="4"/>
      <c r="EKE158" s="4"/>
      <c r="EKF158" s="4"/>
      <c r="EKG158" s="4"/>
      <c r="EKH158" s="4"/>
      <c r="EKI158" s="4"/>
      <c r="EKJ158" s="4"/>
      <c r="EKK158" s="4"/>
      <c r="EKL158" s="4"/>
      <c r="EKM158" s="4"/>
      <c r="EKN158" s="4"/>
      <c r="EKO158" s="4"/>
      <c r="EKP158" s="4"/>
      <c r="EKQ158" s="4"/>
      <c r="EKR158" s="4"/>
      <c r="EKS158" s="4"/>
      <c r="EKT158" s="4"/>
      <c r="EKU158" s="4"/>
      <c r="EKV158" s="4"/>
      <c r="EKW158" s="4"/>
      <c r="EKX158" s="4"/>
      <c r="EKY158" s="4"/>
      <c r="EKZ158" s="4"/>
      <c r="ELA158" s="4"/>
      <c r="ELB158" s="4"/>
      <c r="ELC158" s="4"/>
      <c r="ELD158" s="4"/>
      <c r="ELE158" s="4"/>
      <c r="ELF158" s="4"/>
      <c r="ELG158" s="4"/>
      <c r="ELH158" s="4"/>
      <c r="ELI158" s="4"/>
      <c r="ELJ158" s="4"/>
      <c r="ELK158" s="4"/>
      <c r="ELL158" s="4"/>
      <c r="ELM158" s="4"/>
      <c r="ELN158" s="4"/>
      <c r="ELO158" s="4"/>
      <c r="ELP158" s="4"/>
      <c r="ELQ158" s="4"/>
      <c r="ELR158" s="4"/>
      <c r="ELS158" s="4"/>
      <c r="ELT158" s="4"/>
      <c r="ELU158" s="4"/>
      <c r="ELV158" s="4"/>
      <c r="ELW158" s="4"/>
      <c r="ELX158" s="4"/>
      <c r="ELY158" s="4"/>
      <c r="ELZ158" s="4"/>
      <c r="EMA158" s="4"/>
      <c r="EMB158" s="4"/>
      <c r="EMC158" s="4"/>
      <c r="EMD158" s="4"/>
      <c r="EME158" s="4"/>
      <c r="EMF158" s="4"/>
      <c r="EMG158" s="4"/>
      <c r="EMH158" s="4"/>
      <c r="EMI158" s="4"/>
      <c r="EMJ158" s="4"/>
      <c r="EMK158" s="4"/>
      <c r="EML158" s="4"/>
      <c r="EMM158" s="4"/>
      <c r="EMN158" s="4"/>
      <c r="EMO158" s="4"/>
      <c r="EMP158" s="4"/>
      <c r="EMQ158" s="4"/>
      <c r="EMR158" s="4"/>
      <c r="EMS158" s="4"/>
      <c r="EMT158" s="4"/>
      <c r="EMU158" s="4"/>
      <c r="EMV158" s="4"/>
      <c r="EMW158" s="4"/>
      <c r="EMX158" s="4"/>
      <c r="EMY158" s="4"/>
      <c r="EMZ158" s="4"/>
      <c r="ENA158" s="4"/>
      <c r="ENB158" s="4"/>
      <c r="ENC158" s="4"/>
      <c r="END158" s="4"/>
      <c r="ENE158" s="4"/>
      <c r="ENF158" s="4"/>
      <c r="ENG158" s="4"/>
      <c r="ENH158" s="4"/>
      <c r="ENI158" s="4"/>
      <c r="ENJ158" s="4"/>
      <c r="ENK158" s="4"/>
      <c r="ENL158" s="4"/>
      <c r="ENM158" s="4"/>
      <c r="ENN158" s="4"/>
      <c r="ENO158" s="4"/>
      <c r="ENP158" s="4"/>
      <c r="ENQ158" s="4"/>
      <c r="ENR158" s="4"/>
      <c r="ENS158" s="4"/>
      <c r="ENT158" s="4"/>
      <c r="ENU158" s="4"/>
      <c r="ENV158" s="4"/>
      <c r="ENW158" s="4"/>
      <c r="ENX158" s="4"/>
      <c r="ENY158" s="4"/>
      <c r="ENZ158" s="4"/>
      <c r="EOA158" s="4"/>
      <c r="EOB158" s="4"/>
      <c r="EOC158" s="4"/>
      <c r="EOD158" s="4"/>
      <c r="EOE158" s="4"/>
      <c r="EOF158" s="4"/>
      <c r="EOG158" s="4"/>
      <c r="EOH158" s="4"/>
      <c r="EOI158" s="4"/>
      <c r="EOJ158" s="4"/>
      <c r="EOK158" s="4"/>
      <c r="EOL158" s="4"/>
      <c r="EOM158" s="4"/>
      <c r="EON158" s="4"/>
      <c r="EOO158" s="4"/>
      <c r="EOP158" s="4"/>
      <c r="EOQ158" s="4"/>
      <c r="EOR158" s="4"/>
      <c r="EOS158" s="4"/>
      <c r="EOT158" s="4"/>
      <c r="EOU158" s="4"/>
      <c r="EOV158" s="4"/>
      <c r="EOW158" s="4"/>
      <c r="EOX158" s="4"/>
      <c r="EOY158" s="4"/>
      <c r="EOZ158" s="4"/>
      <c r="EPA158" s="4"/>
      <c r="EPB158" s="4"/>
      <c r="EPC158" s="4"/>
      <c r="EPD158" s="4"/>
      <c r="EPE158" s="4"/>
      <c r="EPF158" s="4"/>
      <c r="EPG158" s="4"/>
      <c r="EPH158" s="4"/>
      <c r="EPI158" s="4"/>
      <c r="EPJ158" s="4"/>
      <c r="EPK158" s="4"/>
      <c r="EPL158" s="4"/>
      <c r="EPM158" s="4"/>
      <c r="EPN158" s="4"/>
      <c r="EPO158" s="4"/>
      <c r="EPP158" s="4"/>
      <c r="EPQ158" s="4"/>
      <c r="EPR158" s="4"/>
      <c r="EPS158" s="4"/>
      <c r="EPT158" s="4"/>
      <c r="EPU158" s="4"/>
      <c r="EPV158" s="4"/>
      <c r="EPW158" s="4"/>
      <c r="EPX158" s="4"/>
      <c r="EPY158" s="4"/>
      <c r="EPZ158" s="4"/>
      <c r="EQA158" s="4"/>
      <c r="EQB158" s="4"/>
      <c r="EQC158" s="4"/>
      <c r="EQD158" s="4"/>
      <c r="EQE158" s="4"/>
      <c r="EQF158" s="4"/>
      <c r="EQG158" s="4"/>
      <c r="EQH158" s="4"/>
      <c r="EQI158" s="4"/>
      <c r="EQJ158" s="4"/>
      <c r="EQK158" s="4"/>
      <c r="EQL158" s="4"/>
      <c r="EQM158" s="4"/>
      <c r="EQN158" s="4"/>
      <c r="EQO158" s="4"/>
      <c r="EQP158" s="4"/>
      <c r="EQQ158" s="4"/>
      <c r="EQR158" s="4"/>
      <c r="EQS158" s="4"/>
      <c r="EQT158" s="4"/>
      <c r="EQU158" s="4"/>
      <c r="EQV158" s="4"/>
      <c r="EQW158" s="4"/>
      <c r="EQX158" s="4"/>
      <c r="EQY158" s="4"/>
      <c r="EQZ158" s="4"/>
      <c r="ERA158" s="4"/>
      <c r="ERB158" s="4"/>
      <c r="ERC158" s="4"/>
      <c r="ERD158" s="4"/>
      <c r="ERE158" s="4"/>
      <c r="ERF158" s="4"/>
      <c r="ERG158" s="4"/>
      <c r="ERH158" s="4"/>
      <c r="ERI158" s="4"/>
      <c r="ERJ158" s="4"/>
      <c r="ERK158" s="4"/>
      <c r="ERL158" s="4"/>
      <c r="ERM158" s="4"/>
      <c r="ERN158" s="4"/>
      <c r="ERO158" s="4"/>
      <c r="ERP158" s="4"/>
      <c r="ERQ158" s="4"/>
      <c r="ERR158" s="4"/>
      <c r="ERS158" s="4"/>
      <c r="ERT158" s="4"/>
      <c r="ERU158" s="4"/>
      <c r="ERV158" s="4"/>
      <c r="ERW158" s="4"/>
      <c r="ERX158" s="4"/>
      <c r="ERY158" s="4"/>
      <c r="ERZ158" s="4"/>
      <c r="ESA158" s="4"/>
      <c r="ESB158" s="4"/>
      <c r="ESC158" s="4"/>
      <c r="ESD158" s="4"/>
      <c r="ESE158" s="4"/>
      <c r="ESF158" s="4"/>
      <c r="ESG158" s="4"/>
      <c r="ESH158" s="4"/>
      <c r="ESI158" s="4"/>
      <c r="ESJ158" s="4"/>
      <c r="ESK158" s="4"/>
      <c r="ESL158" s="4"/>
      <c r="ESM158" s="4"/>
      <c r="ESN158" s="4"/>
      <c r="ESO158" s="4"/>
      <c r="ESP158" s="4"/>
      <c r="ESQ158" s="4"/>
      <c r="ESR158" s="4"/>
      <c r="ESS158" s="4"/>
      <c r="EST158" s="4"/>
      <c r="ESU158" s="4"/>
      <c r="ESV158" s="4"/>
      <c r="ESW158" s="4"/>
      <c r="ESX158" s="4"/>
      <c r="ESY158" s="4"/>
      <c r="ESZ158" s="4"/>
      <c r="ETA158" s="4"/>
      <c r="ETB158" s="4"/>
      <c r="ETC158" s="4"/>
      <c r="ETD158" s="4"/>
      <c r="ETE158" s="4"/>
      <c r="ETF158" s="4"/>
      <c r="ETG158" s="4"/>
      <c r="ETH158" s="4"/>
      <c r="ETI158" s="4"/>
      <c r="ETJ158" s="4"/>
      <c r="ETK158" s="4"/>
      <c r="ETL158" s="4"/>
      <c r="ETM158" s="4"/>
      <c r="ETN158" s="4"/>
      <c r="ETO158" s="4"/>
      <c r="ETP158" s="4"/>
      <c r="ETQ158" s="4"/>
      <c r="ETR158" s="4"/>
      <c r="ETS158" s="4"/>
      <c r="ETT158" s="4"/>
      <c r="ETU158" s="4"/>
      <c r="ETV158" s="4"/>
      <c r="ETW158" s="4"/>
      <c r="ETX158" s="4"/>
      <c r="ETY158" s="4"/>
      <c r="ETZ158" s="4"/>
      <c r="EUA158" s="4"/>
      <c r="EUB158" s="4"/>
      <c r="EUC158" s="4"/>
      <c r="EUD158" s="4"/>
      <c r="EUE158" s="4"/>
      <c r="EUF158" s="4"/>
      <c r="EUG158" s="4"/>
      <c r="EUH158" s="4"/>
      <c r="EUI158" s="4"/>
      <c r="EUJ158" s="4"/>
      <c r="EUK158" s="4"/>
      <c r="EUL158" s="4"/>
      <c r="EUM158" s="4"/>
      <c r="EUN158" s="4"/>
      <c r="EUO158" s="4"/>
      <c r="EUP158" s="4"/>
      <c r="EUQ158" s="4"/>
      <c r="EUR158" s="4"/>
      <c r="EUS158" s="4"/>
      <c r="EUT158" s="4"/>
      <c r="EUU158" s="4"/>
      <c r="EUV158" s="4"/>
      <c r="EUW158" s="4"/>
      <c r="EUX158" s="4"/>
      <c r="EUY158" s="4"/>
      <c r="EUZ158" s="4"/>
      <c r="EVA158" s="4"/>
      <c r="EVB158" s="4"/>
      <c r="EVC158" s="4"/>
      <c r="EVD158" s="4"/>
      <c r="EVE158" s="4"/>
      <c r="EVF158" s="4"/>
      <c r="EVG158" s="4"/>
      <c r="EVH158" s="4"/>
      <c r="EVI158" s="4"/>
      <c r="EVJ158" s="4"/>
      <c r="EVK158" s="4"/>
      <c r="EVL158" s="4"/>
      <c r="EVM158" s="4"/>
      <c r="EVN158" s="4"/>
      <c r="EVO158" s="4"/>
      <c r="EVP158" s="4"/>
      <c r="EVQ158" s="4"/>
      <c r="EVR158" s="4"/>
      <c r="EVS158" s="4"/>
      <c r="EVT158" s="4"/>
      <c r="EVU158" s="4"/>
      <c r="EVV158" s="4"/>
      <c r="EVW158" s="4"/>
      <c r="EVX158" s="4"/>
      <c r="EVY158" s="4"/>
      <c r="EVZ158" s="4"/>
      <c r="EWA158" s="4"/>
      <c r="EWB158" s="4"/>
      <c r="EWC158" s="4"/>
      <c r="EWD158" s="4"/>
      <c r="EWE158" s="4"/>
      <c r="EWF158" s="4"/>
      <c r="EWG158" s="4"/>
      <c r="EWH158" s="4"/>
      <c r="EWI158" s="4"/>
      <c r="EWJ158" s="4"/>
      <c r="EWK158" s="4"/>
      <c r="EWL158" s="4"/>
      <c r="EWM158" s="4"/>
      <c r="EWN158" s="4"/>
      <c r="EWO158" s="4"/>
      <c r="EWP158" s="4"/>
      <c r="EWQ158" s="4"/>
      <c r="EWR158" s="4"/>
      <c r="EWS158" s="4"/>
      <c r="EWT158" s="4"/>
      <c r="EWU158" s="4"/>
      <c r="EWV158" s="4"/>
      <c r="EWW158" s="4"/>
      <c r="EWX158" s="4"/>
      <c r="EWY158" s="4"/>
      <c r="EWZ158" s="4"/>
      <c r="EXA158" s="4"/>
      <c r="EXB158" s="4"/>
      <c r="EXC158" s="4"/>
      <c r="EXD158" s="4"/>
      <c r="EXE158" s="4"/>
      <c r="EXF158" s="4"/>
      <c r="EXG158" s="4"/>
      <c r="EXH158" s="4"/>
      <c r="EXI158" s="4"/>
      <c r="EXJ158" s="4"/>
      <c r="EXK158" s="4"/>
      <c r="EXL158" s="4"/>
      <c r="EXM158" s="4"/>
      <c r="EXN158" s="4"/>
      <c r="EXO158" s="4"/>
      <c r="EXP158" s="4"/>
      <c r="EXQ158" s="4"/>
      <c r="EXR158" s="4"/>
      <c r="EXS158" s="4"/>
      <c r="EXT158" s="4"/>
      <c r="EXU158" s="4"/>
      <c r="EXV158" s="4"/>
      <c r="EXW158" s="4"/>
      <c r="EXX158" s="4"/>
      <c r="EXY158" s="4"/>
      <c r="EXZ158" s="4"/>
      <c r="EYA158" s="4"/>
      <c r="EYB158" s="4"/>
      <c r="EYC158" s="4"/>
      <c r="EYD158" s="4"/>
      <c r="EYE158" s="4"/>
      <c r="EYF158" s="4"/>
      <c r="EYG158" s="4"/>
      <c r="EYH158" s="4"/>
      <c r="EYI158" s="4"/>
      <c r="EYJ158" s="4"/>
      <c r="EYK158" s="4"/>
      <c r="EYL158" s="4"/>
      <c r="EYM158" s="4"/>
      <c r="EYN158" s="4"/>
      <c r="EYO158" s="4"/>
      <c r="EYP158" s="4"/>
      <c r="EYQ158" s="4"/>
      <c r="EYR158" s="4"/>
      <c r="EYS158" s="4"/>
      <c r="EYT158" s="4"/>
      <c r="EYU158" s="4"/>
      <c r="EYV158" s="4"/>
      <c r="EYW158" s="4"/>
      <c r="EYX158" s="4"/>
      <c r="EYY158" s="4"/>
      <c r="EYZ158" s="4"/>
      <c r="EZA158" s="4"/>
      <c r="EZB158" s="4"/>
      <c r="EZC158" s="4"/>
      <c r="EZD158" s="4"/>
      <c r="EZE158" s="4"/>
      <c r="EZF158" s="4"/>
      <c r="EZG158" s="4"/>
      <c r="EZH158" s="4"/>
      <c r="EZI158" s="4"/>
      <c r="EZJ158" s="4"/>
      <c r="EZK158" s="4"/>
      <c r="EZL158" s="4"/>
      <c r="EZM158" s="4"/>
      <c r="EZN158" s="4"/>
      <c r="EZO158" s="4"/>
      <c r="EZP158" s="4"/>
      <c r="EZQ158" s="4"/>
      <c r="EZR158" s="4"/>
      <c r="EZS158" s="4"/>
      <c r="EZT158" s="4"/>
      <c r="EZU158" s="4"/>
      <c r="EZV158" s="4"/>
      <c r="EZW158" s="4"/>
      <c r="EZX158" s="4"/>
      <c r="EZY158" s="4"/>
      <c r="EZZ158" s="4"/>
      <c r="FAA158" s="4"/>
      <c r="FAB158" s="4"/>
      <c r="FAC158" s="4"/>
      <c r="FAD158" s="4"/>
      <c r="FAE158" s="4"/>
      <c r="FAF158" s="4"/>
      <c r="FAG158" s="4"/>
      <c r="FAH158" s="4"/>
      <c r="FAI158" s="4"/>
      <c r="FAJ158" s="4"/>
      <c r="FAK158" s="4"/>
      <c r="FAL158" s="4"/>
      <c r="FAM158" s="4"/>
      <c r="FAN158" s="4"/>
      <c r="FAO158" s="4"/>
      <c r="FAP158" s="4"/>
      <c r="FAQ158" s="4"/>
      <c r="FAR158" s="4"/>
      <c r="FAS158" s="4"/>
      <c r="FAT158" s="4"/>
      <c r="FAU158" s="4"/>
      <c r="FAV158" s="4"/>
      <c r="FAW158" s="4"/>
      <c r="FAX158" s="4"/>
      <c r="FAY158" s="4"/>
      <c r="FAZ158" s="4"/>
      <c r="FBA158" s="4"/>
      <c r="FBB158" s="4"/>
      <c r="FBC158" s="4"/>
      <c r="FBD158" s="4"/>
      <c r="FBE158" s="4"/>
      <c r="FBF158" s="4"/>
      <c r="FBG158" s="4"/>
      <c r="FBH158" s="4"/>
      <c r="FBI158" s="4"/>
      <c r="FBJ158" s="4"/>
      <c r="FBK158" s="4"/>
      <c r="FBL158" s="4"/>
      <c r="FBM158" s="4"/>
      <c r="FBN158" s="4"/>
      <c r="FBO158" s="4"/>
      <c r="FBP158" s="4"/>
      <c r="FBQ158" s="4"/>
      <c r="FBR158" s="4"/>
      <c r="FBS158" s="4"/>
      <c r="FBT158" s="4"/>
      <c r="FBU158" s="4"/>
      <c r="FBV158" s="4"/>
      <c r="FBW158" s="4"/>
      <c r="FBX158" s="4"/>
      <c r="FBY158" s="4"/>
      <c r="FBZ158" s="4"/>
      <c r="FCA158" s="4"/>
      <c r="FCB158" s="4"/>
      <c r="FCC158" s="4"/>
      <c r="FCD158" s="4"/>
      <c r="FCE158" s="4"/>
      <c r="FCF158" s="4"/>
      <c r="FCG158" s="4"/>
      <c r="FCH158" s="4"/>
      <c r="FCI158" s="4"/>
      <c r="FCJ158" s="4"/>
      <c r="FCK158" s="4"/>
      <c r="FCL158" s="4"/>
      <c r="FCM158" s="4"/>
      <c r="FCN158" s="4"/>
      <c r="FCO158" s="4"/>
      <c r="FCP158" s="4"/>
      <c r="FCQ158" s="4"/>
      <c r="FCR158" s="4"/>
      <c r="FCS158" s="4"/>
      <c r="FCT158" s="4"/>
      <c r="FCU158" s="4"/>
      <c r="FCV158" s="4"/>
      <c r="FCW158" s="4"/>
      <c r="FCX158" s="4"/>
      <c r="FCY158" s="4"/>
      <c r="FCZ158" s="4"/>
      <c r="FDA158" s="4"/>
      <c r="FDB158" s="4"/>
      <c r="FDC158" s="4"/>
      <c r="FDD158" s="4"/>
      <c r="FDE158" s="4"/>
      <c r="FDF158" s="4"/>
      <c r="FDG158" s="4"/>
      <c r="FDH158" s="4"/>
      <c r="FDI158" s="4"/>
      <c r="FDJ158" s="4"/>
      <c r="FDK158" s="4"/>
      <c r="FDL158" s="4"/>
      <c r="FDM158" s="4"/>
      <c r="FDN158" s="4"/>
      <c r="FDO158" s="4"/>
      <c r="FDP158" s="4"/>
      <c r="FDQ158" s="4"/>
      <c r="FDR158" s="4"/>
      <c r="FDS158" s="4"/>
      <c r="FDT158" s="4"/>
      <c r="FDU158" s="4"/>
      <c r="FDV158" s="4"/>
      <c r="FDW158" s="4"/>
      <c r="FDX158" s="4"/>
      <c r="FDY158" s="4"/>
      <c r="FDZ158" s="4"/>
      <c r="FEA158" s="4"/>
      <c r="FEB158" s="4"/>
      <c r="FEC158" s="4"/>
      <c r="FED158" s="4"/>
      <c r="FEE158" s="4"/>
      <c r="FEF158" s="4"/>
      <c r="FEG158" s="4"/>
      <c r="FEH158" s="4"/>
      <c r="FEI158" s="4"/>
      <c r="FEJ158" s="4"/>
      <c r="FEK158" s="4"/>
      <c r="FEL158" s="4"/>
      <c r="FEM158" s="4"/>
      <c r="FEN158" s="4"/>
      <c r="FEO158" s="4"/>
      <c r="FEP158" s="4"/>
      <c r="FEQ158" s="4"/>
      <c r="FER158" s="4"/>
      <c r="FES158" s="4"/>
      <c r="FET158" s="4"/>
      <c r="FEU158" s="4"/>
      <c r="FEV158" s="4"/>
      <c r="FEW158" s="4"/>
      <c r="FEX158" s="4"/>
      <c r="FEY158" s="4"/>
      <c r="FEZ158" s="4"/>
      <c r="FFA158" s="4"/>
      <c r="FFB158" s="4"/>
      <c r="FFC158" s="4"/>
      <c r="FFD158" s="4"/>
      <c r="FFE158" s="4"/>
      <c r="FFF158" s="4"/>
      <c r="FFG158" s="4"/>
      <c r="FFH158" s="4"/>
      <c r="FFI158" s="4"/>
      <c r="FFJ158" s="4"/>
      <c r="FFK158" s="4"/>
      <c r="FFL158" s="4"/>
      <c r="FFM158" s="4"/>
      <c r="FFN158" s="4"/>
      <c r="FFO158" s="4"/>
      <c r="FFP158" s="4"/>
      <c r="FFQ158" s="4"/>
      <c r="FFR158" s="4"/>
      <c r="FFS158" s="4"/>
      <c r="FFT158" s="4"/>
      <c r="FFU158" s="4"/>
      <c r="FFV158" s="4"/>
      <c r="FFW158" s="4"/>
      <c r="FFX158" s="4"/>
      <c r="FFY158" s="4"/>
      <c r="FFZ158" s="4"/>
      <c r="FGA158" s="4"/>
      <c r="FGB158" s="4"/>
      <c r="FGC158" s="4"/>
      <c r="FGD158" s="4"/>
      <c r="FGE158" s="4"/>
      <c r="FGF158" s="4"/>
      <c r="FGG158" s="4"/>
      <c r="FGH158" s="4"/>
      <c r="FGI158" s="4"/>
      <c r="FGJ158" s="4"/>
      <c r="FGK158" s="4"/>
      <c r="FGL158" s="4"/>
      <c r="FGM158" s="4"/>
      <c r="FGN158" s="4"/>
      <c r="FGO158" s="4"/>
      <c r="FGP158" s="4"/>
      <c r="FGQ158" s="4"/>
      <c r="FGR158" s="4"/>
      <c r="FGS158" s="4"/>
      <c r="FGT158" s="4"/>
      <c r="FGU158" s="4"/>
      <c r="FGV158" s="4"/>
      <c r="FGW158" s="4"/>
      <c r="FGX158" s="4"/>
      <c r="FGY158" s="4"/>
      <c r="FGZ158" s="4"/>
      <c r="FHA158" s="4"/>
      <c r="FHB158" s="4"/>
      <c r="FHC158" s="4"/>
      <c r="FHD158" s="4"/>
      <c r="FHE158" s="4"/>
      <c r="FHF158" s="4"/>
      <c r="FHG158" s="4"/>
      <c r="FHH158" s="4"/>
      <c r="FHI158" s="4"/>
      <c r="FHJ158" s="4"/>
      <c r="FHK158" s="4"/>
      <c r="FHL158" s="4"/>
      <c r="FHM158" s="4"/>
      <c r="FHN158" s="4"/>
      <c r="FHO158" s="4"/>
      <c r="FHP158" s="4"/>
      <c r="FHQ158" s="4"/>
      <c r="FHR158" s="4"/>
      <c r="FHS158" s="4"/>
      <c r="FHT158" s="4"/>
      <c r="FHU158" s="4"/>
      <c r="FHV158" s="4"/>
      <c r="FHW158" s="4"/>
      <c r="FHX158" s="4"/>
      <c r="FHY158" s="4"/>
      <c r="FHZ158" s="4"/>
      <c r="FIA158" s="4"/>
      <c r="FIB158" s="4"/>
      <c r="FIC158" s="4"/>
      <c r="FID158" s="4"/>
      <c r="FIE158" s="4"/>
      <c r="FIF158" s="4"/>
      <c r="FIG158" s="4"/>
      <c r="FIH158" s="4"/>
      <c r="FII158" s="4"/>
      <c r="FIJ158" s="4"/>
      <c r="FIK158" s="4"/>
      <c r="FIL158" s="4"/>
      <c r="FIM158" s="4"/>
      <c r="FIN158" s="4"/>
      <c r="FIO158" s="4"/>
      <c r="FIP158" s="4"/>
      <c r="FIQ158" s="4"/>
      <c r="FIR158" s="4"/>
      <c r="FIS158" s="4"/>
      <c r="FIT158" s="4"/>
      <c r="FIU158" s="4"/>
      <c r="FIV158" s="4"/>
      <c r="FIW158" s="4"/>
      <c r="FIX158" s="4"/>
      <c r="FIY158" s="4"/>
      <c r="FIZ158" s="4"/>
      <c r="FJA158" s="4"/>
      <c r="FJB158" s="4"/>
      <c r="FJC158" s="4"/>
      <c r="FJD158" s="4"/>
      <c r="FJE158" s="4"/>
      <c r="FJF158" s="4"/>
      <c r="FJG158" s="4"/>
      <c r="FJH158" s="4"/>
      <c r="FJI158" s="4"/>
      <c r="FJJ158" s="4"/>
      <c r="FJK158" s="4"/>
      <c r="FJL158" s="4"/>
      <c r="FJM158" s="4"/>
      <c r="FJN158" s="4"/>
      <c r="FJO158" s="4"/>
      <c r="FJP158" s="4"/>
      <c r="FJQ158" s="4"/>
      <c r="FJR158" s="4"/>
      <c r="FJS158" s="4"/>
      <c r="FJT158" s="4"/>
      <c r="FJU158" s="4"/>
      <c r="FJV158" s="4"/>
      <c r="FJW158" s="4"/>
      <c r="FJX158" s="4"/>
      <c r="FJY158" s="4"/>
      <c r="FJZ158" s="4"/>
      <c r="FKA158" s="4"/>
      <c r="FKB158" s="4"/>
      <c r="FKC158" s="4"/>
      <c r="FKD158" s="4"/>
      <c r="FKE158" s="4"/>
      <c r="FKF158" s="4"/>
      <c r="FKG158" s="4"/>
      <c r="FKH158" s="4"/>
      <c r="FKI158" s="4"/>
      <c r="FKJ158" s="4"/>
      <c r="FKK158" s="4"/>
      <c r="FKL158" s="4"/>
      <c r="FKM158" s="4"/>
      <c r="FKN158" s="4"/>
      <c r="FKO158" s="4"/>
      <c r="FKP158" s="4"/>
      <c r="FKQ158" s="4"/>
      <c r="FKR158" s="4"/>
      <c r="FKS158" s="4"/>
      <c r="FKT158" s="4"/>
      <c r="FKU158" s="4"/>
      <c r="FKV158" s="4"/>
      <c r="FKW158" s="4"/>
      <c r="FKX158" s="4"/>
      <c r="FKY158" s="4"/>
      <c r="FKZ158" s="4"/>
      <c r="FLA158" s="4"/>
      <c r="FLB158" s="4"/>
      <c r="FLC158" s="4"/>
      <c r="FLD158" s="4"/>
      <c r="FLE158" s="4"/>
      <c r="FLF158" s="4"/>
      <c r="FLG158" s="4"/>
      <c r="FLH158" s="4"/>
      <c r="FLI158" s="4"/>
      <c r="FLJ158" s="4"/>
      <c r="FLK158" s="4"/>
      <c r="FLL158" s="4"/>
      <c r="FLM158" s="4"/>
      <c r="FLN158" s="4"/>
      <c r="FLO158" s="4"/>
      <c r="FLP158" s="4"/>
      <c r="FLQ158" s="4"/>
      <c r="FLR158" s="4"/>
      <c r="FLS158" s="4"/>
      <c r="FLT158" s="4"/>
      <c r="FLU158" s="4"/>
      <c r="FLV158" s="4"/>
      <c r="FLW158" s="4"/>
      <c r="FLX158" s="4"/>
      <c r="FLY158" s="4"/>
      <c r="FLZ158" s="4"/>
      <c r="FMA158" s="4"/>
      <c r="FMB158" s="4"/>
      <c r="FMC158" s="4"/>
      <c r="FMD158" s="4"/>
      <c r="FME158" s="4"/>
      <c r="FMF158" s="4"/>
      <c r="FMG158" s="4"/>
      <c r="FMH158" s="4"/>
      <c r="FMI158" s="4"/>
      <c r="FMJ158" s="4"/>
      <c r="FMK158" s="4"/>
      <c r="FML158" s="4"/>
      <c r="FMM158" s="4"/>
      <c r="FMN158" s="4"/>
      <c r="FMO158" s="4"/>
      <c r="FMP158" s="4"/>
      <c r="FMQ158" s="4"/>
      <c r="FMR158" s="4"/>
      <c r="FMS158" s="4"/>
      <c r="FMT158" s="4"/>
      <c r="FMU158" s="4"/>
      <c r="FMV158" s="4"/>
      <c r="FMW158" s="4"/>
      <c r="FMX158" s="4"/>
      <c r="FMY158" s="4"/>
      <c r="FMZ158" s="4"/>
      <c r="FNA158" s="4"/>
      <c r="FNB158" s="4"/>
      <c r="FNC158" s="4"/>
      <c r="FND158" s="4"/>
      <c r="FNE158" s="4"/>
      <c r="FNF158" s="4"/>
      <c r="FNG158" s="4"/>
      <c r="FNH158" s="4"/>
      <c r="FNI158" s="4"/>
      <c r="FNJ158" s="4"/>
      <c r="FNK158" s="4"/>
      <c r="FNL158" s="4"/>
      <c r="FNM158" s="4"/>
      <c r="FNN158" s="4"/>
      <c r="FNO158" s="4"/>
      <c r="FNP158" s="4"/>
      <c r="FNQ158" s="4"/>
      <c r="FNR158" s="4"/>
      <c r="FNS158" s="4"/>
      <c r="FNT158" s="4"/>
      <c r="FNU158" s="4"/>
      <c r="FNV158" s="4"/>
      <c r="FNW158" s="4"/>
      <c r="FNX158" s="4"/>
      <c r="FNY158" s="4"/>
      <c r="FNZ158" s="4"/>
      <c r="FOA158" s="4"/>
      <c r="FOB158" s="4"/>
      <c r="FOC158" s="4"/>
      <c r="FOD158" s="4"/>
      <c r="FOE158" s="4"/>
      <c r="FOF158" s="4"/>
      <c r="FOG158" s="4"/>
      <c r="FOH158" s="4"/>
      <c r="FOI158" s="4"/>
      <c r="FOJ158" s="4"/>
      <c r="FOK158" s="4"/>
      <c r="FOL158" s="4"/>
      <c r="FOM158" s="4"/>
      <c r="FON158" s="4"/>
      <c r="FOO158" s="4"/>
      <c r="FOP158" s="4"/>
      <c r="FOQ158" s="4"/>
      <c r="FOR158" s="4"/>
      <c r="FOS158" s="4"/>
      <c r="FOT158" s="4"/>
      <c r="FOU158" s="4"/>
      <c r="FOV158" s="4"/>
      <c r="FOW158" s="4"/>
      <c r="FOX158" s="4"/>
      <c r="FOY158" s="4"/>
      <c r="FOZ158" s="4"/>
      <c r="FPA158" s="4"/>
      <c r="FPB158" s="4"/>
      <c r="FPC158" s="4"/>
      <c r="FPD158" s="4"/>
      <c r="FPE158" s="4"/>
      <c r="FPF158" s="4"/>
      <c r="FPG158" s="4"/>
      <c r="FPH158" s="4"/>
      <c r="FPI158" s="4"/>
      <c r="FPJ158" s="4"/>
      <c r="FPK158" s="4"/>
      <c r="FPL158" s="4"/>
      <c r="FPM158" s="4"/>
      <c r="FPN158" s="4"/>
      <c r="FPO158" s="4"/>
      <c r="FPP158" s="4"/>
      <c r="FPQ158" s="4"/>
      <c r="FPR158" s="4"/>
      <c r="FPS158" s="4"/>
      <c r="FPT158" s="4"/>
      <c r="FPU158" s="4"/>
      <c r="FPV158" s="4"/>
      <c r="FPW158" s="4"/>
      <c r="FPX158" s="4"/>
      <c r="FPY158" s="4"/>
      <c r="FPZ158" s="4"/>
      <c r="FQA158" s="4"/>
      <c r="FQB158" s="4"/>
      <c r="FQC158" s="4"/>
      <c r="FQD158" s="4"/>
      <c r="FQE158" s="4"/>
      <c r="FQF158" s="4"/>
      <c r="FQG158" s="4"/>
      <c r="FQH158" s="4"/>
      <c r="FQI158" s="4"/>
      <c r="FQJ158" s="4"/>
      <c r="FQK158" s="4"/>
      <c r="FQL158" s="4"/>
      <c r="FQM158" s="4"/>
      <c r="FQN158" s="4"/>
      <c r="FQO158" s="4"/>
      <c r="FQP158" s="4"/>
      <c r="FQQ158" s="4"/>
      <c r="FQR158" s="4"/>
      <c r="FQS158" s="4"/>
      <c r="FQT158" s="4"/>
      <c r="FQU158" s="4"/>
      <c r="FQV158" s="4"/>
      <c r="FQW158" s="4"/>
      <c r="FQX158" s="4"/>
      <c r="FQY158" s="4"/>
      <c r="FQZ158" s="4"/>
      <c r="FRA158" s="4"/>
      <c r="FRB158" s="4"/>
      <c r="FRC158" s="4"/>
      <c r="FRD158" s="4"/>
      <c r="FRE158" s="4"/>
      <c r="FRF158" s="4"/>
      <c r="FRG158" s="4"/>
      <c r="FRH158" s="4"/>
      <c r="FRI158" s="4"/>
      <c r="FRJ158" s="4"/>
      <c r="FRK158" s="4"/>
      <c r="FRL158" s="4"/>
      <c r="FRM158" s="4"/>
      <c r="FRN158" s="4"/>
      <c r="FRO158" s="4"/>
      <c r="FRP158" s="4"/>
      <c r="FRQ158" s="4"/>
      <c r="FRR158" s="4"/>
      <c r="FRS158" s="4"/>
      <c r="FRT158" s="4"/>
      <c r="FRU158" s="4"/>
      <c r="FRV158" s="4"/>
      <c r="FRW158" s="4"/>
      <c r="FRX158" s="4"/>
      <c r="FRY158" s="4"/>
      <c r="FRZ158" s="4"/>
      <c r="FSA158" s="4"/>
      <c r="FSB158" s="4"/>
      <c r="FSC158" s="4"/>
      <c r="FSD158" s="4"/>
      <c r="FSE158" s="4"/>
      <c r="FSF158" s="4"/>
      <c r="FSG158" s="4"/>
      <c r="FSH158" s="4"/>
      <c r="FSI158" s="4"/>
      <c r="FSJ158" s="4"/>
      <c r="FSK158" s="4"/>
      <c r="FSL158" s="4"/>
      <c r="FSM158" s="4"/>
      <c r="FSN158" s="4"/>
      <c r="FSO158" s="4"/>
      <c r="FSP158" s="4"/>
      <c r="FSQ158" s="4"/>
      <c r="FSR158" s="4"/>
      <c r="FSS158" s="4"/>
      <c r="FST158" s="4"/>
      <c r="FSU158" s="4"/>
      <c r="FSV158" s="4"/>
      <c r="FSW158" s="4"/>
      <c r="FSX158" s="4"/>
      <c r="FSY158" s="4"/>
      <c r="FSZ158" s="4"/>
      <c r="FTA158" s="4"/>
      <c r="FTB158" s="4"/>
      <c r="FTC158" s="4"/>
      <c r="FTD158" s="4"/>
      <c r="FTE158" s="4"/>
      <c r="FTF158" s="4"/>
      <c r="FTG158" s="4"/>
      <c r="FTH158" s="4"/>
      <c r="FTI158" s="4"/>
      <c r="FTJ158" s="4"/>
      <c r="FTK158" s="4"/>
      <c r="FTL158" s="4"/>
      <c r="FTM158" s="4"/>
      <c r="FTN158" s="4"/>
      <c r="FTO158" s="4"/>
      <c r="FTP158" s="4"/>
      <c r="FTQ158" s="4"/>
      <c r="FTR158" s="4"/>
      <c r="FTS158" s="4"/>
      <c r="FTT158" s="4"/>
      <c r="FTU158" s="4"/>
      <c r="FTV158" s="4"/>
      <c r="FTW158" s="4"/>
      <c r="FTX158" s="4"/>
      <c r="FTY158" s="4"/>
      <c r="FTZ158" s="4"/>
      <c r="FUA158" s="4"/>
      <c r="FUB158" s="4"/>
      <c r="FUC158" s="4"/>
      <c r="FUD158" s="4"/>
      <c r="FUE158" s="4"/>
      <c r="FUF158" s="4"/>
      <c r="FUG158" s="4"/>
      <c r="FUH158" s="4"/>
      <c r="FUI158" s="4"/>
      <c r="FUJ158" s="4"/>
      <c r="FUK158" s="4"/>
      <c r="FUL158" s="4"/>
      <c r="FUM158" s="4"/>
      <c r="FUN158" s="4"/>
      <c r="FUO158" s="4"/>
      <c r="FUP158" s="4"/>
      <c r="FUQ158" s="4"/>
      <c r="FUR158" s="4"/>
      <c r="FUS158" s="4"/>
      <c r="FUT158" s="4"/>
      <c r="FUU158" s="4"/>
      <c r="FUV158" s="4"/>
      <c r="FUW158" s="4"/>
      <c r="FUX158" s="4"/>
      <c r="FUY158" s="4"/>
      <c r="FUZ158" s="4"/>
      <c r="FVA158" s="4"/>
      <c r="FVB158" s="4"/>
      <c r="FVC158" s="4"/>
      <c r="FVD158" s="4"/>
      <c r="FVE158" s="4"/>
      <c r="FVF158" s="4"/>
      <c r="FVG158" s="4"/>
      <c r="FVH158" s="4"/>
      <c r="FVI158" s="4"/>
      <c r="FVJ158" s="4"/>
      <c r="FVK158" s="4"/>
      <c r="FVL158" s="4"/>
      <c r="FVM158" s="4"/>
      <c r="FVN158" s="4"/>
      <c r="FVO158" s="4"/>
      <c r="FVP158" s="4"/>
      <c r="FVQ158" s="4"/>
      <c r="FVR158" s="4"/>
      <c r="FVS158" s="4"/>
      <c r="FVT158" s="4"/>
      <c r="FVU158" s="4"/>
      <c r="FVV158" s="4"/>
      <c r="FVW158" s="4"/>
      <c r="FVX158" s="4"/>
      <c r="FVY158" s="4"/>
      <c r="FVZ158" s="4"/>
      <c r="FWA158" s="4"/>
      <c r="FWB158" s="4"/>
      <c r="FWC158" s="4"/>
      <c r="FWD158" s="4"/>
      <c r="FWE158" s="4"/>
      <c r="FWF158" s="4"/>
      <c r="FWG158" s="4"/>
      <c r="FWH158" s="4"/>
      <c r="FWI158" s="4"/>
      <c r="FWJ158" s="4"/>
      <c r="FWK158" s="4"/>
      <c r="FWL158" s="4"/>
      <c r="FWM158" s="4"/>
      <c r="FWN158" s="4"/>
      <c r="FWO158" s="4"/>
      <c r="FWP158" s="4"/>
      <c r="FWQ158" s="4"/>
      <c r="FWR158" s="4"/>
      <c r="FWS158" s="4"/>
      <c r="FWT158" s="4"/>
      <c r="FWU158" s="4"/>
      <c r="FWV158" s="4"/>
      <c r="FWW158" s="4"/>
      <c r="FWX158" s="4"/>
      <c r="FWY158" s="4"/>
      <c r="FWZ158" s="4"/>
      <c r="FXA158" s="4"/>
      <c r="FXB158" s="4"/>
      <c r="FXC158" s="4"/>
      <c r="FXD158" s="4"/>
      <c r="FXE158" s="4"/>
      <c r="FXF158" s="4"/>
      <c r="FXG158" s="4"/>
      <c r="FXH158" s="4"/>
      <c r="FXI158" s="4"/>
      <c r="FXJ158" s="4"/>
      <c r="FXK158" s="4"/>
      <c r="FXL158" s="4"/>
      <c r="FXM158" s="4"/>
      <c r="FXN158" s="4"/>
      <c r="FXO158" s="4"/>
      <c r="FXP158" s="4"/>
      <c r="FXQ158" s="4"/>
      <c r="FXR158" s="4"/>
      <c r="FXS158" s="4"/>
      <c r="FXT158" s="4"/>
      <c r="FXU158" s="4"/>
      <c r="FXV158" s="4"/>
      <c r="FXW158" s="4"/>
      <c r="FXX158" s="4"/>
      <c r="FXY158" s="4"/>
      <c r="FXZ158" s="4"/>
      <c r="FYA158" s="4"/>
      <c r="FYB158" s="4"/>
      <c r="FYC158" s="4"/>
      <c r="FYD158" s="4"/>
      <c r="FYE158" s="4"/>
      <c r="FYF158" s="4"/>
      <c r="FYG158" s="4"/>
      <c r="FYH158" s="4"/>
      <c r="FYI158" s="4"/>
      <c r="FYJ158" s="4"/>
      <c r="FYK158" s="4"/>
      <c r="FYL158" s="4"/>
      <c r="FYM158" s="4"/>
      <c r="FYN158" s="4"/>
      <c r="FYO158" s="4"/>
      <c r="FYP158" s="4"/>
      <c r="FYQ158" s="4"/>
      <c r="FYR158" s="4"/>
      <c r="FYS158" s="4"/>
      <c r="FYT158" s="4"/>
      <c r="FYU158" s="4"/>
      <c r="FYV158" s="4"/>
      <c r="FYW158" s="4"/>
      <c r="FYX158" s="4"/>
      <c r="FYY158" s="4"/>
      <c r="FYZ158" s="4"/>
      <c r="FZA158" s="4"/>
      <c r="FZB158" s="4"/>
      <c r="FZC158" s="4"/>
      <c r="FZD158" s="4"/>
      <c r="FZE158" s="4"/>
      <c r="FZF158" s="4"/>
      <c r="FZG158" s="4"/>
      <c r="FZH158" s="4"/>
      <c r="FZI158" s="4"/>
      <c r="FZJ158" s="4"/>
      <c r="FZK158" s="4"/>
      <c r="FZL158" s="4"/>
      <c r="FZM158" s="4"/>
      <c r="FZN158" s="4"/>
      <c r="FZO158" s="4"/>
      <c r="FZP158" s="4"/>
      <c r="FZQ158" s="4"/>
      <c r="FZR158" s="4"/>
      <c r="FZS158" s="4"/>
      <c r="FZT158" s="4"/>
      <c r="FZU158" s="4"/>
      <c r="FZV158" s="4"/>
      <c r="FZW158" s="4"/>
      <c r="FZX158" s="4"/>
      <c r="FZY158" s="4"/>
      <c r="FZZ158" s="4"/>
      <c r="GAA158" s="4"/>
      <c r="GAB158" s="4"/>
      <c r="GAC158" s="4"/>
      <c r="GAD158" s="4"/>
      <c r="GAE158" s="4"/>
      <c r="GAF158" s="4"/>
      <c r="GAG158" s="4"/>
      <c r="GAH158" s="4"/>
      <c r="GAI158" s="4"/>
      <c r="GAJ158" s="4"/>
      <c r="GAK158" s="4"/>
      <c r="GAL158" s="4"/>
      <c r="GAM158" s="4"/>
      <c r="GAN158" s="4"/>
      <c r="GAO158" s="4"/>
      <c r="GAP158" s="4"/>
      <c r="GAQ158" s="4"/>
      <c r="GAR158" s="4"/>
      <c r="GAS158" s="4"/>
      <c r="GAT158" s="4"/>
      <c r="GAU158" s="4"/>
      <c r="GAV158" s="4"/>
      <c r="GAW158" s="4"/>
      <c r="GAX158" s="4"/>
      <c r="GAY158" s="4"/>
      <c r="GAZ158" s="4"/>
      <c r="GBA158" s="4"/>
      <c r="GBB158" s="4"/>
      <c r="GBC158" s="4"/>
      <c r="GBD158" s="4"/>
      <c r="GBE158" s="4"/>
      <c r="GBF158" s="4"/>
      <c r="GBG158" s="4"/>
      <c r="GBH158" s="4"/>
      <c r="GBI158" s="4"/>
      <c r="GBJ158" s="4"/>
      <c r="GBK158" s="4"/>
      <c r="GBL158" s="4"/>
      <c r="GBM158" s="4"/>
      <c r="GBN158" s="4"/>
      <c r="GBO158" s="4"/>
      <c r="GBP158" s="4"/>
      <c r="GBQ158" s="4"/>
      <c r="GBR158" s="4"/>
      <c r="GBS158" s="4"/>
      <c r="GBT158" s="4"/>
      <c r="GBU158" s="4"/>
      <c r="GBV158" s="4"/>
      <c r="GBW158" s="4"/>
      <c r="GBX158" s="4"/>
      <c r="GBY158" s="4"/>
      <c r="GBZ158" s="4"/>
      <c r="GCA158" s="4"/>
      <c r="GCB158" s="4"/>
      <c r="GCC158" s="4"/>
      <c r="GCD158" s="4"/>
      <c r="GCE158" s="4"/>
      <c r="GCF158" s="4"/>
      <c r="GCG158" s="4"/>
      <c r="GCH158" s="4"/>
      <c r="GCI158" s="4"/>
      <c r="GCJ158" s="4"/>
      <c r="GCK158" s="4"/>
      <c r="GCL158" s="4"/>
      <c r="GCM158" s="4"/>
      <c r="GCN158" s="4"/>
      <c r="GCO158" s="4"/>
      <c r="GCP158" s="4"/>
      <c r="GCQ158" s="4"/>
      <c r="GCR158" s="4"/>
      <c r="GCS158" s="4"/>
      <c r="GCT158" s="4"/>
      <c r="GCU158" s="4"/>
      <c r="GCV158" s="4"/>
      <c r="GCW158" s="4"/>
      <c r="GCX158" s="4"/>
      <c r="GCY158" s="4"/>
      <c r="GCZ158" s="4"/>
      <c r="GDA158" s="4"/>
      <c r="GDB158" s="4"/>
      <c r="GDC158" s="4"/>
      <c r="GDD158" s="4"/>
      <c r="GDE158" s="4"/>
      <c r="GDF158" s="4"/>
      <c r="GDG158" s="4"/>
      <c r="GDH158" s="4"/>
      <c r="GDI158" s="4"/>
      <c r="GDJ158" s="4"/>
      <c r="GDK158" s="4"/>
      <c r="GDL158" s="4"/>
      <c r="GDM158" s="4"/>
      <c r="GDN158" s="4"/>
      <c r="GDO158" s="4"/>
      <c r="GDP158" s="4"/>
      <c r="GDQ158" s="4"/>
      <c r="GDR158" s="4"/>
      <c r="GDS158" s="4"/>
      <c r="GDT158" s="4"/>
      <c r="GDU158" s="4"/>
      <c r="GDV158" s="4"/>
      <c r="GDW158" s="4"/>
      <c r="GDX158" s="4"/>
      <c r="GDY158" s="4"/>
      <c r="GDZ158" s="4"/>
      <c r="GEA158" s="4"/>
      <c r="GEB158" s="4"/>
      <c r="GEC158" s="4"/>
      <c r="GED158" s="4"/>
      <c r="GEE158" s="4"/>
      <c r="GEF158" s="4"/>
      <c r="GEG158" s="4"/>
      <c r="GEH158" s="4"/>
      <c r="GEI158" s="4"/>
      <c r="GEJ158" s="4"/>
      <c r="GEK158" s="4"/>
      <c r="GEL158" s="4"/>
      <c r="GEM158" s="4"/>
      <c r="GEN158" s="4"/>
      <c r="GEO158" s="4"/>
      <c r="GEP158" s="4"/>
      <c r="GEQ158" s="4"/>
      <c r="GER158" s="4"/>
      <c r="GES158" s="4"/>
      <c r="GET158" s="4"/>
      <c r="GEU158" s="4"/>
      <c r="GEV158" s="4"/>
      <c r="GEW158" s="4"/>
      <c r="GEX158" s="4"/>
      <c r="GEY158" s="4"/>
      <c r="GEZ158" s="4"/>
      <c r="GFA158" s="4"/>
      <c r="GFB158" s="4"/>
      <c r="GFC158" s="4"/>
      <c r="GFD158" s="4"/>
      <c r="GFE158" s="4"/>
      <c r="GFF158" s="4"/>
      <c r="GFG158" s="4"/>
      <c r="GFH158" s="4"/>
      <c r="GFI158" s="4"/>
      <c r="GFJ158" s="4"/>
      <c r="GFK158" s="4"/>
      <c r="GFL158" s="4"/>
      <c r="GFM158" s="4"/>
      <c r="GFN158" s="4"/>
      <c r="GFO158" s="4"/>
      <c r="GFP158" s="4"/>
      <c r="GFQ158" s="4"/>
      <c r="GFR158" s="4"/>
      <c r="GFS158" s="4"/>
      <c r="GFT158" s="4"/>
      <c r="GFU158" s="4"/>
      <c r="GFV158" s="4"/>
      <c r="GFW158" s="4"/>
      <c r="GFX158" s="4"/>
      <c r="GFY158" s="4"/>
      <c r="GFZ158" s="4"/>
      <c r="GGA158" s="4"/>
      <c r="GGB158" s="4"/>
      <c r="GGC158" s="4"/>
      <c r="GGD158" s="4"/>
      <c r="GGE158" s="4"/>
      <c r="GGF158" s="4"/>
      <c r="GGG158" s="4"/>
      <c r="GGH158" s="4"/>
      <c r="GGI158" s="4"/>
      <c r="GGJ158" s="4"/>
      <c r="GGK158" s="4"/>
      <c r="GGL158" s="4"/>
      <c r="GGM158" s="4"/>
      <c r="GGN158" s="4"/>
      <c r="GGO158" s="4"/>
      <c r="GGP158" s="4"/>
      <c r="GGQ158" s="4"/>
      <c r="GGR158" s="4"/>
      <c r="GGS158" s="4"/>
      <c r="GGT158" s="4"/>
      <c r="GGU158" s="4"/>
      <c r="GGV158" s="4"/>
      <c r="GGW158" s="4"/>
      <c r="GGX158" s="4"/>
      <c r="GGY158" s="4"/>
      <c r="GGZ158" s="4"/>
      <c r="GHA158" s="4"/>
      <c r="GHB158" s="4"/>
      <c r="GHC158" s="4"/>
      <c r="GHD158" s="4"/>
      <c r="GHE158" s="4"/>
      <c r="GHF158" s="4"/>
      <c r="GHG158" s="4"/>
      <c r="GHH158" s="4"/>
      <c r="GHI158" s="4"/>
      <c r="GHJ158" s="4"/>
      <c r="GHK158" s="4"/>
      <c r="GHL158" s="4"/>
      <c r="GHM158" s="4"/>
      <c r="GHN158" s="4"/>
      <c r="GHO158" s="4"/>
      <c r="GHP158" s="4"/>
      <c r="GHQ158" s="4"/>
      <c r="GHR158" s="4"/>
      <c r="GHS158" s="4"/>
      <c r="GHT158" s="4"/>
      <c r="GHU158" s="4"/>
      <c r="GHV158" s="4"/>
      <c r="GHW158" s="4"/>
      <c r="GHX158" s="4"/>
      <c r="GHY158" s="4"/>
      <c r="GHZ158" s="4"/>
      <c r="GIA158" s="4"/>
      <c r="GIB158" s="4"/>
      <c r="GIC158" s="4"/>
      <c r="GID158" s="4"/>
      <c r="GIE158" s="4"/>
      <c r="GIF158" s="4"/>
      <c r="GIG158" s="4"/>
      <c r="GIH158" s="4"/>
      <c r="GII158" s="4"/>
      <c r="GIJ158" s="4"/>
      <c r="GIK158" s="4"/>
      <c r="GIL158" s="4"/>
      <c r="GIM158" s="4"/>
      <c r="GIN158" s="4"/>
      <c r="GIO158" s="4"/>
      <c r="GIP158" s="4"/>
      <c r="GIQ158" s="4"/>
      <c r="GIR158" s="4"/>
      <c r="GIS158" s="4"/>
      <c r="GIT158" s="4"/>
      <c r="GIU158" s="4"/>
      <c r="GIV158" s="4"/>
      <c r="GIW158" s="4"/>
      <c r="GIX158" s="4"/>
      <c r="GIY158" s="4"/>
      <c r="GIZ158" s="4"/>
      <c r="GJA158" s="4"/>
      <c r="GJB158" s="4"/>
      <c r="GJC158" s="4"/>
      <c r="GJD158" s="4"/>
      <c r="GJE158" s="4"/>
      <c r="GJF158" s="4"/>
      <c r="GJG158" s="4"/>
      <c r="GJH158" s="4"/>
      <c r="GJI158" s="4"/>
      <c r="GJJ158" s="4"/>
      <c r="GJK158" s="4"/>
      <c r="GJL158" s="4"/>
      <c r="GJM158" s="4"/>
      <c r="GJN158" s="4"/>
      <c r="GJO158" s="4"/>
      <c r="GJP158" s="4"/>
      <c r="GJQ158" s="4"/>
      <c r="GJR158" s="4"/>
      <c r="GJS158" s="4"/>
      <c r="GJT158" s="4"/>
      <c r="GJU158" s="4"/>
      <c r="GJV158" s="4"/>
      <c r="GJW158" s="4"/>
      <c r="GJX158" s="4"/>
      <c r="GJY158" s="4"/>
      <c r="GJZ158" s="4"/>
      <c r="GKA158" s="4"/>
      <c r="GKB158" s="4"/>
      <c r="GKC158" s="4"/>
      <c r="GKD158" s="4"/>
      <c r="GKE158" s="4"/>
      <c r="GKF158" s="4"/>
      <c r="GKG158" s="4"/>
      <c r="GKH158" s="4"/>
      <c r="GKI158" s="4"/>
      <c r="GKJ158" s="4"/>
      <c r="GKK158" s="4"/>
      <c r="GKL158" s="4"/>
      <c r="GKM158" s="4"/>
      <c r="GKN158" s="4"/>
      <c r="GKO158" s="4"/>
      <c r="GKP158" s="4"/>
      <c r="GKQ158" s="4"/>
      <c r="GKR158" s="4"/>
      <c r="GKS158" s="4"/>
      <c r="GKT158" s="4"/>
      <c r="GKU158" s="4"/>
      <c r="GKV158" s="4"/>
      <c r="GKW158" s="4"/>
      <c r="GKX158" s="4"/>
      <c r="GKY158" s="4"/>
      <c r="GKZ158" s="4"/>
      <c r="GLA158" s="4"/>
      <c r="GLB158" s="4"/>
      <c r="GLC158" s="4"/>
      <c r="GLD158" s="4"/>
      <c r="GLE158" s="4"/>
      <c r="GLF158" s="4"/>
      <c r="GLG158" s="4"/>
      <c r="GLH158" s="4"/>
      <c r="GLI158" s="4"/>
      <c r="GLJ158" s="4"/>
      <c r="GLK158" s="4"/>
      <c r="GLL158" s="4"/>
      <c r="GLM158" s="4"/>
      <c r="GLN158" s="4"/>
      <c r="GLO158" s="4"/>
      <c r="GLP158" s="4"/>
      <c r="GLQ158" s="4"/>
      <c r="GLR158" s="4"/>
      <c r="GLS158" s="4"/>
      <c r="GLT158" s="4"/>
      <c r="GLU158" s="4"/>
      <c r="GLV158" s="4"/>
      <c r="GLW158" s="4"/>
      <c r="GLX158" s="4"/>
      <c r="GLY158" s="4"/>
      <c r="GLZ158" s="4"/>
      <c r="GMA158" s="4"/>
      <c r="GMB158" s="4"/>
      <c r="GMC158" s="4"/>
      <c r="GMD158" s="4"/>
      <c r="GME158" s="4"/>
      <c r="GMF158" s="4"/>
      <c r="GMG158" s="4"/>
      <c r="GMH158" s="4"/>
      <c r="GMI158" s="4"/>
      <c r="GMJ158" s="4"/>
      <c r="GMK158" s="4"/>
      <c r="GML158" s="4"/>
      <c r="GMM158" s="4"/>
      <c r="GMN158" s="4"/>
      <c r="GMO158" s="4"/>
      <c r="GMP158" s="4"/>
      <c r="GMQ158" s="4"/>
      <c r="GMR158" s="4"/>
      <c r="GMS158" s="4"/>
      <c r="GMT158" s="4"/>
      <c r="GMU158" s="4"/>
      <c r="GMV158" s="4"/>
      <c r="GMW158" s="4"/>
      <c r="GMX158" s="4"/>
      <c r="GMY158" s="4"/>
      <c r="GMZ158" s="4"/>
      <c r="GNA158" s="4"/>
      <c r="GNB158" s="4"/>
      <c r="GNC158" s="4"/>
      <c r="GND158" s="4"/>
      <c r="GNE158" s="4"/>
      <c r="GNF158" s="4"/>
      <c r="GNG158" s="4"/>
      <c r="GNH158" s="4"/>
      <c r="GNI158" s="4"/>
      <c r="GNJ158" s="4"/>
      <c r="GNK158" s="4"/>
      <c r="GNL158" s="4"/>
      <c r="GNM158" s="4"/>
      <c r="GNN158" s="4"/>
      <c r="GNO158" s="4"/>
      <c r="GNP158" s="4"/>
      <c r="GNQ158" s="4"/>
      <c r="GNR158" s="4"/>
      <c r="GNS158" s="4"/>
      <c r="GNT158" s="4"/>
      <c r="GNU158" s="4"/>
      <c r="GNV158" s="4"/>
      <c r="GNW158" s="4"/>
      <c r="GNX158" s="4"/>
      <c r="GNY158" s="4"/>
      <c r="GNZ158" s="4"/>
      <c r="GOA158" s="4"/>
      <c r="GOB158" s="4"/>
      <c r="GOC158" s="4"/>
      <c r="GOD158" s="4"/>
      <c r="GOE158" s="4"/>
      <c r="GOF158" s="4"/>
      <c r="GOG158" s="4"/>
      <c r="GOH158" s="4"/>
      <c r="GOI158" s="4"/>
      <c r="GOJ158" s="4"/>
      <c r="GOK158" s="4"/>
      <c r="GOL158" s="4"/>
      <c r="GOM158" s="4"/>
      <c r="GON158" s="4"/>
      <c r="GOO158" s="4"/>
      <c r="GOP158" s="4"/>
      <c r="GOQ158" s="4"/>
      <c r="GOR158" s="4"/>
      <c r="GOS158" s="4"/>
      <c r="GOT158" s="4"/>
      <c r="GOU158" s="4"/>
      <c r="GOV158" s="4"/>
      <c r="GOW158" s="4"/>
      <c r="GOX158" s="4"/>
      <c r="GOY158" s="4"/>
      <c r="GOZ158" s="4"/>
      <c r="GPA158" s="4"/>
      <c r="GPB158" s="4"/>
      <c r="GPC158" s="4"/>
      <c r="GPD158" s="4"/>
      <c r="GPE158" s="4"/>
      <c r="GPF158" s="4"/>
      <c r="GPG158" s="4"/>
      <c r="GPH158" s="4"/>
      <c r="GPI158" s="4"/>
      <c r="GPJ158" s="4"/>
      <c r="GPK158" s="4"/>
      <c r="GPL158" s="4"/>
      <c r="GPM158" s="4"/>
      <c r="GPN158" s="4"/>
      <c r="GPO158" s="4"/>
      <c r="GPP158" s="4"/>
      <c r="GPQ158" s="4"/>
      <c r="GPR158" s="4"/>
      <c r="GPS158" s="4"/>
      <c r="GPT158" s="4"/>
      <c r="GPU158" s="4"/>
      <c r="GPV158" s="4"/>
      <c r="GPW158" s="4"/>
      <c r="GPX158" s="4"/>
      <c r="GPY158" s="4"/>
      <c r="GPZ158" s="4"/>
      <c r="GQA158" s="4"/>
      <c r="GQB158" s="4"/>
      <c r="GQC158" s="4"/>
      <c r="GQD158" s="4"/>
      <c r="GQE158" s="4"/>
      <c r="GQF158" s="4"/>
      <c r="GQG158" s="4"/>
      <c r="GQH158" s="4"/>
      <c r="GQI158" s="4"/>
      <c r="GQJ158" s="4"/>
      <c r="GQK158" s="4"/>
      <c r="GQL158" s="4"/>
      <c r="GQM158" s="4"/>
      <c r="GQN158" s="4"/>
      <c r="GQO158" s="4"/>
      <c r="GQP158" s="4"/>
      <c r="GQQ158" s="4"/>
      <c r="GQR158" s="4"/>
      <c r="GQS158" s="4"/>
      <c r="GQT158" s="4"/>
      <c r="GQU158" s="4"/>
      <c r="GQV158" s="4"/>
      <c r="GQW158" s="4"/>
      <c r="GQX158" s="4"/>
      <c r="GQY158" s="4"/>
      <c r="GQZ158" s="4"/>
      <c r="GRA158" s="4"/>
      <c r="GRB158" s="4"/>
      <c r="GRC158" s="4"/>
      <c r="GRD158" s="4"/>
      <c r="GRE158" s="4"/>
      <c r="GRF158" s="4"/>
      <c r="GRG158" s="4"/>
      <c r="GRH158" s="4"/>
      <c r="GRI158" s="4"/>
      <c r="GRJ158" s="4"/>
      <c r="GRK158" s="4"/>
      <c r="GRL158" s="4"/>
      <c r="GRM158" s="4"/>
      <c r="GRN158" s="4"/>
      <c r="GRO158" s="4"/>
      <c r="GRP158" s="4"/>
      <c r="GRQ158" s="4"/>
      <c r="GRR158" s="4"/>
      <c r="GRS158" s="4"/>
      <c r="GRT158" s="4"/>
      <c r="GRU158" s="4"/>
      <c r="GRV158" s="4"/>
      <c r="GRW158" s="4"/>
      <c r="GRX158" s="4"/>
      <c r="GRY158" s="4"/>
      <c r="GRZ158" s="4"/>
      <c r="GSA158" s="4"/>
      <c r="GSB158" s="4"/>
      <c r="GSC158" s="4"/>
      <c r="GSD158" s="4"/>
      <c r="GSE158" s="4"/>
      <c r="GSF158" s="4"/>
      <c r="GSG158" s="4"/>
      <c r="GSH158" s="4"/>
      <c r="GSI158" s="4"/>
      <c r="GSJ158" s="4"/>
      <c r="GSK158" s="4"/>
      <c r="GSL158" s="4"/>
      <c r="GSM158" s="4"/>
      <c r="GSN158" s="4"/>
      <c r="GSO158" s="4"/>
      <c r="GSP158" s="4"/>
      <c r="GSQ158" s="4"/>
      <c r="GSR158" s="4"/>
      <c r="GSS158" s="4"/>
      <c r="GST158" s="4"/>
      <c r="GSU158" s="4"/>
      <c r="GSV158" s="4"/>
      <c r="GSW158" s="4"/>
      <c r="GSX158" s="4"/>
      <c r="GSY158" s="4"/>
      <c r="GSZ158" s="4"/>
      <c r="GTA158" s="4"/>
      <c r="GTB158" s="4"/>
      <c r="GTC158" s="4"/>
      <c r="GTD158" s="4"/>
      <c r="GTE158" s="4"/>
      <c r="GTF158" s="4"/>
      <c r="GTG158" s="4"/>
      <c r="GTH158" s="4"/>
      <c r="GTI158" s="4"/>
      <c r="GTJ158" s="4"/>
      <c r="GTK158" s="4"/>
      <c r="GTL158" s="4"/>
      <c r="GTM158" s="4"/>
      <c r="GTN158" s="4"/>
      <c r="GTO158" s="4"/>
      <c r="GTP158" s="4"/>
      <c r="GTQ158" s="4"/>
      <c r="GTR158" s="4"/>
      <c r="GTS158" s="4"/>
      <c r="GTT158" s="4"/>
      <c r="GTU158" s="4"/>
      <c r="GTV158" s="4"/>
      <c r="GTW158" s="4"/>
      <c r="GTX158" s="4"/>
      <c r="GTY158" s="4"/>
      <c r="GTZ158" s="4"/>
      <c r="GUA158" s="4"/>
      <c r="GUB158" s="4"/>
      <c r="GUC158" s="4"/>
      <c r="GUD158" s="4"/>
      <c r="GUE158" s="4"/>
      <c r="GUF158" s="4"/>
      <c r="GUG158" s="4"/>
      <c r="GUH158" s="4"/>
      <c r="GUI158" s="4"/>
      <c r="GUJ158" s="4"/>
      <c r="GUK158" s="4"/>
      <c r="GUL158" s="4"/>
      <c r="GUM158" s="4"/>
      <c r="GUN158" s="4"/>
      <c r="GUO158" s="4"/>
      <c r="GUP158" s="4"/>
      <c r="GUQ158" s="4"/>
      <c r="GUR158" s="4"/>
      <c r="GUS158" s="4"/>
      <c r="GUT158" s="4"/>
      <c r="GUU158" s="4"/>
      <c r="GUV158" s="4"/>
      <c r="GUW158" s="4"/>
      <c r="GUX158" s="4"/>
      <c r="GUY158" s="4"/>
      <c r="GUZ158" s="4"/>
      <c r="GVA158" s="4"/>
      <c r="GVB158" s="4"/>
      <c r="GVC158" s="4"/>
      <c r="GVD158" s="4"/>
      <c r="GVE158" s="4"/>
      <c r="GVF158" s="4"/>
      <c r="GVG158" s="4"/>
      <c r="GVH158" s="4"/>
      <c r="GVI158" s="4"/>
      <c r="GVJ158" s="4"/>
      <c r="GVK158" s="4"/>
      <c r="GVL158" s="4"/>
      <c r="GVM158" s="4"/>
      <c r="GVN158" s="4"/>
      <c r="GVO158" s="4"/>
      <c r="GVP158" s="4"/>
      <c r="GVQ158" s="4"/>
      <c r="GVR158" s="4"/>
      <c r="GVS158" s="4"/>
      <c r="GVT158" s="4"/>
      <c r="GVU158" s="4"/>
      <c r="GVV158" s="4"/>
      <c r="GVW158" s="4"/>
      <c r="GVX158" s="4"/>
      <c r="GVY158" s="4"/>
      <c r="GVZ158" s="4"/>
      <c r="GWA158" s="4"/>
      <c r="GWB158" s="4"/>
      <c r="GWC158" s="4"/>
      <c r="GWD158" s="4"/>
      <c r="GWE158" s="4"/>
      <c r="GWF158" s="4"/>
      <c r="GWG158" s="4"/>
      <c r="GWH158" s="4"/>
      <c r="GWI158" s="4"/>
      <c r="GWJ158" s="4"/>
      <c r="GWK158" s="4"/>
      <c r="GWL158" s="4"/>
      <c r="GWM158" s="4"/>
      <c r="GWN158" s="4"/>
      <c r="GWO158" s="4"/>
      <c r="GWP158" s="4"/>
      <c r="GWQ158" s="4"/>
      <c r="GWR158" s="4"/>
      <c r="GWS158" s="4"/>
      <c r="GWT158" s="4"/>
      <c r="GWU158" s="4"/>
      <c r="GWV158" s="4"/>
      <c r="GWW158" s="4"/>
      <c r="GWX158" s="4"/>
      <c r="GWY158" s="4"/>
      <c r="GWZ158" s="4"/>
      <c r="GXA158" s="4"/>
      <c r="GXB158" s="4"/>
      <c r="GXC158" s="4"/>
      <c r="GXD158" s="4"/>
      <c r="GXE158" s="4"/>
      <c r="GXF158" s="4"/>
      <c r="GXG158" s="4"/>
      <c r="GXH158" s="4"/>
      <c r="GXI158" s="4"/>
      <c r="GXJ158" s="4"/>
      <c r="GXK158" s="4"/>
      <c r="GXL158" s="4"/>
      <c r="GXM158" s="4"/>
      <c r="GXN158" s="4"/>
      <c r="GXO158" s="4"/>
      <c r="GXP158" s="4"/>
      <c r="GXQ158" s="4"/>
      <c r="GXR158" s="4"/>
      <c r="GXS158" s="4"/>
      <c r="GXT158" s="4"/>
      <c r="GXU158" s="4"/>
      <c r="GXV158" s="4"/>
      <c r="GXW158" s="4"/>
      <c r="GXX158" s="4"/>
      <c r="GXY158" s="4"/>
      <c r="GXZ158" s="4"/>
      <c r="GYA158" s="4"/>
      <c r="GYB158" s="4"/>
      <c r="GYC158" s="4"/>
      <c r="GYD158" s="4"/>
      <c r="GYE158" s="4"/>
      <c r="GYF158" s="4"/>
      <c r="GYG158" s="4"/>
      <c r="GYH158" s="4"/>
      <c r="GYI158" s="4"/>
      <c r="GYJ158" s="4"/>
      <c r="GYK158" s="4"/>
      <c r="GYL158" s="4"/>
      <c r="GYM158" s="4"/>
      <c r="GYN158" s="4"/>
      <c r="GYO158" s="4"/>
      <c r="GYP158" s="4"/>
      <c r="GYQ158" s="4"/>
      <c r="GYR158" s="4"/>
      <c r="GYS158" s="4"/>
      <c r="GYT158" s="4"/>
      <c r="GYU158" s="4"/>
      <c r="GYV158" s="4"/>
      <c r="GYW158" s="4"/>
      <c r="GYX158" s="4"/>
      <c r="GYY158" s="4"/>
      <c r="GYZ158" s="4"/>
      <c r="GZA158" s="4"/>
      <c r="GZB158" s="4"/>
      <c r="GZC158" s="4"/>
      <c r="GZD158" s="4"/>
      <c r="GZE158" s="4"/>
      <c r="GZF158" s="4"/>
      <c r="GZG158" s="4"/>
      <c r="GZH158" s="4"/>
      <c r="GZI158" s="4"/>
      <c r="GZJ158" s="4"/>
      <c r="GZK158" s="4"/>
      <c r="GZL158" s="4"/>
      <c r="GZM158" s="4"/>
      <c r="GZN158" s="4"/>
      <c r="GZO158" s="4"/>
      <c r="GZP158" s="4"/>
      <c r="GZQ158" s="4"/>
      <c r="GZR158" s="4"/>
      <c r="GZS158" s="4"/>
      <c r="GZT158" s="4"/>
      <c r="GZU158" s="4"/>
      <c r="GZV158" s="4"/>
      <c r="GZW158" s="4"/>
      <c r="GZX158" s="4"/>
      <c r="GZY158" s="4"/>
      <c r="GZZ158" s="4"/>
      <c r="HAA158" s="4"/>
      <c r="HAB158" s="4"/>
      <c r="HAC158" s="4"/>
      <c r="HAD158" s="4"/>
      <c r="HAE158" s="4"/>
      <c r="HAF158" s="4"/>
      <c r="HAG158" s="4"/>
      <c r="HAH158" s="4"/>
      <c r="HAI158" s="4"/>
      <c r="HAJ158" s="4"/>
      <c r="HAK158" s="4"/>
      <c r="HAL158" s="4"/>
      <c r="HAM158" s="4"/>
      <c r="HAN158" s="4"/>
      <c r="HAO158" s="4"/>
      <c r="HAP158" s="4"/>
      <c r="HAQ158" s="4"/>
      <c r="HAR158" s="4"/>
      <c r="HAS158" s="4"/>
      <c r="HAT158" s="4"/>
      <c r="HAU158" s="4"/>
      <c r="HAV158" s="4"/>
      <c r="HAW158" s="4"/>
      <c r="HAX158" s="4"/>
      <c r="HAY158" s="4"/>
      <c r="HAZ158" s="4"/>
      <c r="HBA158" s="4"/>
      <c r="HBB158" s="4"/>
      <c r="HBC158" s="4"/>
      <c r="HBD158" s="4"/>
      <c r="HBE158" s="4"/>
      <c r="HBF158" s="4"/>
      <c r="HBG158" s="4"/>
      <c r="HBH158" s="4"/>
      <c r="HBI158" s="4"/>
      <c r="HBJ158" s="4"/>
      <c r="HBK158" s="4"/>
      <c r="HBL158" s="4"/>
      <c r="HBM158" s="4"/>
      <c r="HBN158" s="4"/>
      <c r="HBO158" s="4"/>
      <c r="HBP158" s="4"/>
      <c r="HBQ158" s="4"/>
      <c r="HBR158" s="4"/>
      <c r="HBS158" s="4"/>
      <c r="HBT158" s="4"/>
      <c r="HBU158" s="4"/>
      <c r="HBV158" s="4"/>
      <c r="HBW158" s="4"/>
      <c r="HBX158" s="4"/>
      <c r="HBY158" s="4"/>
      <c r="HBZ158" s="4"/>
      <c r="HCA158" s="4"/>
      <c r="HCB158" s="4"/>
      <c r="HCC158" s="4"/>
      <c r="HCD158" s="4"/>
      <c r="HCE158" s="4"/>
      <c r="HCF158" s="4"/>
      <c r="HCG158" s="4"/>
      <c r="HCH158" s="4"/>
      <c r="HCI158" s="4"/>
      <c r="HCJ158" s="4"/>
      <c r="HCK158" s="4"/>
      <c r="HCL158" s="4"/>
      <c r="HCM158" s="4"/>
      <c r="HCN158" s="4"/>
      <c r="HCO158" s="4"/>
      <c r="HCP158" s="4"/>
      <c r="HCQ158" s="4"/>
      <c r="HCR158" s="4"/>
      <c r="HCS158" s="4"/>
      <c r="HCT158" s="4"/>
      <c r="HCU158" s="4"/>
      <c r="HCV158" s="4"/>
      <c r="HCW158" s="4"/>
      <c r="HCX158" s="4"/>
      <c r="HCY158" s="4"/>
      <c r="HCZ158" s="4"/>
      <c r="HDA158" s="4"/>
      <c r="HDB158" s="4"/>
      <c r="HDC158" s="4"/>
      <c r="HDD158" s="4"/>
      <c r="HDE158" s="4"/>
      <c r="HDF158" s="4"/>
      <c r="HDG158" s="4"/>
      <c r="HDH158" s="4"/>
      <c r="HDI158" s="4"/>
      <c r="HDJ158" s="4"/>
      <c r="HDK158" s="4"/>
      <c r="HDL158" s="4"/>
      <c r="HDM158" s="4"/>
      <c r="HDN158" s="4"/>
      <c r="HDO158" s="4"/>
      <c r="HDP158" s="4"/>
      <c r="HDQ158" s="4"/>
      <c r="HDR158" s="4"/>
      <c r="HDS158" s="4"/>
      <c r="HDT158" s="4"/>
      <c r="HDU158" s="4"/>
      <c r="HDV158" s="4"/>
      <c r="HDW158" s="4"/>
      <c r="HDX158" s="4"/>
      <c r="HDY158" s="4"/>
      <c r="HDZ158" s="4"/>
      <c r="HEA158" s="4"/>
      <c r="HEB158" s="4"/>
      <c r="HEC158" s="4"/>
      <c r="HED158" s="4"/>
      <c r="HEE158" s="4"/>
      <c r="HEF158" s="4"/>
      <c r="HEG158" s="4"/>
      <c r="HEH158" s="4"/>
      <c r="HEI158" s="4"/>
      <c r="HEJ158" s="4"/>
      <c r="HEK158" s="4"/>
      <c r="HEL158" s="4"/>
      <c r="HEM158" s="4"/>
      <c r="HEN158" s="4"/>
      <c r="HEO158" s="4"/>
      <c r="HEP158" s="4"/>
      <c r="HEQ158" s="4"/>
      <c r="HER158" s="4"/>
      <c r="HES158" s="4"/>
      <c r="HET158" s="4"/>
      <c r="HEU158" s="4"/>
      <c r="HEV158" s="4"/>
      <c r="HEW158" s="4"/>
      <c r="HEX158" s="4"/>
      <c r="HEY158" s="4"/>
      <c r="HEZ158" s="4"/>
      <c r="HFA158" s="4"/>
      <c r="HFB158" s="4"/>
      <c r="HFC158" s="4"/>
      <c r="HFD158" s="4"/>
      <c r="HFE158" s="4"/>
      <c r="HFF158" s="4"/>
      <c r="HFG158" s="4"/>
      <c r="HFH158" s="4"/>
      <c r="HFI158" s="4"/>
      <c r="HFJ158" s="4"/>
      <c r="HFK158" s="4"/>
      <c r="HFL158" s="4"/>
      <c r="HFM158" s="4"/>
      <c r="HFN158" s="4"/>
      <c r="HFO158" s="4"/>
      <c r="HFP158" s="4"/>
      <c r="HFQ158" s="4"/>
      <c r="HFR158" s="4"/>
      <c r="HFS158" s="4"/>
      <c r="HFT158" s="4"/>
      <c r="HFU158" s="4"/>
      <c r="HFV158" s="4"/>
      <c r="HFW158" s="4"/>
      <c r="HFX158" s="4"/>
      <c r="HFY158" s="4"/>
      <c r="HFZ158" s="4"/>
      <c r="HGA158" s="4"/>
      <c r="HGB158" s="4"/>
      <c r="HGC158" s="4"/>
      <c r="HGD158" s="4"/>
      <c r="HGE158" s="4"/>
      <c r="HGF158" s="4"/>
      <c r="HGG158" s="4"/>
      <c r="HGH158" s="4"/>
      <c r="HGI158" s="4"/>
      <c r="HGJ158" s="4"/>
      <c r="HGK158" s="4"/>
      <c r="HGL158" s="4"/>
      <c r="HGM158" s="4"/>
      <c r="HGN158" s="4"/>
      <c r="HGO158" s="4"/>
      <c r="HGP158" s="4"/>
      <c r="HGQ158" s="4"/>
      <c r="HGR158" s="4"/>
      <c r="HGS158" s="4"/>
      <c r="HGT158" s="4"/>
      <c r="HGU158" s="4"/>
      <c r="HGV158" s="4"/>
      <c r="HGW158" s="4"/>
      <c r="HGX158" s="4"/>
      <c r="HGY158" s="4"/>
      <c r="HGZ158" s="4"/>
      <c r="HHA158" s="4"/>
      <c r="HHB158" s="4"/>
      <c r="HHC158" s="4"/>
      <c r="HHD158" s="4"/>
      <c r="HHE158" s="4"/>
      <c r="HHF158" s="4"/>
      <c r="HHG158" s="4"/>
      <c r="HHH158" s="4"/>
      <c r="HHI158" s="4"/>
      <c r="HHJ158" s="4"/>
      <c r="HHK158" s="4"/>
      <c r="HHL158" s="4"/>
      <c r="HHM158" s="4"/>
      <c r="HHN158" s="4"/>
      <c r="HHO158" s="4"/>
      <c r="HHP158" s="4"/>
      <c r="HHQ158" s="4"/>
      <c r="HHR158" s="4"/>
      <c r="HHS158" s="4"/>
      <c r="HHT158" s="4"/>
      <c r="HHU158" s="4"/>
      <c r="HHV158" s="4"/>
      <c r="HHW158" s="4"/>
      <c r="HHX158" s="4"/>
      <c r="HHY158" s="4"/>
      <c r="HHZ158" s="4"/>
      <c r="HIA158" s="4"/>
      <c r="HIB158" s="4"/>
      <c r="HIC158" s="4"/>
      <c r="HID158" s="4"/>
      <c r="HIE158" s="4"/>
      <c r="HIF158" s="4"/>
      <c r="HIG158" s="4"/>
      <c r="HIH158" s="4"/>
      <c r="HII158" s="4"/>
      <c r="HIJ158" s="4"/>
      <c r="HIK158" s="4"/>
      <c r="HIL158" s="4"/>
      <c r="HIM158" s="4"/>
      <c r="HIN158" s="4"/>
      <c r="HIO158" s="4"/>
      <c r="HIP158" s="4"/>
      <c r="HIQ158" s="4"/>
      <c r="HIR158" s="4"/>
      <c r="HIS158" s="4"/>
      <c r="HIT158" s="4"/>
      <c r="HIU158" s="4"/>
      <c r="HIV158" s="4"/>
      <c r="HIW158" s="4"/>
      <c r="HIX158" s="4"/>
      <c r="HIY158" s="4"/>
      <c r="HIZ158" s="4"/>
      <c r="HJA158" s="4"/>
      <c r="HJB158" s="4"/>
      <c r="HJC158" s="4"/>
      <c r="HJD158" s="4"/>
      <c r="HJE158" s="4"/>
      <c r="HJF158" s="4"/>
      <c r="HJG158" s="4"/>
      <c r="HJH158" s="4"/>
      <c r="HJI158" s="4"/>
      <c r="HJJ158" s="4"/>
      <c r="HJK158" s="4"/>
      <c r="HJL158" s="4"/>
      <c r="HJM158" s="4"/>
      <c r="HJN158" s="4"/>
      <c r="HJO158" s="4"/>
      <c r="HJP158" s="4"/>
      <c r="HJQ158" s="4"/>
      <c r="HJR158" s="4"/>
      <c r="HJS158" s="4"/>
      <c r="HJT158" s="4"/>
      <c r="HJU158" s="4"/>
      <c r="HJV158" s="4"/>
      <c r="HJW158" s="4"/>
      <c r="HJX158" s="4"/>
      <c r="HJY158" s="4"/>
      <c r="HJZ158" s="4"/>
      <c r="HKA158" s="4"/>
      <c r="HKB158" s="4"/>
      <c r="HKC158" s="4"/>
      <c r="HKD158" s="4"/>
      <c r="HKE158" s="4"/>
      <c r="HKF158" s="4"/>
      <c r="HKG158" s="4"/>
      <c r="HKH158" s="4"/>
      <c r="HKI158" s="4"/>
      <c r="HKJ158" s="4"/>
      <c r="HKK158" s="4"/>
      <c r="HKL158" s="4"/>
      <c r="HKM158" s="4"/>
      <c r="HKN158" s="4"/>
      <c r="HKO158" s="4"/>
      <c r="HKP158" s="4"/>
      <c r="HKQ158" s="4"/>
      <c r="HKR158" s="4"/>
      <c r="HKS158" s="4"/>
      <c r="HKT158" s="4"/>
      <c r="HKU158" s="4"/>
      <c r="HKV158" s="4"/>
      <c r="HKW158" s="4"/>
      <c r="HKX158" s="4"/>
      <c r="HKY158" s="4"/>
      <c r="HKZ158" s="4"/>
      <c r="HLA158" s="4"/>
      <c r="HLB158" s="4"/>
      <c r="HLC158" s="4"/>
      <c r="HLD158" s="4"/>
      <c r="HLE158" s="4"/>
      <c r="HLF158" s="4"/>
      <c r="HLG158" s="4"/>
      <c r="HLH158" s="4"/>
      <c r="HLI158" s="4"/>
      <c r="HLJ158" s="4"/>
      <c r="HLK158" s="4"/>
      <c r="HLL158" s="4"/>
      <c r="HLM158" s="4"/>
      <c r="HLN158" s="4"/>
      <c r="HLO158" s="4"/>
      <c r="HLP158" s="4"/>
      <c r="HLQ158" s="4"/>
      <c r="HLR158" s="4"/>
      <c r="HLS158" s="4"/>
      <c r="HLT158" s="4"/>
      <c r="HLU158" s="4"/>
      <c r="HLV158" s="4"/>
      <c r="HLW158" s="4"/>
      <c r="HLX158" s="4"/>
      <c r="HLY158" s="4"/>
      <c r="HLZ158" s="4"/>
      <c r="HMA158" s="4"/>
      <c r="HMB158" s="4"/>
      <c r="HMC158" s="4"/>
      <c r="HMD158" s="4"/>
      <c r="HME158" s="4"/>
      <c r="HMF158" s="4"/>
      <c r="HMG158" s="4"/>
      <c r="HMH158" s="4"/>
      <c r="HMI158" s="4"/>
      <c r="HMJ158" s="4"/>
      <c r="HMK158" s="4"/>
      <c r="HML158" s="4"/>
      <c r="HMM158" s="4"/>
      <c r="HMN158" s="4"/>
      <c r="HMO158" s="4"/>
      <c r="HMP158" s="4"/>
      <c r="HMQ158" s="4"/>
      <c r="HMR158" s="4"/>
      <c r="HMS158" s="4"/>
      <c r="HMT158" s="4"/>
      <c r="HMU158" s="4"/>
      <c r="HMV158" s="4"/>
      <c r="HMW158" s="4"/>
      <c r="HMX158" s="4"/>
      <c r="HMY158" s="4"/>
      <c r="HMZ158" s="4"/>
      <c r="HNA158" s="4"/>
      <c r="HNB158" s="4"/>
      <c r="HNC158" s="4"/>
      <c r="HND158" s="4"/>
      <c r="HNE158" s="4"/>
      <c r="HNF158" s="4"/>
      <c r="HNG158" s="4"/>
      <c r="HNH158" s="4"/>
      <c r="HNI158" s="4"/>
      <c r="HNJ158" s="4"/>
      <c r="HNK158" s="4"/>
      <c r="HNL158" s="4"/>
      <c r="HNM158" s="4"/>
      <c r="HNN158" s="4"/>
      <c r="HNO158" s="4"/>
      <c r="HNP158" s="4"/>
      <c r="HNQ158" s="4"/>
      <c r="HNR158" s="4"/>
      <c r="HNS158" s="4"/>
      <c r="HNT158" s="4"/>
      <c r="HNU158" s="4"/>
      <c r="HNV158" s="4"/>
      <c r="HNW158" s="4"/>
      <c r="HNX158" s="4"/>
      <c r="HNY158" s="4"/>
      <c r="HNZ158" s="4"/>
      <c r="HOA158" s="4"/>
      <c r="HOB158" s="4"/>
      <c r="HOC158" s="4"/>
      <c r="HOD158" s="4"/>
      <c r="HOE158" s="4"/>
      <c r="HOF158" s="4"/>
      <c r="HOG158" s="4"/>
      <c r="HOH158" s="4"/>
      <c r="HOI158" s="4"/>
      <c r="HOJ158" s="4"/>
      <c r="HOK158" s="4"/>
      <c r="HOL158" s="4"/>
      <c r="HOM158" s="4"/>
      <c r="HON158" s="4"/>
      <c r="HOO158" s="4"/>
      <c r="HOP158" s="4"/>
      <c r="HOQ158" s="4"/>
      <c r="HOR158" s="4"/>
      <c r="HOS158" s="4"/>
      <c r="HOT158" s="4"/>
      <c r="HOU158" s="4"/>
      <c r="HOV158" s="4"/>
      <c r="HOW158" s="4"/>
      <c r="HOX158" s="4"/>
      <c r="HOY158" s="4"/>
      <c r="HOZ158" s="4"/>
      <c r="HPA158" s="4"/>
      <c r="HPB158" s="4"/>
      <c r="HPC158" s="4"/>
      <c r="HPD158" s="4"/>
      <c r="HPE158" s="4"/>
      <c r="HPF158" s="4"/>
      <c r="HPG158" s="4"/>
      <c r="HPH158" s="4"/>
      <c r="HPI158" s="4"/>
      <c r="HPJ158" s="4"/>
      <c r="HPK158" s="4"/>
      <c r="HPL158" s="4"/>
      <c r="HPM158" s="4"/>
      <c r="HPN158" s="4"/>
      <c r="HPO158" s="4"/>
      <c r="HPP158" s="4"/>
      <c r="HPQ158" s="4"/>
      <c r="HPR158" s="4"/>
      <c r="HPS158" s="4"/>
      <c r="HPT158" s="4"/>
      <c r="HPU158" s="4"/>
      <c r="HPV158" s="4"/>
      <c r="HPW158" s="4"/>
      <c r="HPX158" s="4"/>
      <c r="HPY158" s="4"/>
      <c r="HPZ158" s="4"/>
      <c r="HQA158" s="4"/>
      <c r="HQB158" s="4"/>
      <c r="HQC158" s="4"/>
      <c r="HQD158" s="4"/>
      <c r="HQE158" s="4"/>
      <c r="HQF158" s="4"/>
      <c r="HQG158" s="4"/>
      <c r="HQH158" s="4"/>
      <c r="HQI158" s="4"/>
      <c r="HQJ158" s="4"/>
      <c r="HQK158" s="4"/>
      <c r="HQL158" s="4"/>
      <c r="HQM158" s="4"/>
      <c r="HQN158" s="4"/>
      <c r="HQO158" s="4"/>
      <c r="HQP158" s="4"/>
      <c r="HQQ158" s="4"/>
      <c r="HQR158" s="4"/>
      <c r="HQS158" s="4"/>
      <c r="HQT158" s="4"/>
      <c r="HQU158" s="4"/>
      <c r="HQV158" s="4"/>
      <c r="HQW158" s="4"/>
      <c r="HQX158" s="4"/>
      <c r="HQY158" s="4"/>
      <c r="HQZ158" s="4"/>
      <c r="HRA158" s="4"/>
      <c r="HRB158" s="4"/>
      <c r="HRC158" s="4"/>
      <c r="HRD158" s="4"/>
      <c r="HRE158" s="4"/>
      <c r="HRF158" s="4"/>
      <c r="HRG158" s="4"/>
      <c r="HRH158" s="4"/>
      <c r="HRI158" s="4"/>
      <c r="HRJ158" s="4"/>
      <c r="HRK158" s="4"/>
      <c r="HRL158" s="4"/>
      <c r="HRM158" s="4"/>
      <c r="HRN158" s="4"/>
      <c r="HRO158" s="4"/>
      <c r="HRP158" s="4"/>
      <c r="HRQ158" s="4"/>
      <c r="HRR158" s="4"/>
      <c r="HRS158" s="4"/>
      <c r="HRT158" s="4"/>
      <c r="HRU158" s="4"/>
      <c r="HRV158" s="4"/>
      <c r="HRW158" s="4"/>
      <c r="HRX158" s="4"/>
      <c r="HRY158" s="4"/>
      <c r="HRZ158" s="4"/>
      <c r="HSA158" s="4"/>
      <c r="HSB158" s="4"/>
      <c r="HSC158" s="4"/>
      <c r="HSD158" s="4"/>
      <c r="HSE158" s="4"/>
      <c r="HSF158" s="4"/>
      <c r="HSG158" s="4"/>
      <c r="HSH158" s="4"/>
      <c r="HSI158" s="4"/>
      <c r="HSJ158" s="4"/>
      <c r="HSK158" s="4"/>
      <c r="HSL158" s="4"/>
      <c r="HSM158" s="4"/>
      <c r="HSN158" s="4"/>
      <c r="HSO158" s="4"/>
      <c r="HSP158" s="4"/>
      <c r="HSQ158" s="4"/>
      <c r="HSR158" s="4"/>
      <c r="HSS158" s="4"/>
      <c r="HST158" s="4"/>
      <c r="HSU158" s="4"/>
      <c r="HSV158" s="4"/>
      <c r="HSW158" s="4"/>
      <c r="HSX158" s="4"/>
      <c r="HSY158" s="4"/>
      <c r="HSZ158" s="4"/>
      <c r="HTA158" s="4"/>
      <c r="HTB158" s="4"/>
      <c r="HTC158" s="4"/>
      <c r="HTD158" s="4"/>
      <c r="HTE158" s="4"/>
      <c r="HTF158" s="4"/>
      <c r="HTG158" s="4"/>
      <c r="HTH158" s="4"/>
      <c r="HTI158" s="4"/>
      <c r="HTJ158" s="4"/>
      <c r="HTK158" s="4"/>
      <c r="HTL158" s="4"/>
      <c r="HTM158" s="4"/>
      <c r="HTN158" s="4"/>
      <c r="HTO158" s="4"/>
      <c r="HTP158" s="4"/>
      <c r="HTQ158" s="4"/>
      <c r="HTR158" s="4"/>
      <c r="HTS158" s="4"/>
      <c r="HTT158" s="4"/>
      <c r="HTU158" s="4"/>
      <c r="HTV158" s="4"/>
      <c r="HTW158" s="4"/>
      <c r="HTX158" s="4"/>
      <c r="HTY158" s="4"/>
      <c r="HTZ158" s="4"/>
      <c r="HUA158" s="4"/>
      <c r="HUB158" s="4"/>
      <c r="HUC158" s="4"/>
      <c r="HUD158" s="4"/>
      <c r="HUE158" s="4"/>
      <c r="HUF158" s="4"/>
      <c r="HUG158" s="4"/>
      <c r="HUH158" s="4"/>
      <c r="HUI158" s="4"/>
      <c r="HUJ158" s="4"/>
      <c r="HUK158" s="4"/>
      <c r="HUL158" s="4"/>
      <c r="HUM158" s="4"/>
      <c r="HUN158" s="4"/>
      <c r="HUO158" s="4"/>
      <c r="HUP158" s="4"/>
      <c r="HUQ158" s="4"/>
      <c r="HUR158" s="4"/>
      <c r="HUS158" s="4"/>
      <c r="HUT158" s="4"/>
      <c r="HUU158" s="4"/>
      <c r="HUV158" s="4"/>
      <c r="HUW158" s="4"/>
      <c r="HUX158" s="4"/>
      <c r="HUY158" s="4"/>
      <c r="HUZ158" s="4"/>
      <c r="HVA158" s="4"/>
      <c r="HVB158" s="4"/>
      <c r="HVC158" s="4"/>
      <c r="HVD158" s="4"/>
      <c r="HVE158" s="4"/>
      <c r="HVF158" s="4"/>
      <c r="HVG158" s="4"/>
      <c r="HVH158" s="4"/>
      <c r="HVI158" s="4"/>
      <c r="HVJ158" s="4"/>
      <c r="HVK158" s="4"/>
      <c r="HVL158" s="4"/>
      <c r="HVM158" s="4"/>
      <c r="HVN158" s="4"/>
      <c r="HVO158" s="4"/>
      <c r="HVP158" s="4"/>
      <c r="HVQ158" s="4"/>
      <c r="HVR158" s="4"/>
      <c r="HVS158" s="4"/>
      <c r="HVT158" s="4"/>
      <c r="HVU158" s="4"/>
      <c r="HVV158" s="4"/>
      <c r="HVW158" s="4"/>
      <c r="HVX158" s="4"/>
      <c r="HVY158" s="4"/>
      <c r="HVZ158" s="4"/>
      <c r="HWA158" s="4"/>
      <c r="HWB158" s="4"/>
      <c r="HWC158" s="4"/>
      <c r="HWD158" s="4"/>
      <c r="HWE158" s="4"/>
      <c r="HWF158" s="4"/>
      <c r="HWG158" s="4"/>
      <c r="HWH158" s="4"/>
      <c r="HWI158" s="4"/>
      <c r="HWJ158" s="4"/>
      <c r="HWK158" s="4"/>
      <c r="HWL158" s="4"/>
      <c r="HWM158" s="4"/>
      <c r="HWN158" s="4"/>
      <c r="HWO158" s="4"/>
      <c r="HWP158" s="4"/>
      <c r="HWQ158" s="4"/>
      <c r="HWR158" s="4"/>
      <c r="HWS158" s="4"/>
      <c r="HWT158" s="4"/>
      <c r="HWU158" s="4"/>
      <c r="HWV158" s="4"/>
      <c r="HWW158" s="4"/>
      <c r="HWX158" s="4"/>
      <c r="HWY158" s="4"/>
      <c r="HWZ158" s="4"/>
      <c r="HXA158" s="4"/>
      <c r="HXB158" s="4"/>
      <c r="HXC158" s="4"/>
      <c r="HXD158" s="4"/>
      <c r="HXE158" s="4"/>
      <c r="HXF158" s="4"/>
      <c r="HXG158" s="4"/>
      <c r="HXH158" s="4"/>
      <c r="HXI158" s="4"/>
      <c r="HXJ158" s="4"/>
      <c r="HXK158" s="4"/>
      <c r="HXL158" s="4"/>
      <c r="HXM158" s="4"/>
      <c r="HXN158" s="4"/>
      <c r="HXO158" s="4"/>
      <c r="HXP158" s="4"/>
      <c r="HXQ158" s="4"/>
      <c r="HXR158" s="4"/>
      <c r="HXS158" s="4"/>
      <c r="HXT158" s="4"/>
      <c r="HXU158" s="4"/>
      <c r="HXV158" s="4"/>
      <c r="HXW158" s="4"/>
      <c r="HXX158" s="4"/>
      <c r="HXY158" s="4"/>
      <c r="HXZ158" s="4"/>
      <c r="HYA158" s="4"/>
      <c r="HYB158" s="4"/>
      <c r="HYC158" s="4"/>
      <c r="HYD158" s="4"/>
      <c r="HYE158" s="4"/>
      <c r="HYF158" s="4"/>
      <c r="HYG158" s="4"/>
      <c r="HYH158" s="4"/>
      <c r="HYI158" s="4"/>
      <c r="HYJ158" s="4"/>
      <c r="HYK158" s="4"/>
      <c r="HYL158" s="4"/>
      <c r="HYM158" s="4"/>
      <c r="HYN158" s="4"/>
      <c r="HYO158" s="4"/>
      <c r="HYP158" s="4"/>
      <c r="HYQ158" s="4"/>
      <c r="HYR158" s="4"/>
      <c r="HYS158" s="4"/>
      <c r="HYT158" s="4"/>
      <c r="HYU158" s="4"/>
      <c r="HYV158" s="4"/>
      <c r="HYW158" s="4"/>
      <c r="HYX158" s="4"/>
      <c r="HYY158" s="4"/>
      <c r="HYZ158" s="4"/>
      <c r="HZA158" s="4"/>
      <c r="HZB158" s="4"/>
      <c r="HZC158" s="4"/>
      <c r="HZD158" s="4"/>
      <c r="HZE158" s="4"/>
      <c r="HZF158" s="4"/>
      <c r="HZG158" s="4"/>
      <c r="HZH158" s="4"/>
      <c r="HZI158" s="4"/>
      <c r="HZJ158" s="4"/>
      <c r="HZK158" s="4"/>
      <c r="HZL158" s="4"/>
      <c r="HZM158" s="4"/>
      <c r="HZN158" s="4"/>
      <c r="HZO158" s="4"/>
      <c r="HZP158" s="4"/>
      <c r="HZQ158" s="4"/>
      <c r="HZR158" s="4"/>
      <c r="HZS158" s="4"/>
      <c r="HZT158" s="4"/>
      <c r="HZU158" s="4"/>
      <c r="HZV158" s="4"/>
      <c r="HZW158" s="4"/>
      <c r="HZX158" s="4"/>
      <c r="HZY158" s="4"/>
      <c r="HZZ158" s="4"/>
      <c r="IAA158" s="4"/>
      <c r="IAB158" s="4"/>
      <c r="IAC158" s="4"/>
      <c r="IAD158" s="4"/>
      <c r="IAE158" s="4"/>
      <c r="IAF158" s="4"/>
      <c r="IAG158" s="4"/>
      <c r="IAH158" s="4"/>
      <c r="IAI158" s="4"/>
      <c r="IAJ158" s="4"/>
      <c r="IAK158" s="4"/>
      <c r="IAL158" s="4"/>
      <c r="IAM158" s="4"/>
      <c r="IAN158" s="4"/>
      <c r="IAO158" s="4"/>
      <c r="IAP158" s="4"/>
      <c r="IAQ158" s="4"/>
      <c r="IAR158" s="4"/>
      <c r="IAS158" s="4"/>
      <c r="IAT158" s="4"/>
      <c r="IAU158" s="4"/>
      <c r="IAV158" s="4"/>
      <c r="IAW158" s="4"/>
      <c r="IAX158" s="4"/>
      <c r="IAY158" s="4"/>
      <c r="IAZ158" s="4"/>
      <c r="IBA158" s="4"/>
      <c r="IBB158" s="4"/>
      <c r="IBC158" s="4"/>
      <c r="IBD158" s="4"/>
      <c r="IBE158" s="4"/>
      <c r="IBF158" s="4"/>
      <c r="IBG158" s="4"/>
      <c r="IBH158" s="4"/>
      <c r="IBI158" s="4"/>
      <c r="IBJ158" s="4"/>
      <c r="IBK158" s="4"/>
      <c r="IBL158" s="4"/>
      <c r="IBM158" s="4"/>
      <c r="IBN158" s="4"/>
      <c r="IBO158" s="4"/>
      <c r="IBP158" s="4"/>
      <c r="IBQ158" s="4"/>
      <c r="IBR158" s="4"/>
      <c r="IBS158" s="4"/>
      <c r="IBT158" s="4"/>
      <c r="IBU158" s="4"/>
      <c r="IBV158" s="4"/>
      <c r="IBW158" s="4"/>
      <c r="IBX158" s="4"/>
      <c r="IBY158" s="4"/>
      <c r="IBZ158" s="4"/>
      <c r="ICA158" s="4"/>
      <c r="ICB158" s="4"/>
      <c r="ICC158" s="4"/>
      <c r="ICD158" s="4"/>
      <c r="ICE158" s="4"/>
      <c r="ICF158" s="4"/>
      <c r="ICG158" s="4"/>
      <c r="ICH158" s="4"/>
      <c r="ICI158" s="4"/>
      <c r="ICJ158" s="4"/>
      <c r="ICK158" s="4"/>
      <c r="ICL158" s="4"/>
      <c r="ICM158" s="4"/>
      <c r="ICN158" s="4"/>
      <c r="ICO158" s="4"/>
      <c r="ICP158" s="4"/>
      <c r="ICQ158" s="4"/>
      <c r="ICR158" s="4"/>
      <c r="ICS158" s="4"/>
      <c r="ICT158" s="4"/>
      <c r="ICU158" s="4"/>
      <c r="ICV158" s="4"/>
      <c r="ICW158" s="4"/>
      <c r="ICX158" s="4"/>
      <c r="ICY158" s="4"/>
      <c r="ICZ158" s="4"/>
      <c r="IDA158" s="4"/>
      <c r="IDB158" s="4"/>
      <c r="IDC158" s="4"/>
      <c r="IDD158" s="4"/>
      <c r="IDE158" s="4"/>
      <c r="IDF158" s="4"/>
      <c r="IDG158" s="4"/>
      <c r="IDH158" s="4"/>
      <c r="IDI158" s="4"/>
      <c r="IDJ158" s="4"/>
      <c r="IDK158" s="4"/>
      <c r="IDL158" s="4"/>
      <c r="IDM158" s="4"/>
      <c r="IDN158" s="4"/>
      <c r="IDO158" s="4"/>
      <c r="IDP158" s="4"/>
      <c r="IDQ158" s="4"/>
      <c r="IDR158" s="4"/>
      <c r="IDS158" s="4"/>
      <c r="IDT158" s="4"/>
      <c r="IDU158" s="4"/>
      <c r="IDV158" s="4"/>
      <c r="IDW158" s="4"/>
      <c r="IDX158" s="4"/>
      <c r="IDY158" s="4"/>
      <c r="IDZ158" s="4"/>
      <c r="IEA158" s="4"/>
      <c r="IEB158" s="4"/>
      <c r="IEC158" s="4"/>
      <c r="IED158" s="4"/>
      <c r="IEE158" s="4"/>
      <c r="IEF158" s="4"/>
      <c r="IEG158" s="4"/>
      <c r="IEH158" s="4"/>
      <c r="IEI158" s="4"/>
      <c r="IEJ158" s="4"/>
      <c r="IEK158" s="4"/>
      <c r="IEL158" s="4"/>
      <c r="IEM158" s="4"/>
      <c r="IEN158" s="4"/>
      <c r="IEO158" s="4"/>
      <c r="IEP158" s="4"/>
      <c r="IEQ158" s="4"/>
      <c r="IER158" s="4"/>
      <c r="IES158" s="4"/>
      <c r="IET158" s="4"/>
      <c r="IEU158" s="4"/>
      <c r="IEV158" s="4"/>
      <c r="IEW158" s="4"/>
      <c r="IEX158" s="4"/>
      <c r="IEY158" s="4"/>
      <c r="IEZ158" s="4"/>
      <c r="IFA158" s="4"/>
      <c r="IFB158" s="4"/>
      <c r="IFC158" s="4"/>
      <c r="IFD158" s="4"/>
      <c r="IFE158" s="4"/>
      <c r="IFF158" s="4"/>
      <c r="IFG158" s="4"/>
      <c r="IFH158" s="4"/>
      <c r="IFI158" s="4"/>
      <c r="IFJ158" s="4"/>
      <c r="IFK158" s="4"/>
      <c r="IFL158" s="4"/>
      <c r="IFM158" s="4"/>
      <c r="IFN158" s="4"/>
      <c r="IFO158" s="4"/>
      <c r="IFP158" s="4"/>
      <c r="IFQ158" s="4"/>
      <c r="IFR158" s="4"/>
      <c r="IFS158" s="4"/>
      <c r="IFT158" s="4"/>
      <c r="IFU158" s="4"/>
      <c r="IFV158" s="4"/>
      <c r="IFW158" s="4"/>
      <c r="IFX158" s="4"/>
      <c r="IFY158" s="4"/>
      <c r="IFZ158" s="4"/>
      <c r="IGA158" s="4"/>
      <c r="IGB158" s="4"/>
      <c r="IGC158" s="4"/>
      <c r="IGD158" s="4"/>
      <c r="IGE158" s="4"/>
      <c r="IGF158" s="4"/>
      <c r="IGG158" s="4"/>
      <c r="IGH158" s="4"/>
      <c r="IGI158" s="4"/>
      <c r="IGJ158" s="4"/>
      <c r="IGK158" s="4"/>
      <c r="IGL158" s="4"/>
      <c r="IGM158" s="4"/>
      <c r="IGN158" s="4"/>
      <c r="IGO158" s="4"/>
      <c r="IGP158" s="4"/>
      <c r="IGQ158" s="4"/>
      <c r="IGR158" s="4"/>
      <c r="IGS158" s="4"/>
      <c r="IGT158" s="4"/>
      <c r="IGU158" s="4"/>
      <c r="IGV158" s="4"/>
      <c r="IGW158" s="4"/>
      <c r="IGX158" s="4"/>
      <c r="IGY158" s="4"/>
      <c r="IGZ158" s="4"/>
      <c r="IHA158" s="4"/>
      <c r="IHB158" s="4"/>
      <c r="IHC158" s="4"/>
      <c r="IHD158" s="4"/>
      <c r="IHE158" s="4"/>
      <c r="IHF158" s="4"/>
      <c r="IHG158" s="4"/>
      <c r="IHH158" s="4"/>
      <c r="IHI158" s="4"/>
      <c r="IHJ158" s="4"/>
      <c r="IHK158" s="4"/>
      <c r="IHL158" s="4"/>
      <c r="IHM158" s="4"/>
      <c r="IHN158" s="4"/>
      <c r="IHO158" s="4"/>
      <c r="IHP158" s="4"/>
      <c r="IHQ158" s="4"/>
      <c r="IHR158" s="4"/>
      <c r="IHS158" s="4"/>
      <c r="IHT158" s="4"/>
      <c r="IHU158" s="4"/>
      <c r="IHV158" s="4"/>
      <c r="IHW158" s="4"/>
      <c r="IHX158" s="4"/>
      <c r="IHY158" s="4"/>
      <c r="IHZ158" s="4"/>
      <c r="IIA158" s="4"/>
      <c r="IIB158" s="4"/>
      <c r="IIC158" s="4"/>
      <c r="IID158" s="4"/>
      <c r="IIE158" s="4"/>
      <c r="IIF158" s="4"/>
      <c r="IIG158" s="4"/>
      <c r="IIH158" s="4"/>
      <c r="III158" s="4"/>
      <c r="IIJ158" s="4"/>
      <c r="IIK158" s="4"/>
      <c r="IIL158" s="4"/>
      <c r="IIM158" s="4"/>
      <c r="IIN158" s="4"/>
      <c r="IIO158" s="4"/>
      <c r="IIP158" s="4"/>
      <c r="IIQ158" s="4"/>
      <c r="IIR158" s="4"/>
      <c r="IIS158" s="4"/>
      <c r="IIT158" s="4"/>
      <c r="IIU158" s="4"/>
      <c r="IIV158" s="4"/>
      <c r="IIW158" s="4"/>
      <c r="IIX158" s="4"/>
      <c r="IIY158" s="4"/>
      <c r="IIZ158" s="4"/>
      <c r="IJA158" s="4"/>
      <c r="IJB158" s="4"/>
      <c r="IJC158" s="4"/>
      <c r="IJD158" s="4"/>
      <c r="IJE158" s="4"/>
      <c r="IJF158" s="4"/>
      <c r="IJG158" s="4"/>
      <c r="IJH158" s="4"/>
      <c r="IJI158" s="4"/>
      <c r="IJJ158" s="4"/>
      <c r="IJK158" s="4"/>
      <c r="IJL158" s="4"/>
      <c r="IJM158" s="4"/>
      <c r="IJN158" s="4"/>
      <c r="IJO158" s="4"/>
      <c r="IJP158" s="4"/>
      <c r="IJQ158" s="4"/>
      <c r="IJR158" s="4"/>
      <c r="IJS158" s="4"/>
      <c r="IJT158" s="4"/>
      <c r="IJU158" s="4"/>
      <c r="IJV158" s="4"/>
      <c r="IJW158" s="4"/>
      <c r="IJX158" s="4"/>
      <c r="IJY158" s="4"/>
      <c r="IJZ158" s="4"/>
      <c r="IKA158" s="4"/>
      <c r="IKB158" s="4"/>
      <c r="IKC158" s="4"/>
      <c r="IKD158" s="4"/>
      <c r="IKE158" s="4"/>
      <c r="IKF158" s="4"/>
      <c r="IKG158" s="4"/>
      <c r="IKH158" s="4"/>
      <c r="IKI158" s="4"/>
      <c r="IKJ158" s="4"/>
      <c r="IKK158" s="4"/>
      <c r="IKL158" s="4"/>
      <c r="IKM158" s="4"/>
      <c r="IKN158" s="4"/>
      <c r="IKO158" s="4"/>
      <c r="IKP158" s="4"/>
      <c r="IKQ158" s="4"/>
      <c r="IKR158" s="4"/>
      <c r="IKS158" s="4"/>
      <c r="IKT158" s="4"/>
      <c r="IKU158" s="4"/>
      <c r="IKV158" s="4"/>
      <c r="IKW158" s="4"/>
      <c r="IKX158" s="4"/>
      <c r="IKY158" s="4"/>
      <c r="IKZ158" s="4"/>
      <c r="ILA158" s="4"/>
      <c r="ILB158" s="4"/>
      <c r="ILC158" s="4"/>
      <c r="ILD158" s="4"/>
      <c r="ILE158" s="4"/>
      <c r="ILF158" s="4"/>
      <c r="ILG158" s="4"/>
      <c r="ILH158" s="4"/>
      <c r="ILI158" s="4"/>
      <c r="ILJ158" s="4"/>
      <c r="ILK158" s="4"/>
      <c r="ILL158" s="4"/>
      <c r="ILM158" s="4"/>
      <c r="ILN158" s="4"/>
      <c r="ILO158" s="4"/>
      <c r="ILP158" s="4"/>
      <c r="ILQ158" s="4"/>
      <c r="ILR158" s="4"/>
      <c r="ILS158" s="4"/>
      <c r="ILT158" s="4"/>
      <c r="ILU158" s="4"/>
      <c r="ILV158" s="4"/>
      <c r="ILW158" s="4"/>
      <c r="ILX158" s="4"/>
      <c r="ILY158" s="4"/>
      <c r="ILZ158" s="4"/>
      <c r="IMA158" s="4"/>
      <c r="IMB158" s="4"/>
      <c r="IMC158" s="4"/>
      <c r="IMD158" s="4"/>
      <c r="IME158" s="4"/>
      <c r="IMF158" s="4"/>
      <c r="IMG158" s="4"/>
      <c r="IMH158" s="4"/>
      <c r="IMI158" s="4"/>
      <c r="IMJ158" s="4"/>
      <c r="IMK158" s="4"/>
      <c r="IML158" s="4"/>
      <c r="IMM158" s="4"/>
      <c r="IMN158" s="4"/>
      <c r="IMO158" s="4"/>
      <c r="IMP158" s="4"/>
      <c r="IMQ158" s="4"/>
      <c r="IMR158" s="4"/>
      <c r="IMS158" s="4"/>
      <c r="IMT158" s="4"/>
      <c r="IMU158" s="4"/>
      <c r="IMV158" s="4"/>
      <c r="IMW158" s="4"/>
      <c r="IMX158" s="4"/>
      <c r="IMY158" s="4"/>
      <c r="IMZ158" s="4"/>
      <c r="INA158" s="4"/>
      <c r="INB158" s="4"/>
      <c r="INC158" s="4"/>
      <c r="IND158" s="4"/>
      <c r="INE158" s="4"/>
      <c r="INF158" s="4"/>
      <c r="ING158" s="4"/>
      <c r="INH158" s="4"/>
      <c r="INI158" s="4"/>
      <c r="INJ158" s="4"/>
      <c r="INK158" s="4"/>
      <c r="INL158" s="4"/>
      <c r="INM158" s="4"/>
      <c r="INN158" s="4"/>
      <c r="INO158" s="4"/>
      <c r="INP158" s="4"/>
      <c r="INQ158" s="4"/>
      <c r="INR158" s="4"/>
      <c r="INS158" s="4"/>
      <c r="INT158" s="4"/>
      <c r="INU158" s="4"/>
      <c r="INV158" s="4"/>
      <c r="INW158" s="4"/>
      <c r="INX158" s="4"/>
      <c r="INY158" s="4"/>
      <c r="INZ158" s="4"/>
      <c r="IOA158" s="4"/>
      <c r="IOB158" s="4"/>
      <c r="IOC158" s="4"/>
      <c r="IOD158" s="4"/>
      <c r="IOE158" s="4"/>
      <c r="IOF158" s="4"/>
      <c r="IOG158" s="4"/>
      <c r="IOH158" s="4"/>
      <c r="IOI158" s="4"/>
      <c r="IOJ158" s="4"/>
      <c r="IOK158" s="4"/>
      <c r="IOL158" s="4"/>
      <c r="IOM158" s="4"/>
      <c r="ION158" s="4"/>
      <c r="IOO158" s="4"/>
      <c r="IOP158" s="4"/>
      <c r="IOQ158" s="4"/>
      <c r="IOR158" s="4"/>
      <c r="IOS158" s="4"/>
      <c r="IOT158" s="4"/>
      <c r="IOU158" s="4"/>
      <c r="IOV158" s="4"/>
      <c r="IOW158" s="4"/>
      <c r="IOX158" s="4"/>
      <c r="IOY158" s="4"/>
      <c r="IOZ158" s="4"/>
      <c r="IPA158" s="4"/>
      <c r="IPB158" s="4"/>
      <c r="IPC158" s="4"/>
      <c r="IPD158" s="4"/>
      <c r="IPE158" s="4"/>
      <c r="IPF158" s="4"/>
      <c r="IPG158" s="4"/>
      <c r="IPH158" s="4"/>
      <c r="IPI158" s="4"/>
      <c r="IPJ158" s="4"/>
      <c r="IPK158" s="4"/>
      <c r="IPL158" s="4"/>
      <c r="IPM158" s="4"/>
      <c r="IPN158" s="4"/>
      <c r="IPO158" s="4"/>
      <c r="IPP158" s="4"/>
      <c r="IPQ158" s="4"/>
      <c r="IPR158" s="4"/>
      <c r="IPS158" s="4"/>
      <c r="IPT158" s="4"/>
      <c r="IPU158" s="4"/>
      <c r="IPV158" s="4"/>
      <c r="IPW158" s="4"/>
      <c r="IPX158" s="4"/>
      <c r="IPY158" s="4"/>
      <c r="IPZ158" s="4"/>
      <c r="IQA158" s="4"/>
      <c r="IQB158" s="4"/>
      <c r="IQC158" s="4"/>
      <c r="IQD158" s="4"/>
      <c r="IQE158" s="4"/>
      <c r="IQF158" s="4"/>
      <c r="IQG158" s="4"/>
      <c r="IQH158" s="4"/>
      <c r="IQI158" s="4"/>
      <c r="IQJ158" s="4"/>
      <c r="IQK158" s="4"/>
      <c r="IQL158" s="4"/>
      <c r="IQM158" s="4"/>
      <c r="IQN158" s="4"/>
      <c r="IQO158" s="4"/>
      <c r="IQP158" s="4"/>
      <c r="IQQ158" s="4"/>
      <c r="IQR158" s="4"/>
      <c r="IQS158" s="4"/>
      <c r="IQT158" s="4"/>
      <c r="IQU158" s="4"/>
      <c r="IQV158" s="4"/>
      <c r="IQW158" s="4"/>
      <c r="IQX158" s="4"/>
      <c r="IQY158" s="4"/>
      <c r="IQZ158" s="4"/>
      <c r="IRA158" s="4"/>
      <c r="IRB158" s="4"/>
      <c r="IRC158" s="4"/>
      <c r="IRD158" s="4"/>
      <c r="IRE158" s="4"/>
      <c r="IRF158" s="4"/>
      <c r="IRG158" s="4"/>
      <c r="IRH158" s="4"/>
      <c r="IRI158" s="4"/>
      <c r="IRJ158" s="4"/>
      <c r="IRK158" s="4"/>
      <c r="IRL158" s="4"/>
      <c r="IRM158" s="4"/>
      <c r="IRN158" s="4"/>
      <c r="IRO158" s="4"/>
      <c r="IRP158" s="4"/>
      <c r="IRQ158" s="4"/>
      <c r="IRR158" s="4"/>
      <c r="IRS158" s="4"/>
      <c r="IRT158" s="4"/>
      <c r="IRU158" s="4"/>
      <c r="IRV158" s="4"/>
      <c r="IRW158" s="4"/>
      <c r="IRX158" s="4"/>
      <c r="IRY158" s="4"/>
      <c r="IRZ158" s="4"/>
      <c r="ISA158" s="4"/>
      <c r="ISB158" s="4"/>
      <c r="ISC158" s="4"/>
      <c r="ISD158" s="4"/>
      <c r="ISE158" s="4"/>
      <c r="ISF158" s="4"/>
      <c r="ISG158" s="4"/>
      <c r="ISH158" s="4"/>
      <c r="ISI158" s="4"/>
      <c r="ISJ158" s="4"/>
      <c r="ISK158" s="4"/>
      <c r="ISL158" s="4"/>
      <c r="ISM158" s="4"/>
      <c r="ISN158" s="4"/>
      <c r="ISO158" s="4"/>
      <c r="ISP158" s="4"/>
      <c r="ISQ158" s="4"/>
      <c r="ISR158" s="4"/>
      <c r="ISS158" s="4"/>
      <c r="IST158" s="4"/>
      <c r="ISU158" s="4"/>
      <c r="ISV158" s="4"/>
      <c r="ISW158" s="4"/>
      <c r="ISX158" s="4"/>
      <c r="ISY158" s="4"/>
      <c r="ISZ158" s="4"/>
      <c r="ITA158" s="4"/>
      <c r="ITB158" s="4"/>
      <c r="ITC158" s="4"/>
      <c r="ITD158" s="4"/>
      <c r="ITE158" s="4"/>
      <c r="ITF158" s="4"/>
      <c r="ITG158" s="4"/>
      <c r="ITH158" s="4"/>
      <c r="ITI158" s="4"/>
      <c r="ITJ158" s="4"/>
      <c r="ITK158" s="4"/>
      <c r="ITL158" s="4"/>
      <c r="ITM158" s="4"/>
      <c r="ITN158" s="4"/>
      <c r="ITO158" s="4"/>
      <c r="ITP158" s="4"/>
      <c r="ITQ158" s="4"/>
      <c r="ITR158" s="4"/>
      <c r="ITS158" s="4"/>
      <c r="ITT158" s="4"/>
      <c r="ITU158" s="4"/>
      <c r="ITV158" s="4"/>
      <c r="ITW158" s="4"/>
      <c r="ITX158" s="4"/>
      <c r="ITY158" s="4"/>
      <c r="ITZ158" s="4"/>
      <c r="IUA158" s="4"/>
      <c r="IUB158" s="4"/>
      <c r="IUC158" s="4"/>
      <c r="IUD158" s="4"/>
      <c r="IUE158" s="4"/>
      <c r="IUF158" s="4"/>
      <c r="IUG158" s="4"/>
      <c r="IUH158" s="4"/>
      <c r="IUI158" s="4"/>
      <c r="IUJ158" s="4"/>
      <c r="IUK158" s="4"/>
      <c r="IUL158" s="4"/>
      <c r="IUM158" s="4"/>
      <c r="IUN158" s="4"/>
      <c r="IUO158" s="4"/>
      <c r="IUP158" s="4"/>
      <c r="IUQ158" s="4"/>
      <c r="IUR158" s="4"/>
      <c r="IUS158" s="4"/>
      <c r="IUT158" s="4"/>
      <c r="IUU158" s="4"/>
      <c r="IUV158" s="4"/>
      <c r="IUW158" s="4"/>
      <c r="IUX158" s="4"/>
      <c r="IUY158" s="4"/>
      <c r="IUZ158" s="4"/>
      <c r="IVA158" s="4"/>
      <c r="IVB158" s="4"/>
      <c r="IVC158" s="4"/>
      <c r="IVD158" s="4"/>
      <c r="IVE158" s="4"/>
      <c r="IVF158" s="4"/>
      <c r="IVG158" s="4"/>
      <c r="IVH158" s="4"/>
      <c r="IVI158" s="4"/>
      <c r="IVJ158" s="4"/>
      <c r="IVK158" s="4"/>
      <c r="IVL158" s="4"/>
      <c r="IVM158" s="4"/>
      <c r="IVN158" s="4"/>
      <c r="IVO158" s="4"/>
      <c r="IVP158" s="4"/>
      <c r="IVQ158" s="4"/>
      <c r="IVR158" s="4"/>
      <c r="IVS158" s="4"/>
      <c r="IVT158" s="4"/>
      <c r="IVU158" s="4"/>
      <c r="IVV158" s="4"/>
      <c r="IVW158" s="4"/>
      <c r="IVX158" s="4"/>
      <c r="IVY158" s="4"/>
      <c r="IVZ158" s="4"/>
      <c r="IWA158" s="4"/>
      <c r="IWB158" s="4"/>
      <c r="IWC158" s="4"/>
      <c r="IWD158" s="4"/>
      <c r="IWE158" s="4"/>
      <c r="IWF158" s="4"/>
      <c r="IWG158" s="4"/>
      <c r="IWH158" s="4"/>
      <c r="IWI158" s="4"/>
      <c r="IWJ158" s="4"/>
      <c r="IWK158" s="4"/>
      <c r="IWL158" s="4"/>
      <c r="IWM158" s="4"/>
      <c r="IWN158" s="4"/>
      <c r="IWO158" s="4"/>
      <c r="IWP158" s="4"/>
      <c r="IWQ158" s="4"/>
      <c r="IWR158" s="4"/>
      <c r="IWS158" s="4"/>
      <c r="IWT158" s="4"/>
      <c r="IWU158" s="4"/>
      <c r="IWV158" s="4"/>
      <c r="IWW158" s="4"/>
      <c r="IWX158" s="4"/>
      <c r="IWY158" s="4"/>
      <c r="IWZ158" s="4"/>
      <c r="IXA158" s="4"/>
      <c r="IXB158" s="4"/>
      <c r="IXC158" s="4"/>
      <c r="IXD158" s="4"/>
      <c r="IXE158" s="4"/>
      <c r="IXF158" s="4"/>
      <c r="IXG158" s="4"/>
      <c r="IXH158" s="4"/>
      <c r="IXI158" s="4"/>
      <c r="IXJ158" s="4"/>
      <c r="IXK158" s="4"/>
      <c r="IXL158" s="4"/>
      <c r="IXM158" s="4"/>
      <c r="IXN158" s="4"/>
      <c r="IXO158" s="4"/>
      <c r="IXP158" s="4"/>
      <c r="IXQ158" s="4"/>
      <c r="IXR158" s="4"/>
      <c r="IXS158" s="4"/>
      <c r="IXT158" s="4"/>
      <c r="IXU158" s="4"/>
      <c r="IXV158" s="4"/>
      <c r="IXW158" s="4"/>
      <c r="IXX158" s="4"/>
      <c r="IXY158" s="4"/>
      <c r="IXZ158" s="4"/>
      <c r="IYA158" s="4"/>
      <c r="IYB158" s="4"/>
      <c r="IYC158" s="4"/>
      <c r="IYD158" s="4"/>
      <c r="IYE158" s="4"/>
      <c r="IYF158" s="4"/>
      <c r="IYG158" s="4"/>
      <c r="IYH158" s="4"/>
      <c r="IYI158" s="4"/>
      <c r="IYJ158" s="4"/>
      <c r="IYK158" s="4"/>
      <c r="IYL158" s="4"/>
      <c r="IYM158" s="4"/>
      <c r="IYN158" s="4"/>
      <c r="IYO158" s="4"/>
      <c r="IYP158" s="4"/>
      <c r="IYQ158" s="4"/>
      <c r="IYR158" s="4"/>
      <c r="IYS158" s="4"/>
      <c r="IYT158" s="4"/>
      <c r="IYU158" s="4"/>
      <c r="IYV158" s="4"/>
      <c r="IYW158" s="4"/>
      <c r="IYX158" s="4"/>
      <c r="IYY158" s="4"/>
      <c r="IYZ158" s="4"/>
      <c r="IZA158" s="4"/>
      <c r="IZB158" s="4"/>
      <c r="IZC158" s="4"/>
      <c r="IZD158" s="4"/>
      <c r="IZE158" s="4"/>
      <c r="IZF158" s="4"/>
      <c r="IZG158" s="4"/>
      <c r="IZH158" s="4"/>
      <c r="IZI158" s="4"/>
      <c r="IZJ158" s="4"/>
      <c r="IZK158" s="4"/>
      <c r="IZL158" s="4"/>
      <c r="IZM158" s="4"/>
      <c r="IZN158" s="4"/>
      <c r="IZO158" s="4"/>
      <c r="IZP158" s="4"/>
      <c r="IZQ158" s="4"/>
      <c r="IZR158" s="4"/>
      <c r="IZS158" s="4"/>
      <c r="IZT158" s="4"/>
      <c r="IZU158" s="4"/>
      <c r="IZV158" s="4"/>
      <c r="IZW158" s="4"/>
      <c r="IZX158" s="4"/>
      <c r="IZY158" s="4"/>
      <c r="IZZ158" s="4"/>
      <c r="JAA158" s="4"/>
      <c r="JAB158" s="4"/>
      <c r="JAC158" s="4"/>
      <c r="JAD158" s="4"/>
      <c r="JAE158" s="4"/>
      <c r="JAF158" s="4"/>
      <c r="JAG158" s="4"/>
      <c r="JAH158" s="4"/>
      <c r="JAI158" s="4"/>
      <c r="JAJ158" s="4"/>
      <c r="JAK158" s="4"/>
      <c r="JAL158" s="4"/>
      <c r="JAM158" s="4"/>
      <c r="JAN158" s="4"/>
      <c r="JAO158" s="4"/>
      <c r="JAP158" s="4"/>
      <c r="JAQ158" s="4"/>
      <c r="JAR158" s="4"/>
      <c r="JAS158" s="4"/>
      <c r="JAT158" s="4"/>
      <c r="JAU158" s="4"/>
      <c r="JAV158" s="4"/>
      <c r="JAW158" s="4"/>
      <c r="JAX158" s="4"/>
      <c r="JAY158" s="4"/>
      <c r="JAZ158" s="4"/>
      <c r="JBA158" s="4"/>
      <c r="JBB158" s="4"/>
      <c r="JBC158" s="4"/>
      <c r="JBD158" s="4"/>
      <c r="JBE158" s="4"/>
      <c r="JBF158" s="4"/>
      <c r="JBG158" s="4"/>
      <c r="JBH158" s="4"/>
      <c r="JBI158" s="4"/>
      <c r="JBJ158" s="4"/>
      <c r="JBK158" s="4"/>
      <c r="JBL158" s="4"/>
      <c r="JBM158" s="4"/>
      <c r="JBN158" s="4"/>
      <c r="JBO158" s="4"/>
      <c r="JBP158" s="4"/>
      <c r="JBQ158" s="4"/>
      <c r="JBR158" s="4"/>
      <c r="JBS158" s="4"/>
      <c r="JBT158" s="4"/>
      <c r="JBU158" s="4"/>
      <c r="JBV158" s="4"/>
      <c r="JBW158" s="4"/>
      <c r="JBX158" s="4"/>
      <c r="JBY158" s="4"/>
      <c r="JBZ158" s="4"/>
      <c r="JCA158" s="4"/>
      <c r="JCB158" s="4"/>
      <c r="JCC158" s="4"/>
      <c r="JCD158" s="4"/>
      <c r="JCE158" s="4"/>
      <c r="JCF158" s="4"/>
      <c r="JCG158" s="4"/>
      <c r="JCH158" s="4"/>
      <c r="JCI158" s="4"/>
      <c r="JCJ158" s="4"/>
      <c r="JCK158" s="4"/>
      <c r="JCL158" s="4"/>
      <c r="JCM158" s="4"/>
      <c r="JCN158" s="4"/>
      <c r="JCO158" s="4"/>
      <c r="JCP158" s="4"/>
      <c r="JCQ158" s="4"/>
      <c r="JCR158" s="4"/>
      <c r="JCS158" s="4"/>
      <c r="JCT158" s="4"/>
      <c r="JCU158" s="4"/>
      <c r="JCV158" s="4"/>
      <c r="JCW158" s="4"/>
      <c r="JCX158" s="4"/>
      <c r="JCY158" s="4"/>
      <c r="JCZ158" s="4"/>
      <c r="JDA158" s="4"/>
      <c r="JDB158" s="4"/>
      <c r="JDC158" s="4"/>
      <c r="JDD158" s="4"/>
      <c r="JDE158" s="4"/>
      <c r="JDF158" s="4"/>
      <c r="JDG158" s="4"/>
      <c r="JDH158" s="4"/>
      <c r="JDI158" s="4"/>
      <c r="JDJ158" s="4"/>
      <c r="JDK158" s="4"/>
      <c r="JDL158" s="4"/>
      <c r="JDM158" s="4"/>
      <c r="JDN158" s="4"/>
      <c r="JDO158" s="4"/>
      <c r="JDP158" s="4"/>
      <c r="JDQ158" s="4"/>
      <c r="JDR158" s="4"/>
      <c r="JDS158" s="4"/>
      <c r="JDT158" s="4"/>
      <c r="JDU158" s="4"/>
      <c r="JDV158" s="4"/>
      <c r="JDW158" s="4"/>
      <c r="JDX158" s="4"/>
      <c r="JDY158" s="4"/>
      <c r="JDZ158" s="4"/>
      <c r="JEA158" s="4"/>
      <c r="JEB158" s="4"/>
      <c r="JEC158" s="4"/>
      <c r="JED158" s="4"/>
      <c r="JEE158" s="4"/>
      <c r="JEF158" s="4"/>
      <c r="JEG158" s="4"/>
      <c r="JEH158" s="4"/>
      <c r="JEI158" s="4"/>
      <c r="JEJ158" s="4"/>
      <c r="JEK158" s="4"/>
      <c r="JEL158" s="4"/>
      <c r="JEM158" s="4"/>
      <c r="JEN158" s="4"/>
      <c r="JEO158" s="4"/>
      <c r="JEP158" s="4"/>
      <c r="JEQ158" s="4"/>
      <c r="JER158" s="4"/>
      <c r="JES158" s="4"/>
      <c r="JET158" s="4"/>
      <c r="JEU158" s="4"/>
      <c r="JEV158" s="4"/>
      <c r="JEW158" s="4"/>
      <c r="JEX158" s="4"/>
      <c r="JEY158" s="4"/>
      <c r="JEZ158" s="4"/>
      <c r="JFA158" s="4"/>
      <c r="JFB158" s="4"/>
      <c r="JFC158" s="4"/>
      <c r="JFD158" s="4"/>
      <c r="JFE158" s="4"/>
      <c r="JFF158" s="4"/>
      <c r="JFG158" s="4"/>
      <c r="JFH158" s="4"/>
      <c r="JFI158" s="4"/>
      <c r="JFJ158" s="4"/>
      <c r="JFK158" s="4"/>
      <c r="JFL158" s="4"/>
      <c r="JFM158" s="4"/>
      <c r="JFN158" s="4"/>
      <c r="JFO158" s="4"/>
      <c r="JFP158" s="4"/>
      <c r="JFQ158" s="4"/>
      <c r="JFR158" s="4"/>
      <c r="JFS158" s="4"/>
      <c r="JFT158" s="4"/>
      <c r="JFU158" s="4"/>
      <c r="JFV158" s="4"/>
      <c r="JFW158" s="4"/>
      <c r="JFX158" s="4"/>
      <c r="JFY158" s="4"/>
      <c r="JFZ158" s="4"/>
      <c r="JGA158" s="4"/>
      <c r="JGB158" s="4"/>
      <c r="JGC158" s="4"/>
      <c r="JGD158" s="4"/>
      <c r="JGE158" s="4"/>
      <c r="JGF158" s="4"/>
      <c r="JGG158" s="4"/>
      <c r="JGH158" s="4"/>
      <c r="JGI158" s="4"/>
      <c r="JGJ158" s="4"/>
      <c r="JGK158" s="4"/>
      <c r="JGL158" s="4"/>
      <c r="JGM158" s="4"/>
      <c r="JGN158" s="4"/>
      <c r="JGO158" s="4"/>
      <c r="JGP158" s="4"/>
      <c r="JGQ158" s="4"/>
      <c r="JGR158" s="4"/>
      <c r="JGS158" s="4"/>
      <c r="JGT158" s="4"/>
      <c r="JGU158" s="4"/>
      <c r="JGV158" s="4"/>
      <c r="JGW158" s="4"/>
      <c r="JGX158" s="4"/>
      <c r="JGY158" s="4"/>
      <c r="JGZ158" s="4"/>
      <c r="JHA158" s="4"/>
      <c r="JHB158" s="4"/>
      <c r="JHC158" s="4"/>
      <c r="JHD158" s="4"/>
      <c r="JHE158" s="4"/>
      <c r="JHF158" s="4"/>
      <c r="JHG158" s="4"/>
      <c r="JHH158" s="4"/>
      <c r="JHI158" s="4"/>
      <c r="JHJ158" s="4"/>
      <c r="JHK158" s="4"/>
      <c r="JHL158" s="4"/>
      <c r="JHM158" s="4"/>
      <c r="JHN158" s="4"/>
      <c r="JHO158" s="4"/>
      <c r="JHP158" s="4"/>
      <c r="JHQ158" s="4"/>
      <c r="JHR158" s="4"/>
      <c r="JHS158" s="4"/>
      <c r="JHT158" s="4"/>
      <c r="JHU158" s="4"/>
      <c r="JHV158" s="4"/>
      <c r="JHW158" s="4"/>
      <c r="JHX158" s="4"/>
      <c r="JHY158" s="4"/>
      <c r="JHZ158" s="4"/>
      <c r="JIA158" s="4"/>
      <c r="JIB158" s="4"/>
      <c r="JIC158" s="4"/>
      <c r="JID158" s="4"/>
      <c r="JIE158" s="4"/>
      <c r="JIF158" s="4"/>
      <c r="JIG158" s="4"/>
      <c r="JIH158" s="4"/>
      <c r="JII158" s="4"/>
      <c r="JIJ158" s="4"/>
      <c r="JIK158" s="4"/>
      <c r="JIL158" s="4"/>
      <c r="JIM158" s="4"/>
      <c r="JIN158" s="4"/>
      <c r="JIO158" s="4"/>
      <c r="JIP158" s="4"/>
      <c r="JIQ158" s="4"/>
      <c r="JIR158" s="4"/>
      <c r="JIS158" s="4"/>
      <c r="JIT158" s="4"/>
      <c r="JIU158" s="4"/>
      <c r="JIV158" s="4"/>
      <c r="JIW158" s="4"/>
      <c r="JIX158" s="4"/>
      <c r="JIY158" s="4"/>
      <c r="JIZ158" s="4"/>
      <c r="JJA158" s="4"/>
      <c r="JJB158" s="4"/>
      <c r="JJC158" s="4"/>
      <c r="JJD158" s="4"/>
      <c r="JJE158" s="4"/>
      <c r="JJF158" s="4"/>
      <c r="JJG158" s="4"/>
      <c r="JJH158" s="4"/>
      <c r="JJI158" s="4"/>
      <c r="JJJ158" s="4"/>
      <c r="JJK158" s="4"/>
      <c r="JJL158" s="4"/>
      <c r="JJM158" s="4"/>
      <c r="JJN158" s="4"/>
      <c r="JJO158" s="4"/>
      <c r="JJP158" s="4"/>
      <c r="JJQ158" s="4"/>
      <c r="JJR158" s="4"/>
      <c r="JJS158" s="4"/>
      <c r="JJT158" s="4"/>
      <c r="JJU158" s="4"/>
      <c r="JJV158" s="4"/>
      <c r="JJW158" s="4"/>
      <c r="JJX158" s="4"/>
      <c r="JJY158" s="4"/>
      <c r="JJZ158" s="4"/>
      <c r="JKA158" s="4"/>
      <c r="JKB158" s="4"/>
      <c r="JKC158" s="4"/>
      <c r="JKD158" s="4"/>
      <c r="JKE158" s="4"/>
      <c r="JKF158" s="4"/>
      <c r="JKG158" s="4"/>
      <c r="JKH158" s="4"/>
      <c r="JKI158" s="4"/>
      <c r="JKJ158" s="4"/>
      <c r="JKK158" s="4"/>
      <c r="JKL158" s="4"/>
      <c r="JKM158" s="4"/>
      <c r="JKN158" s="4"/>
      <c r="JKO158" s="4"/>
      <c r="JKP158" s="4"/>
      <c r="JKQ158" s="4"/>
      <c r="JKR158" s="4"/>
      <c r="JKS158" s="4"/>
      <c r="JKT158" s="4"/>
      <c r="JKU158" s="4"/>
      <c r="JKV158" s="4"/>
      <c r="JKW158" s="4"/>
      <c r="JKX158" s="4"/>
      <c r="JKY158" s="4"/>
      <c r="JKZ158" s="4"/>
      <c r="JLA158" s="4"/>
      <c r="JLB158" s="4"/>
      <c r="JLC158" s="4"/>
      <c r="JLD158" s="4"/>
      <c r="JLE158" s="4"/>
      <c r="JLF158" s="4"/>
      <c r="JLG158" s="4"/>
      <c r="JLH158" s="4"/>
      <c r="JLI158" s="4"/>
      <c r="JLJ158" s="4"/>
      <c r="JLK158" s="4"/>
      <c r="JLL158" s="4"/>
      <c r="JLM158" s="4"/>
      <c r="JLN158" s="4"/>
      <c r="JLO158" s="4"/>
      <c r="JLP158" s="4"/>
      <c r="JLQ158" s="4"/>
      <c r="JLR158" s="4"/>
      <c r="JLS158" s="4"/>
      <c r="JLT158" s="4"/>
      <c r="JLU158" s="4"/>
      <c r="JLV158" s="4"/>
      <c r="JLW158" s="4"/>
      <c r="JLX158" s="4"/>
      <c r="JLY158" s="4"/>
      <c r="JLZ158" s="4"/>
      <c r="JMA158" s="4"/>
      <c r="JMB158" s="4"/>
      <c r="JMC158" s="4"/>
      <c r="JMD158" s="4"/>
      <c r="JME158" s="4"/>
      <c r="JMF158" s="4"/>
      <c r="JMG158" s="4"/>
      <c r="JMH158" s="4"/>
      <c r="JMI158" s="4"/>
      <c r="JMJ158" s="4"/>
      <c r="JMK158" s="4"/>
      <c r="JML158" s="4"/>
      <c r="JMM158" s="4"/>
      <c r="JMN158" s="4"/>
      <c r="JMO158" s="4"/>
      <c r="JMP158" s="4"/>
      <c r="JMQ158" s="4"/>
      <c r="JMR158" s="4"/>
      <c r="JMS158" s="4"/>
      <c r="JMT158" s="4"/>
      <c r="JMU158" s="4"/>
      <c r="JMV158" s="4"/>
      <c r="JMW158" s="4"/>
      <c r="JMX158" s="4"/>
      <c r="JMY158" s="4"/>
      <c r="JMZ158" s="4"/>
      <c r="JNA158" s="4"/>
      <c r="JNB158" s="4"/>
      <c r="JNC158" s="4"/>
      <c r="JND158" s="4"/>
      <c r="JNE158" s="4"/>
      <c r="JNF158" s="4"/>
      <c r="JNG158" s="4"/>
      <c r="JNH158" s="4"/>
      <c r="JNI158" s="4"/>
      <c r="JNJ158" s="4"/>
      <c r="JNK158" s="4"/>
      <c r="JNL158" s="4"/>
      <c r="JNM158" s="4"/>
      <c r="JNN158" s="4"/>
      <c r="JNO158" s="4"/>
      <c r="JNP158" s="4"/>
      <c r="JNQ158" s="4"/>
      <c r="JNR158" s="4"/>
      <c r="JNS158" s="4"/>
      <c r="JNT158" s="4"/>
      <c r="JNU158" s="4"/>
      <c r="JNV158" s="4"/>
      <c r="JNW158" s="4"/>
      <c r="JNX158" s="4"/>
      <c r="JNY158" s="4"/>
      <c r="JNZ158" s="4"/>
      <c r="JOA158" s="4"/>
      <c r="JOB158" s="4"/>
      <c r="JOC158" s="4"/>
      <c r="JOD158" s="4"/>
      <c r="JOE158" s="4"/>
      <c r="JOF158" s="4"/>
      <c r="JOG158" s="4"/>
      <c r="JOH158" s="4"/>
      <c r="JOI158" s="4"/>
      <c r="JOJ158" s="4"/>
      <c r="JOK158" s="4"/>
      <c r="JOL158" s="4"/>
      <c r="JOM158" s="4"/>
      <c r="JON158" s="4"/>
      <c r="JOO158" s="4"/>
      <c r="JOP158" s="4"/>
      <c r="JOQ158" s="4"/>
      <c r="JOR158" s="4"/>
      <c r="JOS158" s="4"/>
      <c r="JOT158" s="4"/>
      <c r="JOU158" s="4"/>
      <c r="JOV158" s="4"/>
      <c r="JOW158" s="4"/>
      <c r="JOX158" s="4"/>
      <c r="JOY158" s="4"/>
      <c r="JOZ158" s="4"/>
      <c r="JPA158" s="4"/>
      <c r="JPB158" s="4"/>
      <c r="JPC158" s="4"/>
      <c r="JPD158" s="4"/>
      <c r="JPE158" s="4"/>
      <c r="JPF158" s="4"/>
      <c r="JPG158" s="4"/>
      <c r="JPH158" s="4"/>
      <c r="JPI158" s="4"/>
      <c r="JPJ158" s="4"/>
      <c r="JPK158" s="4"/>
      <c r="JPL158" s="4"/>
      <c r="JPM158" s="4"/>
      <c r="JPN158" s="4"/>
      <c r="JPO158" s="4"/>
      <c r="JPP158" s="4"/>
      <c r="JPQ158" s="4"/>
      <c r="JPR158" s="4"/>
      <c r="JPS158" s="4"/>
      <c r="JPT158" s="4"/>
      <c r="JPU158" s="4"/>
      <c r="JPV158" s="4"/>
      <c r="JPW158" s="4"/>
      <c r="JPX158" s="4"/>
      <c r="JPY158" s="4"/>
      <c r="JPZ158" s="4"/>
      <c r="JQA158" s="4"/>
      <c r="JQB158" s="4"/>
      <c r="JQC158" s="4"/>
      <c r="JQD158" s="4"/>
      <c r="JQE158" s="4"/>
      <c r="JQF158" s="4"/>
      <c r="JQG158" s="4"/>
      <c r="JQH158" s="4"/>
      <c r="JQI158" s="4"/>
      <c r="JQJ158" s="4"/>
      <c r="JQK158" s="4"/>
      <c r="JQL158" s="4"/>
      <c r="JQM158" s="4"/>
      <c r="JQN158" s="4"/>
      <c r="JQO158" s="4"/>
      <c r="JQP158" s="4"/>
      <c r="JQQ158" s="4"/>
      <c r="JQR158" s="4"/>
      <c r="JQS158" s="4"/>
      <c r="JQT158" s="4"/>
      <c r="JQU158" s="4"/>
      <c r="JQV158" s="4"/>
      <c r="JQW158" s="4"/>
      <c r="JQX158" s="4"/>
      <c r="JQY158" s="4"/>
      <c r="JQZ158" s="4"/>
      <c r="JRA158" s="4"/>
      <c r="JRB158" s="4"/>
      <c r="JRC158" s="4"/>
      <c r="JRD158" s="4"/>
      <c r="JRE158" s="4"/>
      <c r="JRF158" s="4"/>
      <c r="JRG158" s="4"/>
      <c r="JRH158" s="4"/>
      <c r="JRI158" s="4"/>
      <c r="JRJ158" s="4"/>
      <c r="JRK158" s="4"/>
      <c r="JRL158" s="4"/>
      <c r="JRM158" s="4"/>
      <c r="JRN158" s="4"/>
      <c r="JRO158" s="4"/>
      <c r="JRP158" s="4"/>
      <c r="JRQ158" s="4"/>
      <c r="JRR158" s="4"/>
      <c r="JRS158" s="4"/>
      <c r="JRT158" s="4"/>
      <c r="JRU158" s="4"/>
      <c r="JRV158" s="4"/>
      <c r="JRW158" s="4"/>
      <c r="JRX158" s="4"/>
      <c r="JRY158" s="4"/>
      <c r="JRZ158" s="4"/>
      <c r="JSA158" s="4"/>
      <c r="JSB158" s="4"/>
      <c r="JSC158" s="4"/>
      <c r="JSD158" s="4"/>
      <c r="JSE158" s="4"/>
      <c r="JSF158" s="4"/>
      <c r="JSG158" s="4"/>
      <c r="JSH158" s="4"/>
      <c r="JSI158" s="4"/>
      <c r="JSJ158" s="4"/>
      <c r="JSK158" s="4"/>
      <c r="JSL158" s="4"/>
      <c r="JSM158" s="4"/>
      <c r="JSN158" s="4"/>
      <c r="JSO158" s="4"/>
      <c r="JSP158" s="4"/>
      <c r="JSQ158" s="4"/>
      <c r="JSR158" s="4"/>
      <c r="JSS158" s="4"/>
      <c r="JST158" s="4"/>
      <c r="JSU158" s="4"/>
      <c r="JSV158" s="4"/>
      <c r="JSW158" s="4"/>
      <c r="JSX158" s="4"/>
      <c r="JSY158" s="4"/>
      <c r="JSZ158" s="4"/>
      <c r="JTA158" s="4"/>
      <c r="JTB158" s="4"/>
      <c r="JTC158" s="4"/>
      <c r="JTD158" s="4"/>
      <c r="JTE158" s="4"/>
      <c r="JTF158" s="4"/>
      <c r="JTG158" s="4"/>
      <c r="JTH158" s="4"/>
      <c r="JTI158" s="4"/>
      <c r="JTJ158" s="4"/>
      <c r="JTK158" s="4"/>
      <c r="JTL158" s="4"/>
      <c r="JTM158" s="4"/>
      <c r="JTN158" s="4"/>
      <c r="JTO158" s="4"/>
      <c r="JTP158" s="4"/>
      <c r="JTQ158" s="4"/>
      <c r="JTR158" s="4"/>
      <c r="JTS158" s="4"/>
      <c r="JTT158" s="4"/>
      <c r="JTU158" s="4"/>
      <c r="JTV158" s="4"/>
      <c r="JTW158" s="4"/>
      <c r="JTX158" s="4"/>
      <c r="JTY158" s="4"/>
      <c r="JTZ158" s="4"/>
      <c r="JUA158" s="4"/>
      <c r="JUB158" s="4"/>
      <c r="JUC158" s="4"/>
      <c r="JUD158" s="4"/>
      <c r="JUE158" s="4"/>
      <c r="JUF158" s="4"/>
      <c r="JUG158" s="4"/>
      <c r="JUH158" s="4"/>
      <c r="JUI158" s="4"/>
      <c r="JUJ158" s="4"/>
      <c r="JUK158" s="4"/>
      <c r="JUL158" s="4"/>
      <c r="JUM158" s="4"/>
      <c r="JUN158" s="4"/>
      <c r="JUO158" s="4"/>
      <c r="JUP158" s="4"/>
      <c r="JUQ158" s="4"/>
      <c r="JUR158" s="4"/>
      <c r="JUS158" s="4"/>
      <c r="JUT158" s="4"/>
      <c r="JUU158" s="4"/>
      <c r="JUV158" s="4"/>
      <c r="JUW158" s="4"/>
      <c r="JUX158" s="4"/>
      <c r="JUY158" s="4"/>
      <c r="JUZ158" s="4"/>
      <c r="JVA158" s="4"/>
      <c r="JVB158" s="4"/>
      <c r="JVC158" s="4"/>
      <c r="JVD158" s="4"/>
      <c r="JVE158" s="4"/>
      <c r="JVF158" s="4"/>
      <c r="JVG158" s="4"/>
      <c r="JVH158" s="4"/>
      <c r="JVI158" s="4"/>
      <c r="JVJ158" s="4"/>
      <c r="JVK158" s="4"/>
      <c r="JVL158" s="4"/>
      <c r="JVM158" s="4"/>
      <c r="JVN158" s="4"/>
      <c r="JVO158" s="4"/>
      <c r="JVP158" s="4"/>
      <c r="JVQ158" s="4"/>
      <c r="JVR158" s="4"/>
      <c r="JVS158" s="4"/>
      <c r="JVT158" s="4"/>
      <c r="JVU158" s="4"/>
      <c r="JVV158" s="4"/>
      <c r="JVW158" s="4"/>
      <c r="JVX158" s="4"/>
      <c r="JVY158" s="4"/>
      <c r="JVZ158" s="4"/>
      <c r="JWA158" s="4"/>
      <c r="JWB158" s="4"/>
      <c r="JWC158" s="4"/>
      <c r="JWD158" s="4"/>
      <c r="JWE158" s="4"/>
      <c r="JWF158" s="4"/>
      <c r="JWG158" s="4"/>
      <c r="JWH158" s="4"/>
      <c r="JWI158" s="4"/>
      <c r="JWJ158" s="4"/>
      <c r="JWK158" s="4"/>
      <c r="JWL158" s="4"/>
      <c r="JWM158" s="4"/>
      <c r="JWN158" s="4"/>
      <c r="JWO158" s="4"/>
      <c r="JWP158" s="4"/>
      <c r="JWQ158" s="4"/>
      <c r="JWR158" s="4"/>
      <c r="JWS158" s="4"/>
      <c r="JWT158" s="4"/>
      <c r="JWU158" s="4"/>
      <c r="JWV158" s="4"/>
      <c r="JWW158" s="4"/>
      <c r="JWX158" s="4"/>
      <c r="JWY158" s="4"/>
      <c r="JWZ158" s="4"/>
      <c r="JXA158" s="4"/>
      <c r="JXB158" s="4"/>
      <c r="JXC158" s="4"/>
      <c r="JXD158" s="4"/>
      <c r="JXE158" s="4"/>
      <c r="JXF158" s="4"/>
      <c r="JXG158" s="4"/>
      <c r="JXH158" s="4"/>
      <c r="JXI158" s="4"/>
      <c r="JXJ158" s="4"/>
      <c r="JXK158" s="4"/>
      <c r="JXL158" s="4"/>
      <c r="JXM158" s="4"/>
      <c r="JXN158" s="4"/>
      <c r="JXO158" s="4"/>
      <c r="JXP158" s="4"/>
      <c r="JXQ158" s="4"/>
      <c r="JXR158" s="4"/>
      <c r="JXS158" s="4"/>
      <c r="JXT158" s="4"/>
      <c r="JXU158" s="4"/>
      <c r="JXV158" s="4"/>
      <c r="JXW158" s="4"/>
      <c r="JXX158" s="4"/>
      <c r="JXY158" s="4"/>
      <c r="JXZ158" s="4"/>
      <c r="JYA158" s="4"/>
      <c r="JYB158" s="4"/>
      <c r="JYC158" s="4"/>
      <c r="JYD158" s="4"/>
      <c r="JYE158" s="4"/>
      <c r="JYF158" s="4"/>
      <c r="JYG158" s="4"/>
      <c r="JYH158" s="4"/>
      <c r="JYI158" s="4"/>
      <c r="JYJ158" s="4"/>
      <c r="JYK158" s="4"/>
      <c r="JYL158" s="4"/>
      <c r="JYM158" s="4"/>
      <c r="JYN158" s="4"/>
      <c r="JYO158" s="4"/>
      <c r="JYP158" s="4"/>
      <c r="JYQ158" s="4"/>
      <c r="JYR158" s="4"/>
      <c r="JYS158" s="4"/>
      <c r="JYT158" s="4"/>
      <c r="JYU158" s="4"/>
      <c r="JYV158" s="4"/>
      <c r="JYW158" s="4"/>
      <c r="JYX158" s="4"/>
      <c r="JYY158" s="4"/>
      <c r="JYZ158" s="4"/>
      <c r="JZA158" s="4"/>
      <c r="JZB158" s="4"/>
      <c r="JZC158" s="4"/>
      <c r="JZD158" s="4"/>
      <c r="JZE158" s="4"/>
      <c r="JZF158" s="4"/>
      <c r="JZG158" s="4"/>
      <c r="JZH158" s="4"/>
      <c r="JZI158" s="4"/>
      <c r="JZJ158" s="4"/>
      <c r="JZK158" s="4"/>
      <c r="JZL158" s="4"/>
      <c r="JZM158" s="4"/>
      <c r="JZN158" s="4"/>
      <c r="JZO158" s="4"/>
      <c r="JZP158" s="4"/>
      <c r="JZQ158" s="4"/>
      <c r="JZR158" s="4"/>
      <c r="JZS158" s="4"/>
      <c r="JZT158" s="4"/>
      <c r="JZU158" s="4"/>
      <c r="JZV158" s="4"/>
      <c r="JZW158" s="4"/>
      <c r="JZX158" s="4"/>
      <c r="JZY158" s="4"/>
      <c r="JZZ158" s="4"/>
      <c r="KAA158" s="4"/>
      <c r="KAB158" s="4"/>
      <c r="KAC158" s="4"/>
      <c r="KAD158" s="4"/>
      <c r="KAE158" s="4"/>
      <c r="KAF158" s="4"/>
      <c r="KAG158" s="4"/>
      <c r="KAH158" s="4"/>
      <c r="KAI158" s="4"/>
      <c r="KAJ158" s="4"/>
      <c r="KAK158" s="4"/>
      <c r="KAL158" s="4"/>
      <c r="KAM158" s="4"/>
      <c r="KAN158" s="4"/>
      <c r="KAO158" s="4"/>
      <c r="KAP158" s="4"/>
      <c r="KAQ158" s="4"/>
      <c r="KAR158" s="4"/>
      <c r="KAS158" s="4"/>
      <c r="KAT158" s="4"/>
      <c r="KAU158" s="4"/>
      <c r="KAV158" s="4"/>
      <c r="KAW158" s="4"/>
      <c r="KAX158" s="4"/>
      <c r="KAY158" s="4"/>
      <c r="KAZ158" s="4"/>
      <c r="KBA158" s="4"/>
      <c r="KBB158" s="4"/>
      <c r="KBC158" s="4"/>
      <c r="KBD158" s="4"/>
      <c r="KBE158" s="4"/>
      <c r="KBF158" s="4"/>
      <c r="KBG158" s="4"/>
      <c r="KBH158" s="4"/>
      <c r="KBI158" s="4"/>
      <c r="KBJ158" s="4"/>
      <c r="KBK158" s="4"/>
      <c r="KBL158" s="4"/>
      <c r="KBM158" s="4"/>
      <c r="KBN158" s="4"/>
      <c r="KBO158" s="4"/>
      <c r="KBP158" s="4"/>
      <c r="KBQ158" s="4"/>
      <c r="KBR158" s="4"/>
      <c r="KBS158" s="4"/>
      <c r="KBT158" s="4"/>
      <c r="KBU158" s="4"/>
      <c r="KBV158" s="4"/>
      <c r="KBW158" s="4"/>
      <c r="KBX158" s="4"/>
      <c r="KBY158" s="4"/>
      <c r="KBZ158" s="4"/>
      <c r="KCA158" s="4"/>
      <c r="KCB158" s="4"/>
      <c r="KCC158" s="4"/>
      <c r="KCD158" s="4"/>
      <c r="KCE158" s="4"/>
      <c r="KCF158" s="4"/>
      <c r="KCG158" s="4"/>
      <c r="KCH158" s="4"/>
      <c r="KCI158" s="4"/>
      <c r="KCJ158" s="4"/>
      <c r="KCK158" s="4"/>
      <c r="KCL158" s="4"/>
      <c r="KCM158" s="4"/>
      <c r="KCN158" s="4"/>
      <c r="KCO158" s="4"/>
      <c r="KCP158" s="4"/>
      <c r="KCQ158" s="4"/>
      <c r="KCR158" s="4"/>
      <c r="KCS158" s="4"/>
      <c r="KCT158" s="4"/>
      <c r="KCU158" s="4"/>
      <c r="KCV158" s="4"/>
      <c r="KCW158" s="4"/>
      <c r="KCX158" s="4"/>
      <c r="KCY158" s="4"/>
      <c r="KCZ158" s="4"/>
      <c r="KDA158" s="4"/>
      <c r="KDB158" s="4"/>
      <c r="KDC158" s="4"/>
      <c r="KDD158" s="4"/>
      <c r="KDE158" s="4"/>
      <c r="KDF158" s="4"/>
      <c r="KDG158" s="4"/>
      <c r="KDH158" s="4"/>
      <c r="KDI158" s="4"/>
      <c r="KDJ158" s="4"/>
      <c r="KDK158" s="4"/>
      <c r="KDL158" s="4"/>
      <c r="KDM158" s="4"/>
      <c r="KDN158" s="4"/>
      <c r="KDO158" s="4"/>
      <c r="KDP158" s="4"/>
      <c r="KDQ158" s="4"/>
      <c r="KDR158" s="4"/>
      <c r="KDS158" s="4"/>
      <c r="KDT158" s="4"/>
      <c r="KDU158" s="4"/>
      <c r="KDV158" s="4"/>
      <c r="KDW158" s="4"/>
      <c r="KDX158" s="4"/>
      <c r="KDY158" s="4"/>
      <c r="KDZ158" s="4"/>
      <c r="KEA158" s="4"/>
      <c r="KEB158" s="4"/>
      <c r="KEC158" s="4"/>
      <c r="KED158" s="4"/>
      <c r="KEE158" s="4"/>
      <c r="KEF158" s="4"/>
      <c r="KEG158" s="4"/>
      <c r="KEH158" s="4"/>
      <c r="KEI158" s="4"/>
      <c r="KEJ158" s="4"/>
      <c r="KEK158" s="4"/>
      <c r="KEL158" s="4"/>
      <c r="KEM158" s="4"/>
      <c r="KEN158" s="4"/>
      <c r="KEO158" s="4"/>
      <c r="KEP158" s="4"/>
      <c r="KEQ158" s="4"/>
      <c r="KER158" s="4"/>
      <c r="KES158" s="4"/>
      <c r="KET158" s="4"/>
      <c r="KEU158" s="4"/>
      <c r="KEV158" s="4"/>
      <c r="KEW158" s="4"/>
      <c r="KEX158" s="4"/>
      <c r="KEY158" s="4"/>
      <c r="KEZ158" s="4"/>
      <c r="KFA158" s="4"/>
      <c r="KFB158" s="4"/>
      <c r="KFC158" s="4"/>
      <c r="KFD158" s="4"/>
      <c r="KFE158" s="4"/>
      <c r="KFF158" s="4"/>
      <c r="KFG158" s="4"/>
      <c r="KFH158" s="4"/>
      <c r="KFI158" s="4"/>
      <c r="KFJ158" s="4"/>
      <c r="KFK158" s="4"/>
      <c r="KFL158" s="4"/>
      <c r="KFM158" s="4"/>
      <c r="KFN158" s="4"/>
      <c r="KFO158" s="4"/>
      <c r="KFP158" s="4"/>
      <c r="KFQ158" s="4"/>
      <c r="KFR158" s="4"/>
      <c r="KFS158" s="4"/>
      <c r="KFT158" s="4"/>
      <c r="KFU158" s="4"/>
      <c r="KFV158" s="4"/>
      <c r="KFW158" s="4"/>
      <c r="KFX158" s="4"/>
      <c r="KFY158" s="4"/>
      <c r="KFZ158" s="4"/>
      <c r="KGA158" s="4"/>
      <c r="KGB158" s="4"/>
      <c r="KGC158" s="4"/>
      <c r="KGD158" s="4"/>
      <c r="KGE158" s="4"/>
      <c r="KGF158" s="4"/>
      <c r="KGG158" s="4"/>
      <c r="KGH158" s="4"/>
      <c r="KGI158" s="4"/>
      <c r="KGJ158" s="4"/>
      <c r="KGK158" s="4"/>
      <c r="KGL158" s="4"/>
      <c r="KGM158" s="4"/>
      <c r="KGN158" s="4"/>
      <c r="KGO158" s="4"/>
      <c r="KGP158" s="4"/>
      <c r="KGQ158" s="4"/>
      <c r="KGR158" s="4"/>
      <c r="KGS158" s="4"/>
      <c r="KGT158" s="4"/>
      <c r="KGU158" s="4"/>
      <c r="KGV158" s="4"/>
      <c r="KGW158" s="4"/>
      <c r="KGX158" s="4"/>
      <c r="KGY158" s="4"/>
      <c r="KGZ158" s="4"/>
      <c r="KHA158" s="4"/>
      <c r="KHB158" s="4"/>
      <c r="KHC158" s="4"/>
      <c r="KHD158" s="4"/>
      <c r="KHE158" s="4"/>
      <c r="KHF158" s="4"/>
      <c r="KHG158" s="4"/>
      <c r="KHH158" s="4"/>
      <c r="KHI158" s="4"/>
      <c r="KHJ158" s="4"/>
      <c r="KHK158" s="4"/>
      <c r="KHL158" s="4"/>
      <c r="KHM158" s="4"/>
      <c r="KHN158" s="4"/>
      <c r="KHO158" s="4"/>
      <c r="KHP158" s="4"/>
      <c r="KHQ158" s="4"/>
      <c r="KHR158" s="4"/>
      <c r="KHS158" s="4"/>
      <c r="KHT158" s="4"/>
      <c r="KHU158" s="4"/>
      <c r="KHV158" s="4"/>
      <c r="KHW158" s="4"/>
      <c r="KHX158" s="4"/>
      <c r="KHY158" s="4"/>
      <c r="KHZ158" s="4"/>
      <c r="KIA158" s="4"/>
      <c r="KIB158" s="4"/>
      <c r="KIC158" s="4"/>
      <c r="KID158" s="4"/>
      <c r="KIE158" s="4"/>
      <c r="KIF158" s="4"/>
      <c r="KIG158" s="4"/>
      <c r="KIH158" s="4"/>
      <c r="KII158" s="4"/>
      <c r="KIJ158" s="4"/>
      <c r="KIK158" s="4"/>
      <c r="KIL158" s="4"/>
      <c r="KIM158" s="4"/>
      <c r="KIN158" s="4"/>
      <c r="KIO158" s="4"/>
      <c r="KIP158" s="4"/>
      <c r="KIQ158" s="4"/>
      <c r="KIR158" s="4"/>
      <c r="KIS158" s="4"/>
      <c r="KIT158" s="4"/>
      <c r="KIU158" s="4"/>
      <c r="KIV158" s="4"/>
      <c r="KIW158" s="4"/>
      <c r="KIX158" s="4"/>
      <c r="KIY158" s="4"/>
      <c r="KIZ158" s="4"/>
      <c r="KJA158" s="4"/>
      <c r="KJB158" s="4"/>
      <c r="KJC158" s="4"/>
      <c r="KJD158" s="4"/>
      <c r="KJE158" s="4"/>
      <c r="KJF158" s="4"/>
      <c r="KJG158" s="4"/>
      <c r="KJH158" s="4"/>
      <c r="KJI158" s="4"/>
      <c r="KJJ158" s="4"/>
      <c r="KJK158" s="4"/>
      <c r="KJL158" s="4"/>
      <c r="KJM158" s="4"/>
      <c r="KJN158" s="4"/>
      <c r="KJO158" s="4"/>
      <c r="KJP158" s="4"/>
      <c r="KJQ158" s="4"/>
      <c r="KJR158" s="4"/>
      <c r="KJS158" s="4"/>
      <c r="KJT158" s="4"/>
      <c r="KJU158" s="4"/>
      <c r="KJV158" s="4"/>
      <c r="KJW158" s="4"/>
      <c r="KJX158" s="4"/>
      <c r="KJY158" s="4"/>
      <c r="KJZ158" s="4"/>
      <c r="KKA158" s="4"/>
      <c r="KKB158" s="4"/>
      <c r="KKC158" s="4"/>
      <c r="KKD158" s="4"/>
      <c r="KKE158" s="4"/>
      <c r="KKF158" s="4"/>
      <c r="KKG158" s="4"/>
      <c r="KKH158" s="4"/>
      <c r="KKI158" s="4"/>
      <c r="KKJ158" s="4"/>
      <c r="KKK158" s="4"/>
      <c r="KKL158" s="4"/>
      <c r="KKM158" s="4"/>
      <c r="KKN158" s="4"/>
      <c r="KKO158" s="4"/>
      <c r="KKP158" s="4"/>
      <c r="KKQ158" s="4"/>
      <c r="KKR158" s="4"/>
      <c r="KKS158" s="4"/>
      <c r="KKT158" s="4"/>
      <c r="KKU158" s="4"/>
      <c r="KKV158" s="4"/>
      <c r="KKW158" s="4"/>
      <c r="KKX158" s="4"/>
      <c r="KKY158" s="4"/>
      <c r="KKZ158" s="4"/>
      <c r="KLA158" s="4"/>
      <c r="KLB158" s="4"/>
      <c r="KLC158" s="4"/>
      <c r="KLD158" s="4"/>
      <c r="KLE158" s="4"/>
      <c r="KLF158" s="4"/>
      <c r="KLG158" s="4"/>
      <c r="KLH158" s="4"/>
      <c r="KLI158" s="4"/>
      <c r="KLJ158" s="4"/>
      <c r="KLK158" s="4"/>
      <c r="KLL158" s="4"/>
      <c r="KLM158" s="4"/>
      <c r="KLN158" s="4"/>
      <c r="KLO158" s="4"/>
      <c r="KLP158" s="4"/>
      <c r="KLQ158" s="4"/>
      <c r="KLR158" s="4"/>
      <c r="KLS158" s="4"/>
      <c r="KLT158" s="4"/>
      <c r="KLU158" s="4"/>
      <c r="KLV158" s="4"/>
      <c r="KLW158" s="4"/>
      <c r="KLX158" s="4"/>
      <c r="KLY158" s="4"/>
      <c r="KLZ158" s="4"/>
      <c r="KMA158" s="4"/>
      <c r="KMB158" s="4"/>
      <c r="KMC158" s="4"/>
      <c r="KMD158" s="4"/>
      <c r="KME158" s="4"/>
      <c r="KMF158" s="4"/>
      <c r="KMG158" s="4"/>
      <c r="KMH158" s="4"/>
      <c r="KMI158" s="4"/>
      <c r="KMJ158" s="4"/>
      <c r="KMK158" s="4"/>
      <c r="KML158" s="4"/>
      <c r="KMM158" s="4"/>
      <c r="KMN158" s="4"/>
      <c r="KMO158" s="4"/>
      <c r="KMP158" s="4"/>
      <c r="KMQ158" s="4"/>
      <c r="KMR158" s="4"/>
      <c r="KMS158" s="4"/>
      <c r="KMT158" s="4"/>
      <c r="KMU158" s="4"/>
      <c r="KMV158" s="4"/>
      <c r="KMW158" s="4"/>
      <c r="KMX158" s="4"/>
      <c r="KMY158" s="4"/>
      <c r="KMZ158" s="4"/>
      <c r="KNA158" s="4"/>
      <c r="KNB158" s="4"/>
      <c r="KNC158" s="4"/>
      <c r="KND158" s="4"/>
      <c r="KNE158" s="4"/>
      <c r="KNF158" s="4"/>
      <c r="KNG158" s="4"/>
      <c r="KNH158" s="4"/>
      <c r="KNI158" s="4"/>
      <c r="KNJ158" s="4"/>
      <c r="KNK158" s="4"/>
      <c r="KNL158" s="4"/>
      <c r="KNM158" s="4"/>
      <c r="KNN158" s="4"/>
      <c r="KNO158" s="4"/>
      <c r="KNP158" s="4"/>
      <c r="KNQ158" s="4"/>
      <c r="KNR158" s="4"/>
      <c r="KNS158" s="4"/>
      <c r="KNT158" s="4"/>
      <c r="KNU158" s="4"/>
      <c r="KNV158" s="4"/>
      <c r="KNW158" s="4"/>
      <c r="KNX158" s="4"/>
      <c r="KNY158" s="4"/>
      <c r="KNZ158" s="4"/>
      <c r="KOA158" s="4"/>
      <c r="KOB158" s="4"/>
      <c r="KOC158" s="4"/>
      <c r="KOD158" s="4"/>
      <c r="KOE158" s="4"/>
      <c r="KOF158" s="4"/>
      <c r="KOG158" s="4"/>
      <c r="KOH158" s="4"/>
      <c r="KOI158" s="4"/>
      <c r="KOJ158" s="4"/>
      <c r="KOK158" s="4"/>
      <c r="KOL158" s="4"/>
      <c r="KOM158" s="4"/>
      <c r="KON158" s="4"/>
      <c r="KOO158" s="4"/>
      <c r="KOP158" s="4"/>
      <c r="KOQ158" s="4"/>
      <c r="KOR158" s="4"/>
      <c r="KOS158" s="4"/>
      <c r="KOT158" s="4"/>
      <c r="KOU158" s="4"/>
      <c r="KOV158" s="4"/>
      <c r="KOW158" s="4"/>
      <c r="KOX158" s="4"/>
      <c r="KOY158" s="4"/>
      <c r="KOZ158" s="4"/>
      <c r="KPA158" s="4"/>
      <c r="KPB158" s="4"/>
      <c r="KPC158" s="4"/>
      <c r="KPD158" s="4"/>
      <c r="KPE158" s="4"/>
      <c r="KPF158" s="4"/>
      <c r="KPG158" s="4"/>
      <c r="KPH158" s="4"/>
      <c r="KPI158" s="4"/>
      <c r="KPJ158" s="4"/>
      <c r="KPK158" s="4"/>
      <c r="KPL158" s="4"/>
      <c r="KPM158" s="4"/>
      <c r="KPN158" s="4"/>
      <c r="KPO158" s="4"/>
      <c r="KPP158" s="4"/>
      <c r="KPQ158" s="4"/>
      <c r="KPR158" s="4"/>
      <c r="KPS158" s="4"/>
      <c r="KPT158" s="4"/>
      <c r="KPU158" s="4"/>
      <c r="KPV158" s="4"/>
      <c r="KPW158" s="4"/>
      <c r="KPX158" s="4"/>
      <c r="KPY158" s="4"/>
      <c r="KPZ158" s="4"/>
      <c r="KQA158" s="4"/>
      <c r="KQB158" s="4"/>
      <c r="KQC158" s="4"/>
      <c r="KQD158" s="4"/>
      <c r="KQE158" s="4"/>
      <c r="KQF158" s="4"/>
      <c r="KQG158" s="4"/>
      <c r="KQH158" s="4"/>
      <c r="KQI158" s="4"/>
      <c r="KQJ158" s="4"/>
      <c r="KQK158" s="4"/>
      <c r="KQL158" s="4"/>
      <c r="KQM158" s="4"/>
      <c r="KQN158" s="4"/>
      <c r="KQO158" s="4"/>
      <c r="KQP158" s="4"/>
      <c r="KQQ158" s="4"/>
      <c r="KQR158" s="4"/>
      <c r="KQS158" s="4"/>
      <c r="KQT158" s="4"/>
      <c r="KQU158" s="4"/>
      <c r="KQV158" s="4"/>
      <c r="KQW158" s="4"/>
      <c r="KQX158" s="4"/>
      <c r="KQY158" s="4"/>
      <c r="KQZ158" s="4"/>
      <c r="KRA158" s="4"/>
      <c r="KRB158" s="4"/>
      <c r="KRC158" s="4"/>
      <c r="KRD158" s="4"/>
      <c r="KRE158" s="4"/>
      <c r="KRF158" s="4"/>
      <c r="KRG158" s="4"/>
      <c r="KRH158" s="4"/>
      <c r="KRI158" s="4"/>
      <c r="KRJ158" s="4"/>
      <c r="KRK158" s="4"/>
      <c r="KRL158" s="4"/>
      <c r="KRM158" s="4"/>
      <c r="KRN158" s="4"/>
      <c r="KRO158" s="4"/>
      <c r="KRP158" s="4"/>
      <c r="KRQ158" s="4"/>
      <c r="KRR158" s="4"/>
      <c r="KRS158" s="4"/>
      <c r="KRT158" s="4"/>
      <c r="KRU158" s="4"/>
      <c r="KRV158" s="4"/>
      <c r="KRW158" s="4"/>
      <c r="KRX158" s="4"/>
      <c r="KRY158" s="4"/>
      <c r="KRZ158" s="4"/>
      <c r="KSA158" s="4"/>
      <c r="KSB158" s="4"/>
      <c r="KSC158" s="4"/>
      <c r="KSD158" s="4"/>
      <c r="KSE158" s="4"/>
      <c r="KSF158" s="4"/>
      <c r="KSG158" s="4"/>
      <c r="KSH158" s="4"/>
      <c r="KSI158" s="4"/>
      <c r="KSJ158" s="4"/>
      <c r="KSK158" s="4"/>
      <c r="KSL158" s="4"/>
      <c r="KSM158" s="4"/>
      <c r="KSN158" s="4"/>
      <c r="KSO158" s="4"/>
      <c r="KSP158" s="4"/>
      <c r="KSQ158" s="4"/>
      <c r="KSR158" s="4"/>
      <c r="KSS158" s="4"/>
      <c r="KST158" s="4"/>
      <c r="KSU158" s="4"/>
      <c r="KSV158" s="4"/>
      <c r="KSW158" s="4"/>
      <c r="KSX158" s="4"/>
      <c r="KSY158" s="4"/>
      <c r="KSZ158" s="4"/>
      <c r="KTA158" s="4"/>
      <c r="KTB158" s="4"/>
      <c r="KTC158" s="4"/>
      <c r="KTD158" s="4"/>
      <c r="KTE158" s="4"/>
      <c r="KTF158" s="4"/>
      <c r="KTG158" s="4"/>
      <c r="KTH158" s="4"/>
      <c r="KTI158" s="4"/>
      <c r="KTJ158" s="4"/>
      <c r="KTK158" s="4"/>
      <c r="KTL158" s="4"/>
      <c r="KTM158" s="4"/>
      <c r="KTN158" s="4"/>
      <c r="KTO158" s="4"/>
      <c r="KTP158" s="4"/>
      <c r="KTQ158" s="4"/>
      <c r="KTR158" s="4"/>
      <c r="KTS158" s="4"/>
      <c r="KTT158" s="4"/>
      <c r="KTU158" s="4"/>
      <c r="KTV158" s="4"/>
      <c r="KTW158" s="4"/>
      <c r="KTX158" s="4"/>
      <c r="KTY158" s="4"/>
      <c r="KTZ158" s="4"/>
      <c r="KUA158" s="4"/>
      <c r="KUB158" s="4"/>
      <c r="KUC158" s="4"/>
      <c r="KUD158" s="4"/>
      <c r="KUE158" s="4"/>
      <c r="KUF158" s="4"/>
      <c r="KUG158" s="4"/>
      <c r="KUH158" s="4"/>
      <c r="KUI158" s="4"/>
      <c r="KUJ158" s="4"/>
      <c r="KUK158" s="4"/>
      <c r="KUL158" s="4"/>
      <c r="KUM158" s="4"/>
      <c r="KUN158" s="4"/>
      <c r="KUO158" s="4"/>
      <c r="KUP158" s="4"/>
      <c r="KUQ158" s="4"/>
      <c r="KUR158" s="4"/>
      <c r="KUS158" s="4"/>
      <c r="KUT158" s="4"/>
      <c r="KUU158" s="4"/>
      <c r="KUV158" s="4"/>
      <c r="KUW158" s="4"/>
      <c r="KUX158" s="4"/>
      <c r="KUY158" s="4"/>
      <c r="KUZ158" s="4"/>
      <c r="KVA158" s="4"/>
      <c r="KVB158" s="4"/>
      <c r="KVC158" s="4"/>
      <c r="KVD158" s="4"/>
      <c r="KVE158" s="4"/>
      <c r="KVF158" s="4"/>
      <c r="KVG158" s="4"/>
      <c r="KVH158" s="4"/>
      <c r="KVI158" s="4"/>
      <c r="KVJ158" s="4"/>
      <c r="KVK158" s="4"/>
      <c r="KVL158" s="4"/>
      <c r="KVM158" s="4"/>
      <c r="KVN158" s="4"/>
      <c r="KVO158" s="4"/>
      <c r="KVP158" s="4"/>
      <c r="KVQ158" s="4"/>
      <c r="KVR158" s="4"/>
      <c r="KVS158" s="4"/>
      <c r="KVT158" s="4"/>
      <c r="KVU158" s="4"/>
      <c r="KVV158" s="4"/>
      <c r="KVW158" s="4"/>
      <c r="KVX158" s="4"/>
      <c r="KVY158" s="4"/>
      <c r="KVZ158" s="4"/>
      <c r="KWA158" s="4"/>
      <c r="KWB158" s="4"/>
      <c r="KWC158" s="4"/>
      <c r="KWD158" s="4"/>
      <c r="KWE158" s="4"/>
      <c r="KWF158" s="4"/>
      <c r="KWG158" s="4"/>
      <c r="KWH158" s="4"/>
      <c r="KWI158" s="4"/>
      <c r="KWJ158" s="4"/>
      <c r="KWK158" s="4"/>
      <c r="KWL158" s="4"/>
      <c r="KWM158" s="4"/>
      <c r="KWN158" s="4"/>
      <c r="KWO158" s="4"/>
      <c r="KWP158" s="4"/>
      <c r="KWQ158" s="4"/>
      <c r="KWR158" s="4"/>
      <c r="KWS158" s="4"/>
      <c r="KWT158" s="4"/>
      <c r="KWU158" s="4"/>
      <c r="KWV158" s="4"/>
      <c r="KWW158" s="4"/>
      <c r="KWX158" s="4"/>
      <c r="KWY158" s="4"/>
      <c r="KWZ158" s="4"/>
      <c r="KXA158" s="4"/>
      <c r="KXB158" s="4"/>
      <c r="KXC158" s="4"/>
      <c r="KXD158" s="4"/>
      <c r="KXE158" s="4"/>
      <c r="KXF158" s="4"/>
      <c r="KXG158" s="4"/>
      <c r="KXH158" s="4"/>
      <c r="KXI158" s="4"/>
      <c r="KXJ158" s="4"/>
      <c r="KXK158" s="4"/>
      <c r="KXL158" s="4"/>
      <c r="KXM158" s="4"/>
      <c r="KXN158" s="4"/>
      <c r="KXO158" s="4"/>
      <c r="KXP158" s="4"/>
      <c r="KXQ158" s="4"/>
      <c r="KXR158" s="4"/>
      <c r="KXS158" s="4"/>
      <c r="KXT158" s="4"/>
      <c r="KXU158" s="4"/>
      <c r="KXV158" s="4"/>
      <c r="KXW158" s="4"/>
      <c r="KXX158" s="4"/>
      <c r="KXY158" s="4"/>
      <c r="KXZ158" s="4"/>
      <c r="KYA158" s="4"/>
      <c r="KYB158" s="4"/>
      <c r="KYC158" s="4"/>
      <c r="KYD158" s="4"/>
      <c r="KYE158" s="4"/>
      <c r="KYF158" s="4"/>
      <c r="KYG158" s="4"/>
      <c r="KYH158" s="4"/>
      <c r="KYI158" s="4"/>
      <c r="KYJ158" s="4"/>
      <c r="KYK158" s="4"/>
      <c r="KYL158" s="4"/>
      <c r="KYM158" s="4"/>
      <c r="KYN158" s="4"/>
      <c r="KYO158" s="4"/>
      <c r="KYP158" s="4"/>
      <c r="KYQ158" s="4"/>
      <c r="KYR158" s="4"/>
      <c r="KYS158" s="4"/>
      <c r="KYT158" s="4"/>
      <c r="KYU158" s="4"/>
      <c r="KYV158" s="4"/>
      <c r="KYW158" s="4"/>
      <c r="KYX158" s="4"/>
      <c r="KYY158" s="4"/>
      <c r="KYZ158" s="4"/>
      <c r="KZA158" s="4"/>
      <c r="KZB158" s="4"/>
      <c r="KZC158" s="4"/>
      <c r="KZD158" s="4"/>
      <c r="KZE158" s="4"/>
      <c r="KZF158" s="4"/>
      <c r="KZG158" s="4"/>
      <c r="KZH158" s="4"/>
      <c r="KZI158" s="4"/>
      <c r="KZJ158" s="4"/>
      <c r="KZK158" s="4"/>
      <c r="KZL158" s="4"/>
      <c r="KZM158" s="4"/>
      <c r="KZN158" s="4"/>
      <c r="KZO158" s="4"/>
      <c r="KZP158" s="4"/>
      <c r="KZQ158" s="4"/>
      <c r="KZR158" s="4"/>
      <c r="KZS158" s="4"/>
      <c r="KZT158" s="4"/>
      <c r="KZU158" s="4"/>
      <c r="KZV158" s="4"/>
      <c r="KZW158" s="4"/>
      <c r="KZX158" s="4"/>
      <c r="KZY158" s="4"/>
      <c r="KZZ158" s="4"/>
      <c r="LAA158" s="4"/>
      <c r="LAB158" s="4"/>
      <c r="LAC158" s="4"/>
      <c r="LAD158" s="4"/>
      <c r="LAE158" s="4"/>
      <c r="LAF158" s="4"/>
      <c r="LAG158" s="4"/>
      <c r="LAH158" s="4"/>
      <c r="LAI158" s="4"/>
      <c r="LAJ158" s="4"/>
      <c r="LAK158" s="4"/>
      <c r="LAL158" s="4"/>
      <c r="LAM158" s="4"/>
      <c r="LAN158" s="4"/>
      <c r="LAO158" s="4"/>
      <c r="LAP158" s="4"/>
      <c r="LAQ158" s="4"/>
      <c r="LAR158" s="4"/>
      <c r="LAS158" s="4"/>
      <c r="LAT158" s="4"/>
      <c r="LAU158" s="4"/>
      <c r="LAV158" s="4"/>
      <c r="LAW158" s="4"/>
      <c r="LAX158" s="4"/>
      <c r="LAY158" s="4"/>
      <c r="LAZ158" s="4"/>
      <c r="LBA158" s="4"/>
      <c r="LBB158" s="4"/>
      <c r="LBC158" s="4"/>
      <c r="LBD158" s="4"/>
      <c r="LBE158" s="4"/>
      <c r="LBF158" s="4"/>
      <c r="LBG158" s="4"/>
      <c r="LBH158" s="4"/>
      <c r="LBI158" s="4"/>
      <c r="LBJ158" s="4"/>
      <c r="LBK158" s="4"/>
      <c r="LBL158" s="4"/>
      <c r="LBM158" s="4"/>
      <c r="LBN158" s="4"/>
      <c r="LBO158" s="4"/>
      <c r="LBP158" s="4"/>
      <c r="LBQ158" s="4"/>
      <c r="LBR158" s="4"/>
      <c r="LBS158" s="4"/>
      <c r="LBT158" s="4"/>
      <c r="LBU158" s="4"/>
      <c r="LBV158" s="4"/>
      <c r="LBW158" s="4"/>
      <c r="LBX158" s="4"/>
      <c r="LBY158" s="4"/>
      <c r="LBZ158" s="4"/>
      <c r="LCA158" s="4"/>
      <c r="LCB158" s="4"/>
      <c r="LCC158" s="4"/>
      <c r="LCD158" s="4"/>
      <c r="LCE158" s="4"/>
      <c r="LCF158" s="4"/>
      <c r="LCG158" s="4"/>
      <c r="LCH158" s="4"/>
      <c r="LCI158" s="4"/>
      <c r="LCJ158" s="4"/>
      <c r="LCK158" s="4"/>
      <c r="LCL158" s="4"/>
      <c r="LCM158" s="4"/>
      <c r="LCN158" s="4"/>
      <c r="LCO158" s="4"/>
      <c r="LCP158" s="4"/>
      <c r="LCQ158" s="4"/>
      <c r="LCR158" s="4"/>
      <c r="LCS158" s="4"/>
      <c r="LCT158" s="4"/>
      <c r="LCU158" s="4"/>
      <c r="LCV158" s="4"/>
      <c r="LCW158" s="4"/>
      <c r="LCX158" s="4"/>
      <c r="LCY158" s="4"/>
      <c r="LCZ158" s="4"/>
      <c r="LDA158" s="4"/>
      <c r="LDB158" s="4"/>
      <c r="LDC158" s="4"/>
      <c r="LDD158" s="4"/>
      <c r="LDE158" s="4"/>
      <c r="LDF158" s="4"/>
      <c r="LDG158" s="4"/>
      <c r="LDH158" s="4"/>
      <c r="LDI158" s="4"/>
      <c r="LDJ158" s="4"/>
      <c r="LDK158" s="4"/>
      <c r="LDL158" s="4"/>
      <c r="LDM158" s="4"/>
      <c r="LDN158" s="4"/>
      <c r="LDO158" s="4"/>
      <c r="LDP158" s="4"/>
      <c r="LDQ158" s="4"/>
      <c r="LDR158" s="4"/>
      <c r="LDS158" s="4"/>
      <c r="LDT158" s="4"/>
      <c r="LDU158" s="4"/>
      <c r="LDV158" s="4"/>
      <c r="LDW158" s="4"/>
      <c r="LDX158" s="4"/>
      <c r="LDY158" s="4"/>
      <c r="LDZ158" s="4"/>
      <c r="LEA158" s="4"/>
      <c r="LEB158" s="4"/>
      <c r="LEC158" s="4"/>
      <c r="LED158" s="4"/>
      <c r="LEE158" s="4"/>
      <c r="LEF158" s="4"/>
      <c r="LEG158" s="4"/>
      <c r="LEH158" s="4"/>
      <c r="LEI158" s="4"/>
      <c r="LEJ158" s="4"/>
      <c r="LEK158" s="4"/>
      <c r="LEL158" s="4"/>
      <c r="LEM158" s="4"/>
      <c r="LEN158" s="4"/>
      <c r="LEO158" s="4"/>
      <c r="LEP158" s="4"/>
      <c r="LEQ158" s="4"/>
      <c r="LER158" s="4"/>
      <c r="LES158" s="4"/>
      <c r="LET158" s="4"/>
      <c r="LEU158" s="4"/>
      <c r="LEV158" s="4"/>
      <c r="LEW158" s="4"/>
      <c r="LEX158" s="4"/>
      <c r="LEY158" s="4"/>
      <c r="LEZ158" s="4"/>
      <c r="LFA158" s="4"/>
      <c r="LFB158" s="4"/>
      <c r="LFC158" s="4"/>
      <c r="LFD158" s="4"/>
      <c r="LFE158" s="4"/>
      <c r="LFF158" s="4"/>
      <c r="LFG158" s="4"/>
      <c r="LFH158" s="4"/>
      <c r="LFI158" s="4"/>
      <c r="LFJ158" s="4"/>
      <c r="LFK158" s="4"/>
      <c r="LFL158" s="4"/>
      <c r="LFM158" s="4"/>
      <c r="LFN158" s="4"/>
      <c r="LFO158" s="4"/>
      <c r="LFP158" s="4"/>
      <c r="LFQ158" s="4"/>
      <c r="LFR158" s="4"/>
      <c r="LFS158" s="4"/>
      <c r="LFT158" s="4"/>
      <c r="LFU158" s="4"/>
      <c r="LFV158" s="4"/>
      <c r="LFW158" s="4"/>
      <c r="LFX158" s="4"/>
      <c r="LFY158" s="4"/>
      <c r="LFZ158" s="4"/>
      <c r="LGA158" s="4"/>
      <c r="LGB158" s="4"/>
      <c r="LGC158" s="4"/>
      <c r="LGD158" s="4"/>
      <c r="LGE158" s="4"/>
      <c r="LGF158" s="4"/>
      <c r="LGG158" s="4"/>
      <c r="LGH158" s="4"/>
      <c r="LGI158" s="4"/>
      <c r="LGJ158" s="4"/>
      <c r="LGK158" s="4"/>
      <c r="LGL158" s="4"/>
      <c r="LGM158" s="4"/>
      <c r="LGN158" s="4"/>
      <c r="LGO158" s="4"/>
      <c r="LGP158" s="4"/>
      <c r="LGQ158" s="4"/>
      <c r="LGR158" s="4"/>
      <c r="LGS158" s="4"/>
      <c r="LGT158" s="4"/>
      <c r="LGU158" s="4"/>
      <c r="LGV158" s="4"/>
      <c r="LGW158" s="4"/>
      <c r="LGX158" s="4"/>
      <c r="LGY158" s="4"/>
      <c r="LGZ158" s="4"/>
      <c r="LHA158" s="4"/>
      <c r="LHB158" s="4"/>
      <c r="LHC158" s="4"/>
      <c r="LHD158" s="4"/>
      <c r="LHE158" s="4"/>
      <c r="LHF158" s="4"/>
      <c r="LHG158" s="4"/>
      <c r="LHH158" s="4"/>
      <c r="LHI158" s="4"/>
      <c r="LHJ158" s="4"/>
      <c r="LHK158" s="4"/>
      <c r="LHL158" s="4"/>
      <c r="LHM158" s="4"/>
      <c r="LHN158" s="4"/>
      <c r="LHO158" s="4"/>
      <c r="LHP158" s="4"/>
      <c r="LHQ158" s="4"/>
      <c r="LHR158" s="4"/>
      <c r="LHS158" s="4"/>
      <c r="LHT158" s="4"/>
      <c r="LHU158" s="4"/>
      <c r="LHV158" s="4"/>
      <c r="LHW158" s="4"/>
      <c r="LHX158" s="4"/>
      <c r="LHY158" s="4"/>
      <c r="LHZ158" s="4"/>
      <c r="LIA158" s="4"/>
      <c r="LIB158" s="4"/>
      <c r="LIC158" s="4"/>
      <c r="LID158" s="4"/>
      <c r="LIE158" s="4"/>
      <c r="LIF158" s="4"/>
      <c r="LIG158" s="4"/>
      <c r="LIH158" s="4"/>
      <c r="LII158" s="4"/>
      <c r="LIJ158" s="4"/>
      <c r="LIK158" s="4"/>
      <c r="LIL158" s="4"/>
      <c r="LIM158" s="4"/>
      <c r="LIN158" s="4"/>
      <c r="LIO158" s="4"/>
      <c r="LIP158" s="4"/>
      <c r="LIQ158" s="4"/>
      <c r="LIR158" s="4"/>
      <c r="LIS158" s="4"/>
      <c r="LIT158" s="4"/>
      <c r="LIU158" s="4"/>
      <c r="LIV158" s="4"/>
      <c r="LIW158" s="4"/>
      <c r="LIX158" s="4"/>
      <c r="LIY158" s="4"/>
      <c r="LIZ158" s="4"/>
      <c r="LJA158" s="4"/>
      <c r="LJB158" s="4"/>
      <c r="LJC158" s="4"/>
      <c r="LJD158" s="4"/>
      <c r="LJE158" s="4"/>
      <c r="LJF158" s="4"/>
      <c r="LJG158" s="4"/>
      <c r="LJH158" s="4"/>
      <c r="LJI158" s="4"/>
      <c r="LJJ158" s="4"/>
      <c r="LJK158" s="4"/>
      <c r="LJL158" s="4"/>
      <c r="LJM158" s="4"/>
      <c r="LJN158" s="4"/>
      <c r="LJO158" s="4"/>
      <c r="LJP158" s="4"/>
      <c r="LJQ158" s="4"/>
      <c r="LJR158" s="4"/>
      <c r="LJS158" s="4"/>
      <c r="LJT158" s="4"/>
      <c r="LJU158" s="4"/>
      <c r="LJV158" s="4"/>
      <c r="LJW158" s="4"/>
      <c r="LJX158" s="4"/>
      <c r="LJY158" s="4"/>
      <c r="LJZ158" s="4"/>
      <c r="LKA158" s="4"/>
      <c r="LKB158" s="4"/>
      <c r="LKC158" s="4"/>
      <c r="LKD158" s="4"/>
      <c r="LKE158" s="4"/>
      <c r="LKF158" s="4"/>
      <c r="LKG158" s="4"/>
      <c r="LKH158" s="4"/>
      <c r="LKI158" s="4"/>
      <c r="LKJ158" s="4"/>
      <c r="LKK158" s="4"/>
      <c r="LKL158" s="4"/>
      <c r="LKM158" s="4"/>
      <c r="LKN158" s="4"/>
      <c r="LKO158" s="4"/>
      <c r="LKP158" s="4"/>
      <c r="LKQ158" s="4"/>
      <c r="LKR158" s="4"/>
      <c r="LKS158" s="4"/>
      <c r="LKT158" s="4"/>
      <c r="LKU158" s="4"/>
      <c r="LKV158" s="4"/>
      <c r="LKW158" s="4"/>
      <c r="LKX158" s="4"/>
      <c r="LKY158" s="4"/>
      <c r="LKZ158" s="4"/>
      <c r="LLA158" s="4"/>
      <c r="LLB158" s="4"/>
      <c r="LLC158" s="4"/>
      <c r="LLD158" s="4"/>
      <c r="LLE158" s="4"/>
      <c r="LLF158" s="4"/>
      <c r="LLG158" s="4"/>
      <c r="LLH158" s="4"/>
      <c r="LLI158" s="4"/>
      <c r="LLJ158" s="4"/>
      <c r="LLK158" s="4"/>
      <c r="LLL158" s="4"/>
      <c r="LLM158" s="4"/>
      <c r="LLN158" s="4"/>
      <c r="LLO158" s="4"/>
      <c r="LLP158" s="4"/>
      <c r="LLQ158" s="4"/>
      <c r="LLR158" s="4"/>
      <c r="LLS158" s="4"/>
      <c r="LLT158" s="4"/>
      <c r="LLU158" s="4"/>
      <c r="LLV158" s="4"/>
      <c r="LLW158" s="4"/>
      <c r="LLX158" s="4"/>
      <c r="LLY158" s="4"/>
      <c r="LLZ158" s="4"/>
      <c r="LMA158" s="4"/>
      <c r="LMB158" s="4"/>
      <c r="LMC158" s="4"/>
      <c r="LMD158" s="4"/>
      <c r="LME158" s="4"/>
      <c r="LMF158" s="4"/>
      <c r="LMG158" s="4"/>
      <c r="LMH158" s="4"/>
      <c r="LMI158" s="4"/>
      <c r="LMJ158" s="4"/>
      <c r="LMK158" s="4"/>
      <c r="LML158" s="4"/>
      <c r="LMM158" s="4"/>
      <c r="LMN158" s="4"/>
      <c r="LMO158" s="4"/>
      <c r="LMP158" s="4"/>
      <c r="LMQ158" s="4"/>
      <c r="LMR158" s="4"/>
      <c r="LMS158" s="4"/>
      <c r="LMT158" s="4"/>
      <c r="LMU158" s="4"/>
      <c r="LMV158" s="4"/>
      <c r="LMW158" s="4"/>
      <c r="LMX158" s="4"/>
      <c r="LMY158" s="4"/>
      <c r="LMZ158" s="4"/>
      <c r="LNA158" s="4"/>
      <c r="LNB158" s="4"/>
      <c r="LNC158" s="4"/>
      <c r="LND158" s="4"/>
      <c r="LNE158" s="4"/>
      <c r="LNF158" s="4"/>
      <c r="LNG158" s="4"/>
      <c r="LNH158" s="4"/>
      <c r="LNI158" s="4"/>
      <c r="LNJ158" s="4"/>
      <c r="LNK158" s="4"/>
      <c r="LNL158" s="4"/>
      <c r="LNM158" s="4"/>
      <c r="LNN158" s="4"/>
      <c r="LNO158" s="4"/>
      <c r="LNP158" s="4"/>
      <c r="LNQ158" s="4"/>
      <c r="LNR158" s="4"/>
      <c r="LNS158" s="4"/>
      <c r="LNT158" s="4"/>
      <c r="LNU158" s="4"/>
      <c r="LNV158" s="4"/>
      <c r="LNW158" s="4"/>
      <c r="LNX158" s="4"/>
      <c r="LNY158" s="4"/>
      <c r="LNZ158" s="4"/>
      <c r="LOA158" s="4"/>
      <c r="LOB158" s="4"/>
      <c r="LOC158" s="4"/>
      <c r="LOD158" s="4"/>
      <c r="LOE158" s="4"/>
      <c r="LOF158" s="4"/>
      <c r="LOG158" s="4"/>
      <c r="LOH158" s="4"/>
      <c r="LOI158" s="4"/>
      <c r="LOJ158" s="4"/>
      <c r="LOK158" s="4"/>
      <c r="LOL158" s="4"/>
      <c r="LOM158" s="4"/>
      <c r="LON158" s="4"/>
      <c r="LOO158" s="4"/>
      <c r="LOP158" s="4"/>
      <c r="LOQ158" s="4"/>
      <c r="LOR158" s="4"/>
      <c r="LOS158" s="4"/>
      <c r="LOT158" s="4"/>
      <c r="LOU158" s="4"/>
      <c r="LOV158" s="4"/>
      <c r="LOW158" s="4"/>
      <c r="LOX158" s="4"/>
      <c r="LOY158" s="4"/>
      <c r="LOZ158" s="4"/>
      <c r="LPA158" s="4"/>
      <c r="LPB158" s="4"/>
      <c r="LPC158" s="4"/>
      <c r="LPD158" s="4"/>
      <c r="LPE158" s="4"/>
      <c r="LPF158" s="4"/>
      <c r="LPG158" s="4"/>
      <c r="LPH158" s="4"/>
      <c r="LPI158" s="4"/>
      <c r="LPJ158" s="4"/>
      <c r="LPK158" s="4"/>
      <c r="LPL158" s="4"/>
      <c r="LPM158" s="4"/>
      <c r="LPN158" s="4"/>
      <c r="LPO158" s="4"/>
      <c r="LPP158" s="4"/>
      <c r="LPQ158" s="4"/>
      <c r="LPR158" s="4"/>
      <c r="LPS158" s="4"/>
      <c r="LPT158" s="4"/>
      <c r="LPU158" s="4"/>
      <c r="LPV158" s="4"/>
      <c r="LPW158" s="4"/>
      <c r="LPX158" s="4"/>
      <c r="LPY158" s="4"/>
      <c r="LPZ158" s="4"/>
      <c r="LQA158" s="4"/>
      <c r="LQB158" s="4"/>
      <c r="LQC158" s="4"/>
      <c r="LQD158" s="4"/>
      <c r="LQE158" s="4"/>
      <c r="LQF158" s="4"/>
      <c r="LQG158" s="4"/>
      <c r="LQH158" s="4"/>
      <c r="LQI158" s="4"/>
      <c r="LQJ158" s="4"/>
      <c r="LQK158" s="4"/>
      <c r="LQL158" s="4"/>
      <c r="LQM158" s="4"/>
      <c r="LQN158" s="4"/>
      <c r="LQO158" s="4"/>
      <c r="LQP158" s="4"/>
      <c r="LQQ158" s="4"/>
      <c r="LQR158" s="4"/>
      <c r="LQS158" s="4"/>
      <c r="LQT158" s="4"/>
      <c r="LQU158" s="4"/>
      <c r="LQV158" s="4"/>
      <c r="LQW158" s="4"/>
      <c r="LQX158" s="4"/>
      <c r="LQY158" s="4"/>
      <c r="LQZ158" s="4"/>
      <c r="LRA158" s="4"/>
      <c r="LRB158" s="4"/>
      <c r="LRC158" s="4"/>
      <c r="LRD158" s="4"/>
      <c r="LRE158" s="4"/>
      <c r="LRF158" s="4"/>
      <c r="LRG158" s="4"/>
      <c r="LRH158" s="4"/>
      <c r="LRI158" s="4"/>
      <c r="LRJ158" s="4"/>
      <c r="LRK158" s="4"/>
      <c r="LRL158" s="4"/>
      <c r="LRM158" s="4"/>
      <c r="LRN158" s="4"/>
      <c r="LRO158" s="4"/>
      <c r="LRP158" s="4"/>
      <c r="LRQ158" s="4"/>
      <c r="LRR158" s="4"/>
      <c r="LRS158" s="4"/>
      <c r="LRT158" s="4"/>
      <c r="LRU158" s="4"/>
      <c r="LRV158" s="4"/>
      <c r="LRW158" s="4"/>
      <c r="LRX158" s="4"/>
      <c r="LRY158" s="4"/>
      <c r="LRZ158" s="4"/>
      <c r="LSA158" s="4"/>
      <c r="LSB158" s="4"/>
      <c r="LSC158" s="4"/>
      <c r="LSD158" s="4"/>
      <c r="LSE158" s="4"/>
      <c r="LSF158" s="4"/>
      <c r="LSG158" s="4"/>
      <c r="LSH158" s="4"/>
      <c r="LSI158" s="4"/>
      <c r="LSJ158" s="4"/>
      <c r="LSK158" s="4"/>
      <c r="LSL158" s="4"/>
      <c r="LSM158" s="4"/>
      <c r="LSN158" s="4"/>
      <c r="LSO158" s="4"/>
      <c r="LSP158" s="4"/>
      <c r="LSQ158" s="4"/>
      <c r="LSR158" s="4"/>
      <c r="LSS158" s="4"/>
      <c r="LST158" s="4"/>
      <c r="LSU158" s="4"/>
      <c r="LSV158" s="4"/>
      <c r="LSW158" s="4"/>
      <c r="LSX158" s="4"/>
      <c r="LSY158" s="4"/>
      <c r="LSZ158" s="4"/>
      <c r="LTA158" s="4"/>
      <c r="LTB158" s="4"/>
      <c r="LTC158" s="4"/>
      <c r="LTD158" s="4"/>
      <c r="LTE158" s="4"/>
      <c r="LTF158" s="4"/>
      <c r="LTG158" s="4"/>
      <c r="LTH158" s="4"/>
      <c r="LTI158" s="4"/>
      <c r="LTJ158" s="4"/>
      <c r="LTK158" s="4"/>
      <c r="LTL158" s="4"/>
      <c r="LTM158" s="4"/>
      <c r="LTN158" s="4"/>
      <c r="LTO158" s="4"/>
      <c r="LTP158" s="4"/>
      <c r="LTQ158" s="4"/>
      <c r="LTR158" s="4"/>
      <c r="LTS158" s="4"/>
      <c r="LTT158" s="4"/>
      <c r="LTU158" s="4"/>
      <c r="LTV158" s="4"/>
      <c r="LTW158" s="4"/>
      <c r="LTX158" s="4"/>
      <c r="LTY158" s="4"/>
      <c r="LTZ158" s="4"/>
      <c r="LUA158" s="4"/>
      <c r="LUB158" s="4"/>
      <c r="LUC158" s="4"/>
      <c r="LUD158" s="4"/>
      <c r="LUE158" s="4"/>
      <c r="LUF158" s="4"/>
      <c r="LUG158" s="4"/>
      <c r="LUH158" s="4"/>
      <c r="LUI158" s="4"/>
      <c r="LUJ158" s="4"/>
      <c r="LUK158" s="4"/>
      <c r="LUL158" s="4"/>
      <c r="LUM158" s="4"/>
      <c r="LUN158" s="4"/>
      <c r="LUO158" s="4"/>
      <c r="LUP158" s="4"/>
      <c r="LUQ158" s="4"/>
      <c r="LUR158" s="4"/>
      <c r="LUS158" s="4"/>
      <c r="LUT158" s="4"/>
      <c r="LUU158" s="4"/>
      <c r="LUV158" s="4"/>
      <c r="LUW158" s="4"/>
      <c r="LUX158" s="4"/>
      <c r="LUY158" s="4"/>
      <c r="LUZ158" s="4"/>
      <c r="LVA158" s="4"/>
      <c r="LVB158" s="4"/>
      <c r="LVC158" s="4"/>
      <c r="LVD158" s="4"/>
      <c r="LVE158" s="4"/>
      <c r="LVF158" s="4"/>
      <c r="LVG158" s="4"/>
      <c r="LVH158" s="4"/>
      <c r="LVI158" s="4"/>
      <c r="LVJ158" s="4"/>
      <c r="LVK158" s="4"/>
      <c r="LVL158" s="4"/>
      <c r="LVM158" s="4"/>
      <c r="LVN158" s="4"/>
      <c r="LVO158" s="4"/>
      <c r="LVP158" s="4"/>
      <c r="LVQ158" s="4"/>
      <c r="LVR158" s="4"/>
      <c r="LVS158" s="4"/>
      <c r="LVT158" s="4"/>
      <c r="LVU158" s="4"/>
      <c r="LVV158" s="4"/>
      <c r="LVW158" s="4"/>
      <c r="LVX158" s="4"/>
      <c r="LVY158" s="4"/>
      <c r="LVZ158" s="4"/>
      <c r="LWA158" s="4"/>
      <c r="LWB158" s="4"/>
      <c r="LWC158" s="4"/>
      <c r="LWD158" s="4"/>
      <c r="LWE158" s="4"/>
      <c r="LWF158" s="4"/>
      <c r="LWG158" s="4"/>
      <c r="LWH158" s="4"/>
      <c r="LWI158" s="4"/>
      <c r="LWJ158" s="4"/>
      <c r="LWK158" s="4"/>
      <c r="LWL158" s="4"/>
      <c r="LWM158" s="4"/>
      <c r="LWN158" s="4"/>
      <c r="LWO158" s="4"/>
      <c r="LWP158" s="4"/>
      <c r="LWQ158" s="4"/>
      <c r="LWR158" s="4"/>
      <c r="LWS158" s="4"/>
      <c r="LWT158" s="4"/>
      <c r="LWU158" s="4"/>
      <c r="LWV158" s="4"/>
      <c r="LWW158" s="4"/>
      <c r="LWX158" s="4"/>
      <c r="LWY158" s="4"/>
      <c r="LWZ158" s="4"/>
      <c r="LXA158" s="4"/>
      <c r="LXB158" s="4"/>
      <c r="LXC158" s="4"/>
      <c r="LXD158" s="4"/>
      <c r="LXE158" s="4"/>
      <c r="LXF158" s="4"/>
      <c r="LXG158" s="4"/>
      <c r="LXH158" s="4"/>
      <c r="LXI158" s="4"/>
      <c r="LXJ158" s="4"/>
      <c r="LXK158" s="4"/>
      <c r="LXL158" s="4"/>
      <c r="LXM158" s="4"/>
      <c r="LXN158" s="4"/>
      <c r="LXO158" s="4"/>
      <c r="LXP158" s="4"/>
      <c r="LXQ158" s="4"/>
      <c r="LXR158" s="4"/>
      <c r="LXS158" s="4"/>
      <c r="LXT158" s="4"/>
      <c r="LXU158" s="4"/>
      <c r="LXV158" s="4"/>
      <c r="LXW158" s="4"/>
      <c r="LXX158" s="4"/>
      <c r="LXY158" s="4"/>
      <c r="LXZ158" s="4"/>
      <c r="LYA158" s="4"/>
      <c r="LYB158" s="4"/>
      <c r="LYC158" s="4"/>
      <c r="LYD158" s="4"/>
      <c r="LYE158" s="4"/>
      <c r="LYF158" s="4"/>
      <c r="LYG158" s="4"/>
      <c r="LYH158" s="4"/>
      <c r="LYI158" s="4"/>
      <c r="LYJ158" s="4"/>
      <c r="LYK158" s="4"/>
      <c r="LYL158" s="4"/>
      <c r="LYM158" s="4"/>
      <c r="LYN158" s="4"/>
      <c r="LYO158" s="4"/>
      <c r="LYP158" s="4"/>
      <c r="LYQ158" s="4"/>
      <c r="LYR158" s="4"/>
      <c r="LYS158" s="4"/>
      <c r="LYT158" s="4"/>
      <c r="LYU158" s="4"/>
      <c r="LYV158" s="4"/>
      <c r="LYW158" s="4"/>
      <c r="LYX158" s="4"/>
      <c r="LYY158" s="4"/>
      <c r="LYZ158" s="4"/>
      <c r="LZA158" s="4"/>
      <c r="LZB158" s="4"/>
      <c r="LZC158" s="4"/>
      <c r="LZD158" s="4"/>
      <c r="LZE158" s="4"/>
      <c r="LZF158" s="4"/>
      <c r="LZG158" s="4"/>
      <c r="LZH158" s="4"/>
      <c r="LZI158" s="4"/>
      <c r="LZJ158" s="4"/>
      <c r="LZK158" s="4"/>
      <c r="LZL158" s="4"/>
      <c r="LZM158" s="4"/>
      <c r="LZN158" s="4"/>
      <c r="LZO158" s="4"/>
      <c r="LZP158" s="4"/>
      <c r="LZQ158" s="4"/>
      <c r="LZR158" s="4"/>
      <c r="LZS158" s="4"/>
      <c r="LZT158" s="4"/>
      <c r="LZU158" s="4"/>
      <c r="LZV158" s="4"/>
      <c r="LZW158" s="4"/>
      <c r="LZX158" s="4"/>
      <c r="LZY158" s="4"/>
      <c r="LZZ158" s="4"/>
      <c r="MAA158" s="4"/>
      <c r="MAB158" s="4"/>
      <c r="MAC158" s="4"/>
      <c r="MAD158" s="4"/>
      <c r="MAE158" s="4"/>
      <c r="MAF158" s="4"/>
      <c r="MAG158" s="4"/>
      <c r="MAH158" s="4"/>
      <c r="MAI158" s="4"/>
      <c r="MAJ158" s="4"/>
      <c r="MAK158" s="4"/>
      <c r="MAL158" s="4"/>
      <c r="MAM158" s="4"/>
      <c r="MAN158" s="4"/>
      <c r="MAO158" s="4"/>
      <c r="MAP158" s="4"/>
      <c r="MAQ158" s="4"/>
      <c r="MAR158" s="4"/>
      <c r="MAS158" s="4"/>
      <c r="MAT158" s="4"/>
      <c r="MAU158" s="4"/>
      <c r="MAV158" s="4"/>
      <c r="MAW158" s="4"/>
      <c r="MAX158" s="4"/>
      <c r="MAY158" s="4"/>
      <c r="MAZ158" s="4"/>
      <c r="MBA158" s="4"/>
      <c r="MBB158" s="4"/>
      <c r="MBC158" s="4"/>
      <c r="MBD158" s="4"/>
      <c r="MBE158" s="4"/>
      <c r="MBF158" s="4"/>
      <c r="MBG158" s="4"/>
      <c r="MBH158" s="4"/>
      <c r="MBI158" s="4"/>
      <c r="MBJ158" s="4"/>
      <c r="MBK158" s="4"/>
      <c r="MBL158" s="4"/>
      <c r="MBM158" s="4"/>
      <c r="MBN158" s="4"/>
      <c r="MBO158" s="4"/>
      <c r="MBP158" s="4"/>
      <c r="MBQ158" s="4"/>
      <c r="MBR158" s="4"/>
      <c r="MBS158" s="4"/>
      <c r="MBT158" s="4"/>
      <c r="MBU158" s="4"/>
      <c r="MBV158" s="4"/>
      <c r="MBW158" s="4"/>
      <c r="MBX158" s="4"/>
      <c r="MBY158" s="4"/>
      <c r="MBZ158" s="4"/>
      <c r="MCA158" s="4"/>
      <c r="MCB158" s="4"/>
      <c r="MCC158" s="4"/>
      <c r="MCD158" s="4"/>
      <c r="MCE158" s="4"/>
      <c r="MCF158" s="4"/>
      <c r="MCG158" s="4"/>
      <c r="MCH158" s="4"/>
      <c r="MCI158" s="4"/>
      <c r="MCJ158" s="4"/>
      <c r="MCK158" s="4"/>
      <c r="MCL158" s="4"/>
      <c r="MCM158" s="4"/>
      <c r="MCN158" s="4"/>
      <c r="MCO158" s="4"/>
      <c r="MCP158" s="4"/>
      <c r="MCQ158" s="4"/>
      <c r="MCR158" s="4"/>
      <c r="MCS158" s="4"/>
      <c r="MCT158" s="4"/>
      <c r="MCU158" s="4"/>
      <c r="MCV158" s="4"/>
      <c r="MCW158" s="4"/>
      <c r="MCX158" s="4"/>
      <c r="MCY158" s="4"/>
      <c r="MCZ158" s="4"/>
      <c r="MDA158" s="4"/>
      <c r="MDB158" s="4"/>
      <c r="MDC158" s="4"/>
      <c r="MDD158" s="4"/>
      <c r="MDE158" s="4"/>
      <c r="MDF158" s="4"/>
      <c r="MDG158" s="4"/>
      <c r="MDH158" s="4"/>
      <c r="MDI158" s="4"/>
      <c r="MDJ158" s="4"/>
      <c r="MDK158" s="4"/>
      <c r="MDL158" s="4"/>
      <c r="MDM158" s="4"/>
      <c r="MDN158" s="4"/>
      <c r="MDO158" s="4"/>
      <c r="MDP158" s="4"/>
      <c r="MDQ158" s="4"/>
      <c r="MDR158" s="4"/>
      <c r="MDS158" s="4"/>
      <c r="MDT158" s="4"/>
      <c r="MDU158" s="4"/>
      <c r="MDV158" s="4"/>
      <c r="MDW158" s="4"/>
      <c r="MDX158" s="4"/>
      <c r="MDY158" s="4"/>
      <c r="MDZ158" s="4"/>
      <c r="MEA158" s="4"/>
      <c r="MEB158" s="4"/>
      <c r="MEC158" s="4"/>
      <c r="MED158" s="4"/>
      <c r="MEE158" s="4"/>
      <c r="MEF158" s="4"/>
      <c r="MEG158" s="4"/>
      <c r="MEH158" s="4"/>
      <c r="MEI158" s="4"/>
      <c r="MEJ158" s="4"/>
      <c r="MEK158" s="4"/>
      <c r="MEL158" s="4"/>
      <c r="MEM158" s="4"/>
      <c r="MEN158" s="4"/>
      <c r="MEO158" s="4"/>
      <c r="MEP158" s="4"/>
      <c r="MEQ158" s="4"/>
      <c r="MER158" s="4"/>
      <c r="MES158" s="4"/>
      <c r="MET158" s="4"/>
      <c r="MEU158" s="4"/>
      <c r="MEV158" s="4"/>
      <c r="MEW158" s="4"/>
      <c r="MEX158" s="4"/>
      <c r="MEY158" s="4"/>
      <c r="MEZ158" s="4"/>
      <c r="MFA158" s="4"/>
      <c r="MFB158" s="4"/>
      <c r="MFC158" s="4"/>
      <c r="MFD158" s="4"/>
      <c r="MFE158" s="4"/>
      <c r="MFF158" s="4"/>
      <c r="MFG158" s="4"/>
      <c r="MFH158" s="4"/>
      <c r="MFI158" s="4"/>
      <c r="MFJ158" s="4"/>
      <c r="MFK158" s="4"/>
      <c r="MFL158" s="4"/>
      <c r="MFM158" s="4"/>
      <c r="MFN158" s="4"/>
      <c r="MFO158" s="4"/>
      <c r="MFP158" s="4"/>
      <c r="MFQ158" s="4"/>
      <c r="MFR158" s="4"/>
      <c r="MFS158" s="4"/>
      <c r="MFT158" s="4"/>
      <c r="MFU158" s="4"/>
      <c r="MFV158" s="4"/>
      <c r="MFW158" s="4"/>
      <c r="MFX158" s="4"/>
      <c r="MFY158" s="4"/>
      <c r="MFZ158" s="4"/>
      <c r="MGA158" s="4"/>
      <c r="MGB158" s="4"/>
      <c r="MGC158" s="4"/>
      <c r="MGD158" s="4"/>
      <c r="MGE158" s="4"/>
      <c r="MGF158" s="4"/>
      <c r="MGG158" s="4"/>
      <c r="MGH158" s="4"/>
      <c r="MGI158" s="4"/>
      <c r="MGJ158" s="4"/>
      <c r="MGK158" s="4"/>
      <c r="MGL158" s="4"/>
      <c r="MGM158" s="4"/>
      <c r="MGN158" s="4"/>
      <c r="MGO158" s="4"/>
      <c r="MGP158" s="4"/>
      <c r="MGQ158" s="4"/>
      <c r="MGR158" s="4"/>
      <c r="MGS158" s="4"/>
      <c r="MGT158" s="4"/>
      <c r="MGU158" s="4"/>
      <c r="MGV158" s="4"/>
      <c r="MGW158" s="4"/>
      <c r="MGX158" s="4"/>
      <c r="MGY158" s="4"/>
      <c r="MGZ158" s="4"/>
      <c r="MHA158" s="4"/>
      <c r="MHB158" s="4"/>
      <c r="MHC158" s="4"/>
      <c r="MHD158" s="4"/>
      <c r="MHE158" s="4"/>
      <c r="MHF158" s="4"/>
      <c r="MHG158" s="4"/>
      <c r="MHH158" s="4"/>
      <c r="MHI158" s="4"/>
      <c r="MHJ158" s="4"/>
      <c r="MHK158" s="4"/>
      <c r="MHL158" s="4"/>
      <c r="MHM158" s="4"/>
      <c r="MHN158" s="4"/>
      <c r="MHO158" s="4"/>
      <c r="MHP158" s="4"/>
      <c r="MHQ158" s="4"/>
      <c r="MHR158" s="4"/>
      <c r="MHS158" s="4"/>
      <c r="MHT158" s="4"/>
      <c r="MHU158" s="4"/>
      <c r="MHV158" s="4"/>
      <c r="MHW158" s="4"/>
      <c r="MHX158" s="4"/>
      <c r="MHY158" s="4"/>
      <c r="MHZ158" s="4"/>
      <c r="MIA158" s="4"/>
      <c r="MIB158" s="4"/>
      <c r="MIC158" s="4"/>
      <c r="MID158" s="4"/>
      <c r="MIE158" s="4"/>
      <c r="MIF158" s="4"/>
      <c r="MIG158" s="4"/>
      <c r="MIH158" s="4"/>
      <c r="MII158" s="4"/>
      <c r="MIJ158" s="4"/>
      <c r="MIK158" s="4"/>
      <c r="MIL158" s="4"/>
      <c r="MIM158" s="4"/>
      <c r="MIN158" s="4"/>
      <c r="MIO158" s="4"/>
      <c r="MIP158" s="4"/>
      <c r="MIQ158" s="4"/>
      <c r="MIR158" s="4"/>
      <c r="MIS158" s="4"/>
      <c r="MIT158" s="4"/>
      <c r="MIU158" s="4"/>
      <c r="MIV158" s="4"/>
      <c r="MIW158" s="4"/>
      <c r="MIX158" s="4"/>
      <c r="MIY158" s="4"/>
      <c r="MIZ158" s="4"/>
      <c r="MJA158" s="4"/>
      <c r="MJB158" s="4"/>
      <c r="MJC158" s="4"/>
      <c r="MJD158" s="4"/>
      <c r="MJE158" s="4"/>
      <c r="MJF158" s="4"/>
      <c r="MJG158" s="4"/>
      <c r="MJH158" s="4"/>
      <c r="MJI158" s="4"/>
      <c r="MJJ158" s="4"/>
      <c r="MJK158" s="4"/>
      <c r="MJL158" s="4"/>
      <c r="MJM158" s="4"/>
      <c r="MJN158" s="4"/>
      <c r="MJO158" s="4"/>
      <c r="MJP158" s="4"/>
      <c r="MJQ158" s="4"/>
      <c r="MJR158" s="4"/>
      <c r="MJS158" s="4"/>
      <c r="MJT158" s="4"/>
      <c r="MJU158" s="4"/>
      <c r="MJV158" s="4"/>
      <c r="MJW158" s="4"/>
      <c r="MJX158" s="4"/>
      <c r="MJY158" s="4"/>
      <c r="MJZ158" s="4"/>
      <c r="MKA158" s="4"/>
      <c r="MKB158" s="4"/>
      <c r="MKC158" s="4"/>
      <c r="MKD158" s="4"/>
      <c r="MKE158" s="4"/>
      <c r="MKF158" s="4"/>
      <c r="MKG158" s="4"/>
      <c r="MKH158" s="4"/>
      <c r="MKI158" s="4"/>
      <c r="MKJ158" s="4"/>
      <c r="MKK158" s="4"/>
      <c r="MKL158" s="4"/>
      <c r="MKM158" s="4"/>
      <c r="MKN158" s="4"/>
      <c r="MKO158" s="4"/>
      <c r="MKP158" s="4"/>
      <c r="MKQ158" s="4"/>
      <c r="MKR158" s="4"/>
      <c r="MKS158" s="4"/>
      <c r="MKT158" s="4"/>
      <c r="MKU158" s="4"/>
      <c r="MKV158" s="4"/>
      <c r="MKW158" s="4"/>
      <c r="MKX158" s="4"/>
      <c r="MKY158" s="4"/>
      <c r="MKZ158" s="4"/>
      <c r="MLA158" s="4"/>
      <c r="MLB158" s="4"/>
      <c r="MLC158" s="4"/>
      <c r="MLD158" s="4"/>
      <c r="MLE158" s="4"/>
      <c r="MLF158" s="4"/>
      <c r="MLG158" s="4"/>
      <c r="MLH158" s="4"/>
      <c r="MLI158" s="4"/>
      <c r="MLJ158" s="4"/>
      <c r="MLK158" s="4"/>
      <c r="MLL158" s="4"/>
      <c r="MLM158" s="4"/>
      <c r="MLN158" s="4"/>
      <c r="MLO158" s="4"/>
      <c r="MLP158" s="4"/>
      <c r="MLQ158" s="4"/>
      <c r="MLR158" s="4"/>
      <c r="MLS158" s="4"/>
      <c r="MLT158" s="4"/>
      <c r="MLU158" s="4"/>
      <c r="MLV158" s="4"/>
      <c r="MLW158" s="4"/>
      <c r="MLX158" s="4"/>
      <c r="MLY158" s="4"/>
      <c r="MLZ158" s="4"/>
      <c r="MMA158" s="4"/>
      <c r="MMB158" s="4"/>
      <c r="MMC158" s="4"/>
      <c r="MMD158" s="4"/>
      <c r="MME158" s="4"/>
      <c r="MMF158" s="4"/>
      <c r="MMG158" s="4"/>
      <c r="MMH158" s="4"/>
      <c r="MMI158" s="4"/>
      <c r="MMJ158" s="4"/>
      <c r="MMK158" s="4"/>
      <c r="MML158" s="4"/>
      <c r="MMM158" s="4"/>
      <c r="MMN158" s="4"/>
      <c r="MMO158" s="4"/>
      <c r="MMP158" s="4"/>
      <c r="MMQ158" s="4"/>
      <c r="MMR158" s="4"/>
      <c r="MMS158" s="4"/>
      <c r="MMT158" s="4"/>
      <c r="MMU158" s="4"/>
      <c r="MMV158" s="4"/>
      <c r="MMW158" s="4"/>
      <c r="MMX158" s="4"/>
      <c r="MMY158" s="4"/>
      <c r="MMZ158" s="4"/>
      <c r="MNA158" s="4"/>
      <c r="MNB158" s="4"/>
      <c r="MNC158" s="4"/>
      <c r="MND158" s="4"/>
      <c r="MNE158" s="4"/>
      <c r="MNF158" s="4"/>
      <c r="MNG158" s="4"/>
      <c r="MNH158" s="4"/>
      <c r="MNI158" s="4"/>
      <c r="MNJ158" s="4"/>
      <c r="MNK158" s="4"/>
      <c r="MNL158" s="4"/>
      <c r="MNM158" s="4"/>
      <c r="MNN158" s="4"/>
      <c r="MNO158" s="4"/>
      <c r="MNP158" s="4"/>
      <c r="MNQ158" s="4"/>
      <c r="MNR158" s="4"/>
      <c r="MNS158" s="4"/>
      <c r="MNT158" s="4"/>
      <c r="MNU158" s="4"/>
      <c r="MNV158" s="4"/>
      <c r="MNW158" s="4"/>
      <c r="MNX158" s="4"/>
      <c r="MNY158" s="4"/>
      <c r="MNZ158" s="4"/>
      <c r="MOA158" s="4"/>
      <c r="MOB158" s="4"/>
      <c r="MOC158" s="4"/>
      <c r="MOD158" s="4"/>
      <c r="MOE158" s="4"/>
      <c r="MOF158" s="4"/>
      <c r="MOG158" s="4"/>
      <c r="MOH158" s="4"/>
      <c r="MOI158" s="4"/>
      <c r="MOJ158" s="4"/>
      <c r="MOK158" s="4"/>
      <c r="MOL158" s="4"/>
      <c r="MOM158" s="4"/>
      <c r="MON158" s="4"/>
      <c r="MOO158" s="4"/>
      <c r="MOP158" s="4"/>
      <c r="MOQ158" s="4"/>
      <c r="MOR158" s="4"/>
      <c r="MOS158" s="4"/>
      <c r="MOT158" s="4"/>
      <c r="MOU158" s="4"/>
      <c r="MOV158" s="4"/>
      <c r="MOW158" s="4"/>
      <c r="MOX158" s="4"/>
      <c r="MOY158" s="4"/>
      <c r="MOZ158" s="4"/>
      <c r="MPA158" s="4"/>
      <c r="MPB158" s="4"/>
      <c r="MPC158" s="4"/>
      <c r="MPD158" s="4"/>
      <c r="MPE158" s="4"/>
      <c r="MPF158" s="4"/>
      <c r="MPG158" s="4"/>
      <c r="MPH158" s="4"/>
      <c r="MPI158" s="4"/>
      <c r="MPJ158" s="4"/>
      <c r="MPK158" s="4"/>
      <c r="MPL158" s="4"/>
      <c r="MPM158" s="4"/>
      <c r="MPN158" s="4"/>
      <c r="MPO158" s="4"/>
      <c r="MPP158" s="4"/>
      <c r="MPQ158" s="4"/>
      <c r="MPR158" s="4"/>
      <c r="MPS158" s="4"/>
      <c r="MPT158" s="4"/>
      <c r="MPU158" s="4"/>
      <c r="MPV158" s="4"/>
      <c r="MPW158" s="4"/>
      <c r="MPX158" s="4"/>
      <c r="MPY158" s="4"/>
      <c r="MPZ158" s="4"/>
      <c r="MQA158" s="4"/>
      <c r="MQB158" s="4"/>
      <c r="MQC158" s="4"/>
      <c r="MQD158" s="4"/>
      <c r="MQE158" s="4"/>
      <c r="MQF158" s="4"/>
      <c r="MQG158" s="4"/>
      <c r="MQH158" s="4"/>
      <c r="MQI158" s="4"/>
      <c r="MQJ158" s="4"/>
      <c r="MQK158" s="4"/>
      <c r="MQL158" s="4"/>
      <c r="MQM158" s="4"/>
      <c r="MQN158" s="4"/>
      <c r="MQO158" s="4"/>
      <c r="MQP158" s="4"/>
      <c r="MQQ158" s="4"/>
      <c r="MQR158" s="4"/>
      <c r="MQS158" s="4"/>
      <c r="MQT158" s="4"/>
      <c r="MQU158" s="4"/>
      <c r="MQV158" s="4"/>
      <c r="MQW158" s="4"/>
      <c r="MQX158" s="4"/>
      <c r="MQY158" s="4"/>
      <c r="MQZ158" s="4"/>
      <c r="MRA158" s="4"/>
      <c r="MRB158" s="4"/>
      <c r="MRC158" s="4"/>
      <c r="MRD158" s="4"/>
      <c r="MRE158" s="4"/>
      <c r="MRF158" s="4"/>
      <c r="MRG158" s="4"/>
      <c r="MRH158" s="4"/>
      <c r="MRI158" s="4"/>
      <c r="MRJ158" s="4"/>
      <c r="MRK158" s="4"/>
      <c r="MRL158" s="4"/>
      <c r="MRM158" s="4"/>
      <c r="MRN158" s="4"/>
      <c r="MRO158" s="4"/>
      <c r="MRP158" s="4"/>
      <c r="MRQ158" s="4"/>
      <c r="MRR158" s="4"/>
      <c r="MRS158" s="4"/>
      <c r="MRT158" s="4"/>
      <c r="MRU158" s="4"/>
      <c r="MRV158" s="4"/>
      <c r="MRW158" s="4"/>
      <c r="MRX158" s="4"/>
      <c r="MRY158" s="4"/>
      <c r="MRZ158" s="4"/>
      <c r="MSA158" s="4"/>
      <c r="MSB158" s="4"/>
      <c r="MSC158" s="4"/>
      <c r="MSD158" s="4"/>
      <c r="MSE158" s="4"/>
      <c r="MSF158" s="4"/>
      <c r="MSG158" s="4"/>
      <c r="MSH158" s="4"/>
      <c r="MSI158" s="4"/>
      <c r="MSJ158" s="4"/>
      <c r="MSK158" s="4"/>
      <c r="MSL158" s="4"/>
      <c r="MSM158" s="4"/>
      <c r="MSN158" s="4"/>
      <c r="MSO158" s="4"/>
      <c r="MSP158" s="4"/>
      <c r="MSQ158" s="4"/>
      <c r="MSR158" s="4"/>
      <c r="MSS158" s="4"/>
      <c r="MST158" s="4"/>
      <c r="MSU158" s="4"/>
      <c r="MSV158" s="4"/>
      <c r="MSW158" s="4"/>
      <c r="MSX158" s="4"/>
      <c r="MSY158" s="4"/>
      <c r="MSZ158" s="4"/>
      <c r="MTA158" s="4"/>
      <c r="MTB158" s="4"/>
      <c r="MTC158" s="4"/>
      <c r="MTD158" s="4"/>
      <c r="MTE158" s="4"/>
      <c r="MTF158" s="4"/>
      <c r="MTG158" s="4"/>
      <c r="MTH158" s="4"/>
      <c r="MTI158" s="4"/>
      <c r="MTJ158" s="4"/>
      <c r="MTK158" s="4"/>
      <c r="MTL158" s="4"/>
      <c r="MTM158" s="4"/>
      <c r="MTN158" s="4"/>
      <c r="MTO158" s="4"/>
      <c r="MTP158" s="4"/>
      <c r="MTQ158" s="4"/>
      <c r="MTR158" s="4"/>
      <c r="MTS158" s="4"/>
      <c r="MTT158" s="4"/>
      <c r="MTU158" s="4"/>
      <c r="MTV158" s="4"/>
      <c r="MTW158" s="4"/>
      <c r="MTX158" s="4"/>
      <c r="MTY158" s="4"/>
      <c r="MTZ158" s="4"/>
      <c r="MUA158" s="4"/>
      <c r="MUB158" s="4"/>
      <c r="MUC158" s="4"/>
      <c r="MUD158" s="4"/>
      <c r="MUE158" s="4"/>
      <c r="MUF158" s="4"/>
      <c r="MUG158" s="4"/>
      <c r="MUH158" s="4"/>
      <c r="MUI158" s="4"/>
      <c r="MUJ158" s="4"/>
      <c r="MUK158" s="4"/>
      <c r="MUL158" s="4"/>
      <c r="MUM158" s="4"/>
      <c r="MUN158" s="4"/>
      <c r="MUO158" s="4"/>
      <c r="MUP158" s="4"/>
      <c r="MUQ158" s="4"/>
      <c r="MUR158" s="4"/>
      <c r="MUS158" s="4"/>
      <c r="MUT158" s="4"/>
      <c r="MUU158" s="4"/>
      <c r="MUV158" s="4"/>
      <c r="MUW158" s="4"/>
      <c r="MUX158" s="4"/>
      <c r="MUY158" s="4"/>
      <c r="MUZ158" s="4"/>
      <c r="MVA158" s="4"/>
      <c r="MVB158" s="4"/>
      <c r="MVC158" s="4"/>
      <c r="MVD158" s="4"/>
      <c r="MVE158" s="4"/>
      <c r="MVF158" s="4"/>
      <c r="MVG158" s="4"/>
      <c r="MVH158" s="4"/>
      <c r="MVI158" s="4"/>
      <c r="MVJ158" s="4"/>
      <c r="MVK158" s="4"/>
      <c r="MVL158" s="4"/>
      <c r="MVM158" s="4"/>
      <c r="MVN158" s="4"/>
      <c r="MVO158" s="4"/>
      <c r="MVP158" s="4"/>
      <c r="MVQ158" s="4"/>
      <c r="MVR158" s="4"/>
      <c r="MVS158" s="4"/>
      <c r="MVT158" s="4"/>
      <c r="MVU158" s="4"/>
      <c r="MVV158" s="4"/>
      <c r="MVW158" s="4"/>
      <c r="MVX158" s="4"/>
      <c r="MVY158" s="4"/>
      <c r="MVZ158" s="4"/>
      <c r="MWA158" s="4"/>
      <c r="MWB158" s="4"/>
      <c r="MWC158" s="4"/>
      <c r="MWD158" s="4"/>
      <c r="MWE158" s="4"/>
      <c r="MWF158" s="4"/>
      <c r="MWG158" s="4"/>
      <c r="MWH158" s="4"/>
      <c r="MWI158" s="4"/>
      <c r="MWJ158" s="4"/>
      <c r="MWK158" s="4"/>
      <c r="MWL158" s="4"/>
      <c r="MWM158" s="4"/>
      <c r="MWN158" s="4"/>
      <c r="MWO158" s="4"/>
      <c r="MWP158" s="4"/>
      <c r="MWQ158" s="4"/>
      <c r="MWR158" s="4"/>
      <c r="MWS158" s="4"/>
      <c r="MWT158" s="4"/>
      <c r="MWU158" s="4"/>
      <c r="MWV158" s="4"/>
      <c r="MWW158" s="4"/>
      <c r="MWX158" s="4"/>
      <c r="MWY158" s="4"/>
      <c r="MWZ158" s="4"/>
      <c r="MXA158" s="4"/>
      <c r="MXB158" s="4"/>
      <c r="MXC158" s="4"/>
      <c r="MXD158" s="4"/>
      <c r="MXE158" s="4"/>
      <c r="MXF158" s="4"/>
      <c r="MXG158" s="4"/>
      <c r="MXH158" s="4"/>
      <c r="MXI158" s="4"/>
      <c r="MXJ158" s="4"/>
      <c r="MXK158" s="4"/>
      <c r="MXL158" s="4"/>
      <c r="MXM158" s="4"/>
      <c r="MXN158" s="4"/>
      <c r="MXO158" s="4"/>
      <c r="MXP158" s="4"/>
      <c r="MXQ158" s="4"/>
      <c r="MXR158" s="4"/>
      <c r="MXS158" s="4"/>
      <c r="MXT158" s="4"/>
      <c r="MXU158" s="4"/>
      <c r="MXV158" s="4"/>
      <c r="MXW158" s="4"/>
      <c r="MXX158" s="4"/>
      <c r="MXY158" s="4"/>
      <c r="MXZ158" s="4"/>
      <c r="MYA158" s="4"/>
      <c r="MYB158" s="4"/>
      <c r="MYC158" s="4"/>
      <c r="MYD158" s="4"/>
      <c r="MYE158" s="4"/>
      <c r="MYF158" s="4"/>
      <c r="MYG158" s="4"/>
      <c r="MYH158" s="4"/>
      <c r="MYI158" s="4"/>
      <c r="MYJ158" s="4"/>
      <c r="MYK158" s="4"/>
      <c r="MYL158" s="4"/>
      <c r="MYM158" s="4"/>
      <c r="MYN158" s="4"/>
      <c r="MYO158" s="4"/>
      <c r="MYP158" s="4"/>
      <c r="MYQ158" s="4"/>
      <c r="MYR158" s="4"/>
      <c r="MYS158" s="4"/>
      <c r="MYT158" s="4"/>
      <c r="MYU158" s="4"/>
      <c r="MYV158" s="4"/>
      <c r="MYW158" s="4"/>
      <c r="MYX158" s="4"/>
      <c r="MYY158" s="4"/>
      <c r="MYZ158" s="4"/>
      <c r="MZA158" s="4"/>
      <c r="MZB158" s="4"/>
      <c r="MZC158" s="4"/>
      <c r="MZD158" s="4"/>
      <c r="MZE158" s="4"/>
      <c r="MZF158" s="4"/>
      <c r="MZG158" s="4"/>
      <c r="MZH158" s="4"/>
      <c r="MZI158" s="4"/>
      <c r="MZJ158" s="4"/>
      <c r="MZK158" s="4"/>
      <c r="MZL158" s="4"/>
      <c r="MZM158" s="4"/>
      <c r="MZN158" s="4"/>
      <c r="MZO158" s="4"/>
      <c r="MZP158" s="4"/>
      <c r="MZQ158" s="4"/>
      <c r="MZR158" s="4"/>
      <c r="MZS158" s="4"/>
      <c r="MZT158" s="4"/>
      <c r="MZU158" s="4"/>
      <c r="MZV158" s="4"/>
      <c r="MZW158" s="4"/>
      <c r="MZX158" s="4"/>
      <c r="MZY158" s="4"/>
      <c r="MZZ158" s="4"/>
      <c r="NAA158" s="4"/>
      <c r="NAB158" s="4"/>
      <c r="NAC158" s="4"/>
      <c r="NAD158" s="4"/>
      <c r="NAE158" s="4"/>
      <c r="NAF158" s="4"/>
      <c r="NAG158" s="4"/>
      <c r="NAH158" s="4"/>
      <c r="NAI158" s="4"/>
      <c r="NAJ158" s="4"/>
      <c r="NAK158" s="4"/>
      <c r="NAL158" s="4"/>
      <c r="NAM158" s="4"/>
      <c r="NAN158" s="4"/>
      <c r="NAO158" s="4"/>
      <c r="NAP158" s="4"/>
      <c r="NAQ158" s="4"/>
      <c r="NAR158" s="4"/>
      <c r="NAS158" s="4"/>
      <c r="NAT158" s="4"/>
      <c r="NAU158" s="4"/>
      <c r="NAV158" s="4"/>
      <c r="NAW158" s="4"/>
      <c r="NAX158" s="4"/>
      <c r="NAY158" s="4"/>
      <c r="NAZ158" s="4"/>
      <c r="NBA158" s="4"/>
      <c r="NBB158" s="4"/>
      <c r="NBC158" s="4"/>
      <c r="NBD158" s="4"/>
      <c r="NBE158" s="4"/>
      <c r="NBF158" s="4"/>
      <c r="NBG158" s="4"/>
      <c r="NBH158" s="4"/>
      <c r="NBI158" s="4"/>
      <c r="NBJ158" s="4"/>
      <c r="NBK158" s="4"/>
      <c r="NBL158" s="4"/>
      <c r="NBM158" s="4"/>
      <c r="NBN158" s="4"/>
      <c r="NBO158" s="4"/>
      <c r="NBP158" s="4"/>
      <c r="NBQ158" s="4"/>
      <c r="NBR158" s="4"/>
      <c r="NBS158" s="4"/>
      <c r="NBT158" s="4"/>
      <c r="NBU158" s="4"/>
      <c r="NBV158" s="4"/>
      <c r="NBW158" s="4"/>
      <c r="NBX158" s="4"/>
      <c r="NBY158" s="4"/>
      <c r="NBZ158" s="4"/>
      <c r="NCA158" s="4"/>
      <c r="NCB158" s="4"/>
      <c r="NCC158" s="4"/>
      <c r="NCD158" s="4"/>
      <c r="NCE158" s="4"/>
      <c r="NCF158" s="4"/>
      <c r="NCG158" s="4"/>
      <c r="NCH158" s="4"/>
      <c r="NCI158" s="4"/>
      <c r="NCJ158" s="4"/>
      <c r="NCK158" s="4"/>
      <c r="NCL158" s="4"/>
      <c r="NCM158" s="4"/>
      <c r="NCN158" s="4"/>
      <c r="NCO158" s="4"/>
      <c r="NCP158" s="4"/>
      <c r="NCQ158" s="4"/>
      <c r="NCR158" s="4"/>
      <c r="NCS158" s="4"/>
      <c r="NCT158" s="4"/>
      <c r="NCU158" s="4"/>
      <c r="NCV158" s="4"/>
      <c r="NCW158" s="4"/>
      <c r="NCX158" s="4"/>
      <c r="NCY158" s="4"/>
      <c r="NCZ158" s="4"/>
      <c r="NDA158" s="4"/>
      <c r="NDB158" s="4"/>
      <c r="NDC158" s="4"/>
      <c r="NDD158" s="4"/>
      <c r="NDE158" s="4"/>
      <c r="NDF158" s="4"/>
      <c r="NDG158" s="4"/>
      <c r="NDH158" s="4"/>
      <c r="NDI158" s="4"/>
      <c r="NDJ158" s="4"/>
      <c r="NDK158" s="4"/>
      <c r="NDL158" s="4"/>
      <c r="NDM158" s="4"/>
      <c r="NDN158" s="4"/>
      <c r="NDO158" s="4"/>
      <c r="NDP158" s="4"/>
      <c r="NDQ158" s="4"/>
      <c r="NDR158" s="4"/>
      <c r="NDS158" s="4"/>
      <c r="NDT158" s="4"/>
      <c r="NDU158" s="4"/>
      <c r="NDV158" s="4"/>
      <c r="NDW158" s="4"/>
      <c r="NDX158" s="4"/>
      <c r="NDY158" s="4"/>
      <c r="NDZ158" s="4"/>
      <c r="NEA158" s="4"/>
      <c r="NEB158" s="4"/>
      <c r="NEC158" s="4"/>
      <c r="NED158" s="4"/>
      <c r="NEE158" s="4"/>
      <c r="NEF158" s="4"/>
      <c r="NEG158" s="4"/>
      <c r="NEH158" s="4"/>
      <c r="NEI158" s="4"/>
      <c r="NEJ158" s="4"/>
      <c r="NEK158" s="4"/>
      <c r="NEL158" s="4"/>
      <c r="NEM158" s="4"/>
      <c r="NEN158" s="4"/>
      <c r="NEO158" s="4"/>
      <c r="NEP158" s="4"/>
      <c r="NEQ158" s="4"/>
      <c r="NER158" s="4"/>
      <c r="NES158" s="4"/>
      <c r="NET158" s="4"/>
      <c r="NEU158" s="4"/>
      <c r="NEV158" s="4"/>
      <c r="NEW158" s="4"/>
      <c r="NEX158" s="4"/>
      <c r="NEY158" s="4"/>
      <c r="NEZ158" s="4"/>
      <c r="NFA158" s="4"/>
      <c r="NFB158" s="4"/>
      <c r="NFC158" s="4"/>
      <c r="NFD158" s="4"/>
      <c r="NFE158" s="4"/>
      <c r="NFF158" s="4"/>
      <c r="NFG158" s="4"/>
      <c r="NFH158" s="4"/>
      <c r="NFI158" s="4"/>
      <c r="NFJ158" s="4"/>
      <c r="NFK158" s="4"/>
      <c r="NFL158" s="4"/>
      <c r="NFM158" s="4"/>
      <c r="NFN158" s="4"/>
      <c r="NFO158" s="4"/>
      <c r="NFP158" s="4"/>
      <c r="NFQ158" s="4"/>
      <c r="NFR158" s="4"/>
      <c r="NFS158" s="4"/>
      <c r="NFT158" s="4"/>
      <c r="NFU158" s="4"/>
      <c r="NFV158" s="4"/>
      <c r="NFW158" s="4"/>
      <c r="NFX158" s="4"/>
      <c r="NFY158" s="4"/>
      <c r="NFZ158" s="4"/>
      <c r="NGA158" s="4"/>
      <c r="NGB158" s="4"/>
      <c r="NGC158" s="4"/>
      <c r="NGD158" s="4"/>
      <c r="NGE158" s="4"/>
      <c r="NGF158" s="4"/>
      <c r="NGG158" s="4"/>
      <c r="NGH158" s="4"/>
      <c r="NGI158" s="4"/>
      <c r="NGJ158" s="4"/>
      <c r="NGK158" s="4"/>
      <c r="NGL158" s="4"/>
      <c r="NGM158" s="4"/>
      <c r="NGN158" s="4"/>
      <c r="NGO158" s="4"/>
      <c r="NGP158" s="4"/>
      <c r="NGQ158" s="4"/>
      <c r="NGR158" s="4"/>
      <c r="NGS158" s="4"/>
      <c r="NGT158" s="4"/>
      <c r="NGU158" s="4"/>
      <c r="NGV158" s="4"/>
      <c r="NGW158" s="4"/>
      <c r="NGX158" s="4"/>
      <c r="NGY158" s="4"/>
      <c r="NGZ158" s="4"/>
      <c r="NHA158" s="4"/>
      <c r="NHB158" s="4"/>
      <c r="NHC158" s="4"/>
      <c r="NHD158" s="4"/>
      <c r="NHE158" s="4"/>
      <c r="NHF158" s="4"/>
      <c r="NHG158" s="4"/>
      <c r="NHH158" s="4"/>
      <c r="NHI158" s="4"/>
      <c r="NHJ158" s="4"/>
      <c r="NHK158" s="4"/>
      <c r="NHL158" s="4"/>
      <c r="NHM158" s="4"/>
      <c r="NHN158" s="4"/>
      <c r="NHO158" s="4"/>
      <c r="NHP158" s="4"/>
      <c r="NHQ158" s="4"/>
      <c r="NHR158" s="4"/>
      <c r="NHS158" s="4"/>
      <c r="NHT158" s="4"/>
      <c r="NHU158" s="4"/>
      <c r="NHV158" s="4"/>
      <c r="NHW158" s="4"/>
      <c r="NHX158" s="4"/>
      <c r="NHY158" s="4"/>
      <c r="NHZ158" s="4"/>
      <c r="NIA158" s="4"/>
      <c r="NIB158" s="4"/>
      <c r="NIC158" s="4"/>
      <c r="NID158" s="4"/>
      <c r="NIE158" s="4"/>
      <c r="NIF158" s="4"/>
      <c r="NIG158" s="4"/>
      <c r="NIH158" s="4"/>
      <c r="NII158" s="4"/>
      <c r="NIJ158" s="4"/>
      <c r="NIK158" s="4"/>
      <c r="NIL158" s="4"/>
      <c r="NIM158" s="4"/>
      <c r="NIN158" s="4"/>
      <c r="NIO158" s="4"/>
      <c r="NIP158" s="4"/>
      <c r="NIQ158" s="4"/>
      <c r="NIR158" s="4"/>
      <c r="NIS158" s="4"/>
      <c r="NIT158" s="4"/>
      <c r="NIU158" s="4"/>
      <c r="NIV158" s="4"/>
      <c r="NIW158" s="4"/>
      <c r="NIX158" s="4"/>
      <c r="NIY158" s="4"/>
      <c r="NIZ158" s="4"/>
      <c r="NJA158" s="4"/>
      <c r="NJB158" s="4"/>
      <c r="NJC158" s="4"/>
      <c r="NJD158" s="4"/>
      <c r="NJE158" s="4"/>
      <c r="NJF158" s="4"/>
      <c r="NJG158" s="4"/>
      <c r="NJH158" s="4"/>
      <c r="NJI158" s="4"/>
      <c r="NJJ158" s="4"/>
      <c r="NJK158" s="4"/>
      <c r="NJL158" s="4"/>
      <c r="NJM158" s="4"/>
      <c r="NJN158" s="4"/>
      <c r="NJO158" s="4"/>
      <c r="NJP158" s="4"/>
      <c r="NJQ158" s="4"/>
      <c r="NJR158" s="4"/>
      <c r="NJS158" s="4"/>
      <c r="NJT158" s="4"/>
      <c r="NJU158" s="4"/>
      <c r="NJV158" s="4"/>
      <c r="NJW158" s="4"/>
      <c r="NJX158" s="4"/>
      <c r="NJY158" s="4"/>
      <c r="NJZ158" s="4"/>
      <c r="NKA158" s="4"/>
      <c r="NKB158" s="4"/>
      <c r="NKC158" s="4"/>
      <c r="NKD158" s="4"/>
      <c r="NKE158" s="4"/>
      <c r="NKF158" s="4"/>
      <c r="NKG158" s="4"/>
      <c r="NKH158" s="4"/>
      <c r="NKI158" s="4"/>
      <c r="NKJ158" s="4"/>
      <c r="NKK158" s="4"/>
      <c r="NKL158" s="4"/>
      <c r="NKM158" s="4"/>
      <c r="NKN158" s="4"/>
      <c r="NKO158" s="4"/>
      <c r="NKP158" s="4"/>
      <c r="NKQ158" s="4"/>
      <c r="NKR158" s="4"/>
      <c r="NKS158" s="4"/>
      <c r="NKT158" s="4"/>
      <c r="NKU158" s="4"/>
      <c r="NKV158" s="4"/>
      <c r="NKW158" s="4"/>
      <c r="NKX158" s="4"/>
      <c r="NKY158" s="4"/>
      <c r="NKZ158" s="4"/>
      <c r="NLA158" s="4"/>
      <c r="NLB158" s="4"/>
      <c r="NLC158" s="4"/>
      <c r="NLD158" s="4"/>
      <c r="NLE158" s="4"/>
      <c r="NLF158" s="4"/>
      <c r="NLG158" s="4"/>
      <c r="NLH158" s="4"/>
      <c r="NLI158" s="4"/>
      <c r="NLJ158" s="4"/>
      <c r="NLK158" s="4"/>
      <c r="NLL158" s="4"/>
      <c r="NLM158" s="4"/>
      <c r="NLN158" s="4"/>
      <c r="NLO158" s="4"/>
      <c r="NLP158" s="4"/>
      <c r="NLQ158" s="4"/>
      <c r="NLR158" s="4"/>
      <c r="NLS158" s="4"/>
      <c r="NLT158" s="4"/>
      <c r="NLU158" s="4"/>
      <c r="NLV158" s="4"/>
      <c r="NLW158" s="4"/>
      <c r="NLX158" s="4"/>
      <c r="NLY158" s="4"/>
      <c r="NLZ158" s="4"/>
      <c r="NMA158" s="4"/>
      <c r="NMB158" s="4"/>
      <c r="NMC158" s="4"/>
      <c r="NMD158" s="4"/>
      <c r="NME158" s="4"/>
      <c r="NMF158" s="4"/>
      <c r="NMG158" s="4"/>
      <c r="NMH158" s="4"/>
      <c r="NMI158" s="4"/>
      <c r="NMJ158" s="4"/>
      <c r="NMK158" s="4"/>
      <c r="NML158" s="4"/>
      <c r="NMM158" s="4"/>
      <c r="NMN158" s="4"/>
      <c r="NMO158" s="4"/>
      <c r="NMP158" s="4"/>
      <c r="NMQ158" s="4"/>
      <c r="NMR158" s="4"/>
      <c r="NMS158" s="4"/>
      <c r="NMT158" s="4"/>
      <c r="NMU158" s="4"/>
      <c r="NMV158" s="4"/>
      <c r="NMW158" s="4"/>
      <c r="NMX158" s="4"/>
      <c r="NMY158" s="4"/>
      <c r="NMZ158" s="4"/>
      <c r="NNA158" s="4"/>
      <c r="NNB158" s="4"/>
      <c r="NNC158" s="4"/>
      <c r="NND158" s="4"/>
      <c r="NNE158" s="4"/>
      <c r="NNF158" s="4"/>
      <c r="NNG158" s="4"/>
      <c r="NNH158" s="4"/>
      <c r="NNI158" s="4"/>
      <c r="NNJ158" s="4"/>
      <c r="NNK158" s="4"/>
      <c r="NNL158" s="4"/>
      <c r="NNM158" s="4"/>
      <c r="NNN158" s="4"/>
      <c r="NNO158" s="4"/>
      <c r="NNP158" s="4"/>
      <c r="NNQ158" s="4"/>
      <c r="NNR158" s="4"/>
      <c r="NNS158" s="4"/>
      <c r="NNT158" s="4"/>
      <c r="NNU158" s="4"/>
      <c r="NNV158" s="4"/>
      <c r="NNW158" s="4"/>
      <c r="NNX158" s="4"/>
      <c r="NNY158" s="4"/>
      <c r="NNZ158" s="4"/>
      <c r="NOA158" s="4"/>
      <c r="NOB158" s="4"/>
      <c r="NOC158" s="4"/>
      <c r="NOD158" s="4"/>
      <c r="NOE158" s="4"/>
      <c r="NOF158" s="4"/>
      <c r="NOG158" s="4"/>
      <c r="NOH158" s="4"/>
      <c r="NOI158" s="4"/>
      <c r="NOJ158" s="4"/>
      <c r="NOK158" s="4"/>
      <c r="NOL158" s="4"/>
      <c r="NOM158" s="4"/>
      <c r="NON158" s="4"/>
      <c r="NOO158" s="4"/>
      <c r="NOP158" s="4"/>
      <c r="NOQ158" s="4"/>
      <c r="NOR158" s="4"/>
      <c r="NOS158" s="4"/>
      <c r="NOT158" s="4"/>
      <c r="NOU158" s="4"/>
      <c r="NOV158" s="4"/>
      <c r="NOW158" s="4"/>
      <c r="NOX158" s="4"/>
      <c r="NOY158" s="4"/>
      <c r="NOZ158" s="4"/>
      <c r="NPA158" s="4"/>
      <c r="NPB158" s="4"/>
      <c r="NPC158" s="4"/>
      <c r="NPD158" s="4"/>
      <c r="NPE158" s="4"/>
      <c r="NPF158" s="4"/>
      <c r="NPG158" s="4"/>
      <c r="NPH158" s="4"/>
      <c r="NPI158" s="4"/>
      <c r="NPJ158" s="4"/>
      <c r="NPK158" s="4"/>
      <c r="NPL158" s="4"/>
      <c r="NPM158" s="4"/>
      <c r="NPN158" s="4"/>
      <c r="NPO158" s="4"/>
      <c r="NPP158" s="4"/>
      <c r="NPQ158" s="4"/>
      <c r="NPR158" s="4"/>
      <c r="NPS158" s="4"/>
      <c r="NPT158" s="4"/>
      <c r="NPU158" s="4"/>
      <c r="NPV158" s="4"/>
      <c r="NPW158" s="4"/>
      <c r="NPX158" s="4"/>
      <c r="NPY158" s="4"/>
      <c r="NPZ158" s="4"/>
      <c r="NQA158" s="4"/>
      <c r="NQB158" s="4"/>
      <c r="NQC158" s="4"/>
      <c r="NQD158" s="4"/>
      <c r="NQE158" s="4"/>
      <c r="NQF158" s="4"/>
      <c r="NQG158" s="4"/>
      <c r="NQH158" s="4"/>
      <c r="NQI158" s="4"/>
      <c r="NQJ158" s="4"/>
      <c r="NQK158" s="4"/>
      <c r="NQL158" s="4"/>
      <c r="NQM158" s="4"/>
      <c r="NQN158" s="4"/>
      <c r="NQO158" s="4"/>
      <c r="NQP158" s="4"/>
      <c r="NQQ158" s="4"/>
      <c r="NQR158" s="4"/>
      <c r="NQS158" s="4"/>
      <c r="NQT158" s="4"/>
      <c r="NQU158" s="4"/>
      <c r="NQV158" s="4"/>
      <c r="NQW158" s="4"/>
      <c r="NQX158" s="4"/>
      <c r="NQY158" s="4"/>
      <c r="NQZ158" s="4"/>
      <c r="NRA158" s="4"/>
      <c r="NRB158" s="4"/>
      <c r="NRC158" s="4"/>
      <c r="NRD158" s="4"/>
      <c r="NRE158" s="4"/>
      <c r="NRF158" s="4"/>
      <c r="NRG158" s="4"/>
      <c r="NRH158" s="4"/>
      <c r="NRI158" s="4"/>
      <c r="NRJ158" s="4"/>
      <c r="NRK158" s="4"/>
      <c r="NRL158" s="4"/>
      <c r="NRM158" s="4"/>
      <c r="NRN158" s="4"/>
      <c r="NRO158" s="4"/>
      <c r="NRP158" s="4"/>
      <c r="NRQ158" s="4"/>
      <c r="NRR158" s="4"/>
      <c r="NRS158" s="4"/>
      <c r="NRT158" s="4"/>
      <c r="NRU158" s="4"/>
      <c r="NRV158" s="4"/>
      <c r="NRW158" s="4"/>
      <c r="NRX158" s="4"/>
      <c r="NRY158" s="4"/>
      <c r="NRZ158" s="4"/>
      <c r="NSA158" s="4"/>
      <c r="NSB158" s="4"/>
      <c r="NSC158" s="4"/>
      <c r="NSD158" s="4"/>
      <c r="NSE158" s="4"/>
      <c r="NSF158" s="4"/>
      <c r="NSG158" s="4"/>
      <c r="NSH158" s="4"/>
      <c r="NSI158" s="4"/>
      <c r="NSJ158" s="4"/>
      <c r="NSK158" s="4"/>
      <c r="NSL158" s="4"/>
      <c r="NSM158" s="4"/>
      <c r="NSN158" s="4"/>
      <c r="NSO158" s="4"/>
      <c r="NSP158" s="4"/>
      <c r="NSQ158" s="4"/>
      <c r="NSR158" s="4"/>
      <c r="NSS158" s="4"/>
      <c r="NST158" s="4"/>
      <c r="NSU158" s="4"/>
      <c r="NSV158" s="4"/>
      <c r="NSW158" s="4"/>
      <c r="NSX158" s="4"/>
      <c r="NSY158" s="4"/>
      <c r="NSZ158" s="4"/>
      <c r="NTA158" s="4"/>
      <c r="NTB158" s="4"/>
      <c r="NTC158" s="4"/>
      <c r="NTD158" s="4"/>
      <c r="NTE158" s="4"/>
      <c r="NTF158" s="4"/>
      <c r="NTG158" s="4"/>
      <c r="NTH158" s="4"/>
      <c r="NTI158" s="4"/>
      <c r="NTJ158" s="4"/>
      <c r="NTK158" s="4"/>
      <c r="NTL158" s="4"/>
      <c r="NTM158" s="4"/>
      <c r="NTN158" s="4"/>
      <c r="NTO158" s="4"/>
      <c r="NTP158" s="4"/>
      <c r="NTQ158" s="4"/>
      <c r="NTR158" s="4"/>
      <c r="NTS158" s="4"/>
      <c r="NTT158" s="4"/>
      <c r="NTU158" s="4"/>
      <c r="NTV158" s="4"/>
      <c r="NTW158" s="4"/>
      <c r="NTX158" s="4"/>
      <c r="NTY158" s="4"/>
      <c r="NTZ158" s="4"/>
      <c r="NUA158" s="4"/>
      <c r="NUB158" s="4"/>
      <c r="NUC158" s="4"/>
      <c r="NUD158" s="4"/>
      <c r="NUE158" s="4"/>
      <c r="NUF158" s="4"/>
      <c r="NUG158" s="4"/>
      <c r="NUH158" s="4"/>
      <c r="NUI158" s="4"/>
      <c r="NUJ158" s="4"/>
      <c r="NUK158" s="4"/>
      <c r="NUL158" s="4"/>
      <c r="NUM158" s="4"/>
      <c r="NUN158" s="4"/>
      <c r="NUO158" s="4"/>
      <c r="NUP158" s="4"/>
      <c r="NUQ158" s="4"/>
      <c r="NUR158" s="4"/>
      <c r="NUS158" s="4"/>
      <c r="NUT158" s="4"/>
      <c r="NUU158" s="4"/>
      <c r="NUV158" s="4"/>
      <c r="NUW158" s="4"/>
      <c r="NUX158" s="4"/>
      <c r="NUY158" s="4"/>
      <c r="NUZ158" s="4"/>
      <c r="NVA158" s="4"/>
      <c r="NVB158" s="4"/>
      <c r="NVC158" s="4"/>
      <c r="NVD158" s="4"/>
      <c r="NVE158" s="4"/>
      <c r="NVF158" s="4"/>
      <c r="NVG158" s="4"/>
      <c r="NVH158" s="4"/>
      <c r="NVI158" s="4"/>
      <c r="NVJ158" s="4"/>
      <c r="NVK158" s="4"/>
      <c r="NVL158" s="4"/>
      <c r="NVM158" s="4"/>
      <c r="NVN158" s="4"/>
      <c r="NVO158" s="4"/>
      <c r="NVP158" s="4"/>
      <c r="NVQ158" s="4"/>
      <c r="NVR158" s="4"/>
      <c r="NVS158" s="4"/>
      <c r="NVT158" s="4"/>
      <c r="NVU158" s="4"/>
      <c r="NVV158" s="4"/>
      <c r="NVW158" s="4"/>
      <c r="NVX158" s="4"/>
      <c r="NVY158" s="4"/>
      <c r="NVZ158" s="4"/>
      <c r="NWA158" s="4"/>
      <c r="NWB158" s="4"/>
      <c r="NWC158" s="4"/>
      <c r="NWD158" s="4"/>
      <c r="NWE158" s="4"/>
      <c r="NWF158" s="4"/>
      <c r="NWG158" s="4"/>
      <c r="NWH158" s="4"/>
      <c r="NWI158" s="4"/>
      <c r="NWJ158" s="4"/>
      <c r="NWK158" s="4"/>
      <c r="NWL158" s="4"/>
      <c r="NWM158" s="4"/>
      <c r="NWN158" s="4"/>
      <c r="NWO158" s="4"/>
      <c r="NWP158" s="4"/>
      <c r="NWQ158" s="4"/>
      <c r="NWR158" s="4"/>
      <c r="NWS158" s="4"/>
      <c r="NWT158" s="4"/>
      <c r="NWU158" s="4"/>
      <c r="NWV158" s="4"/>
      <c r="NWW158" s="4"/>
      <c r="NWX158" s="4"/>
      <c r="NWY158" s="4"/>
      <c r="NWZ158" s="4"/>
      <c r="NXA158" s="4"/>
      <c r="NXB158" s="4"/>
      <c r="NXC158" s="4"/>
      <c r="NXD158" s="4"/>
      <c r="NXE158" s="4"/>
      <c r="NXF158" s="4"/>
      <c r="NXG158" s="4"/>
      <c r="NXH158" s="4"/>
      <c r="NXI158" s="4"/>
      <c r="NXJ158" s="4"/>
      <c r="NXK158" s="4"/>
      <c r="NXL158" s="4"/>
      <c r="NXM158" s="4"/>
      <c r="NXN158" s="4"/>
      <c r="NXO158" s="4"/>
      <c r="NXP158" s="4"/>
      <c r="NXQ158" s="4"/>
      <c r="NXR158" s="4"/>
      <c r="NXS158" s="4"/>
      <c r="NXT158" s="4"/>
      <c r="NXU158" s="4"/>
      <c r="NXV158" s="4"/>
      <c r="NXW158" s="4"/>
      <c r="NXX158" s="4"/>
      <c r="NXY158" s="4"/>
      <c r="NXZ158" s="4"/>
      <c r="NYA158" s="4"/>
      <c r="NYB158" s="4"/>
      <c r="NYC158" s="4"/>
      <c r="NYD158" s="4"/>
      <c r="NYE158" s="4"/>
      <c r="NYF158" s="4"/>
      <c r="NYG158" s="4"/>
      <c r="NYH158" s="4"/>
      <c r="NYI158" s="4"/>
      <c r="NYJ158" s="4"/>
      <c r="NYK158" s="4"/>
      <c r="NYL158" s="4"/>
      <c r="NYM158" s="4"/>
      <c r="NYN158" s="4"/>
      <c r="NYO158" s="4"/>
      <c r="NYP158" s="4"/>
      <c r="NYQ158" s="4"/>
      <c r="NYR158" s="4"/>
      <c r="NYS158" s="4"/>
      <c r="NYT158" s="4"/>
      <c r="NYU158" s="4"/>
      <c r="NYV158" s="4"/>
      <c r="NYW158" s="4"/>
      <c r="NYX158" s="4"/>
      <c r="NYY158" s="4"/>
      <c r="NYZ158" s="4"/>
      <c r="NZA158" s="4"/>
      <c r="NZB158" s="4"/>
      <c r="NZC158" s="4"/>
      <c r="NZD158" s="4"/>
      <c r="NZE158" s="4"/>
      <c r="NZF158" s="4"/>
      <c r="NZG158" s="4"/>
      <c r="NZH158" s="4"/>
      <c r="NZI158" s="4"/>
      <c r="NZJ158" s="4"/>
      <c r="NZK158" s="4"/>
      <c r="NZL158" s="4"/>
      <c r="NZM158" s="4"/>
      <c r="NZN158" s="4"/>
      <c r="NZO158" s="4"/>
      <c r="NZP158" s="4"/>
      <c r="NZQ158" s="4"/>
      <c r="NZR158" s="4"/>
      <c r="NZS158" s="4"/>
      <c r="NZT158" s="4"/>
      <c r="NZU158" s="4"/>
      <c r="NZV158" s="4"/>
      <c r="NZW158" s="4"/>
      <c r="NZX158" s="4"/>
      <c r="NZY158" s="4"/>
      <c r="NZZ158" s="4"/>
      <c r="OAA158" s="4"/>
      <c r="OAB158" s="4"/>
      <c r="OAC158" s="4"/>
      <c r="OAD158" s="4"/>
      <c r="OAE158" s="4"/>
      <c r="OAF158" s="4"/>
      <c r="OAG158" s="4"/>
      <c r="OAH158" s="4"/>
      <c r="OAI158" s="4"/>
      <c r="OAJ158" s="4"/>
      <c r="OAK158" s="4"/>
      <c r="OAL158" s="4"/>
      <c r="OAM158" s="4"/>
      <c r="OAN158" s="4"/>
      <c r="OAO158" s="4"/>
      <c r="OAP158" s="4"/>
      <c r="OAQ158" s="4"/>
      <c r="OAR158" s="4"/>
      <c r="OAS158" s="4"/>
      <c r="OAT158" s="4"/>
      <c r="OAU158" s="4"/>
      <c r="OAV158" s="4"/>
      <c r="OAW158" s="4"/>
      <c r="OAX158" s="4"/>
      <c r="OAY158" s="4"/>
      <c r="OAZ158" s="4"/>
      <c r="OBA158" s="4"/>
      <c r="OBB158" s="4"/>
      <c r="OBC158" s="4"/>
      <c r="OBD158" s="4"/>
      <c r="OBE158" s="4"/>
      <c r="OBF158" s="4"/>
      <c r="OBG158" s="4"/>
      <c r="OBH158" s="4"/>
      <c r="OBI158" s="4"/>
      <c r="OBJ158" s="4"/>
      <c r="OBK158" s="4"/>
      <c r="OBL158" s="4"/>
      <c r="OBM158" s="4"/>
      <c r="OBN158" s="4"/>
      <c r="OBO158" s="4"/>
      <c r="OBP158" s="4"/>
      <c r="OBQ158" s="4"/>
      <c r="OBR158" s="4"/>
      <c r="OBS158" s="4"/>
      <c r="OBT158" s="4"/>
      <c r="OBU158" s="4"/>
      <c r="OBV158" s="4"/>
      <c r="OBW158" s="4"/>
      <c r="OBX158" s="4"/>
      <c r="OBY158" s="4"/>
      <c r="OBZ158" s="4"/>
      <c r="OCA158" s="4"/>
      <c r="OCB158" s="4"/>
      <c r="OCC158" s="4"/>
      <c r="OCD158" s="4"/>
      <c r="OCE158" s="4"/>
      <c r="OCF158" s="4"/>
      <c r="OCG158" s="4"/>
      <c r="OCH158" s="4"/>
      <c r="OCI158" s="4"/>
      <c r="OCJ158" s="4"/>
      <c r="OCK158" s="4"/>
      <c r="OCL158" s="4"/>
      <c r="OCM158" s="4"/>
      <c r="OCN158" s="4"/>
      <c r="OCO158" s="4"/>
      <c r="OCP158" s="4"/>
      <c r="OCQ158" s="4"/>
      <c r="OCR158" s="4"/>
      <c r="OCS158" s="4"/>
      <c r="OCT158" s="4"/>
      <c r="OCU158" s="4"/>
      <c r="OCV158" s="4"/>
      <c r="OCW158" s="4"/>
      <c r="OCX158" s="4"/>
      <c r="OCY158" s="4"/>
      <c r="OCZ158" s="4"/>
      <c r="ODA158" s="4"/>
      <c r="ODB158" s="4"/>
      <c r="ODC158" s="4"/>
      <c r="ODD158" s="4"/>
      <c r="ODE158" s="4"/>
      <c r="ODF158" s="4"/>
      <c r="ODG158" s="4"/>
      <c r="ODH158" s="4"/>
      <c r="ODI158" s="4"/>
      <c r="ODJ158" s="4"/>
      <c r="ODK158" s="4"/>
      <c r="ODL158" s="4"/>
      <c r="ODM158" s="4"/>
      <c r="ODN158" s="4"/>
      <c r="ODO158" s="4"/>
      <c r="ODP158" s="4"/>
      <c r="ODQ158" s="4"/>
      <c r="ODR158" s="4"/>
      <c r="ODS158" s="4"/>
      <c r="ODT158" s="4"/>
      <c r="ODU158" s="4"/>
      <c r="ODV158" s="4"/>
      <c r="ODW158" s="4"/>
      <c r="ODX158" s="4"/>
      <c r="ODY158" s="4"/>
      <c r="ODZ158" s="4"/>
      <c r="OEA158" s="4"/>
      <c r="OEB158" s="4"/>
      <c r="OEC158" s="4"/>
      <c r="OED158" s="4"/>
      <c r="OEE158" s="4"/>
      <c r="OEF158" s="4"/>
      <c r="OEG158" s="4"/>
      <c r="OEH158" s="4"/>
      <c r="OEI158" s="4"/>
      <c r="OEJ158" s="4"/>
      <c r="OEK158" s="4"/>
      <c r="OEL158" s="4"/>
      <c r="OEM158" s="4"/>
      <c r="OEN158" s="4"/>
      <c r="OEO158" s="4"/>
      <c r="OEP158" s="4"/>
      <c r="OEQ158" s="4"/>
      <c r="OER158" s="4"/>
      <c r="OES158" s="4"/>
      <c r="OET158" s="4"/>
      <c r="OEU158" s="4"/>
      <c r="OEV158" s="4"/>
      <c r="OEW158" s="4"/>
      <c r="OEX158" s="4"/>
      <c r="OEY158" s="4"/>
      <c r="OEZ158" s="4"/>
      <c r="OFA158" s="4"/>
      <c r="OFB158" s="4"/>
      <c r="OFC158" s="4"/>
      <c r="OFD158" s="4"/>
      <c r="OFE158" s="4"/>
      <c r="OFF158" s="4"/>
      <c r="OFG158" s="4"/>
      <c r="OFH158" s="4"/>
      <c r="OFI158" s="4"/>
      <c r="OFJ158" s="4"/>
      <c r="OFK158" s="4"/>
      <c r="OFL158" s="4"/>
      <c r="OFM158" s="4"/>
      <c r="OFN158" s="4"/>
      <c r="OFO158" s="4"/>
      <c r="OFP158" s="4"/>
      <c r="OFQ158" s="4"/>
      <c r="OFR158" s="4"/>
      <c r="OFS158" s="4"/>
      <c r="OFT158" s="4"/>
      <c r="OFU158" s="4"/>
      <c r="OFV158" s="4"/>
      <c r="OFW158" s="4"/>
      <c r="OFX158" s="4"/>
      <c r="OFY158" s="4"/>
      <c r="OFZ158" s="4"/>
      <c r="OGA158" s="4"/>
      <c r="OGB158" s="4"/>
      <c r="OGC158" s="4"/>
      <c r="OGD158" s="4"/>
      <c r="OGE158" s="4"/>
      <c r="OGF158" s="4"/>
      <c r="OGG158" s="4"/>
      <c r="OGH158" s="4"/>
      <c r="OGI158" s="4"/>
      <c r="OGJ158" s="4"/>
      <c r="OGK158" s="4"/>
      <c r="OGL158" s="4"/>
      <c r="OGM158" s="4"/>
      <c r="OGN158" s="4"/>
      <c r="OGO158" s="4"/>
      <c r="OGP158" s="4"/>
      <c r="OGQ158" s="4"/>
      <c r="OGR158" s="4"/>
      <c r="OGS158" s="4"/>
      <c r="OGT158" s="4"/>
      <c r="OGU158" s="4"/>
      <c r="OGV158" s="4"/>
      <c r="OGW158" s="4"/>
      <c r="OGX158" s="4"/>
      <c r="OGY158" s="4"/>
      <c r="OGZ158" s="4"/>
      <c r="OHA158" s="4"/>
      <c r="OHB158" s="4"/>
      <c r="OHC158" s="4"/>
      <c r="OHD158" s="4"/>
      <c r="OHE158" s="4"/>
      <c r="OHF158" s="4"/>
      <c r="OHG158" s="4"/>
      <c r="OHH158" s="4"/>
      <c r="OHI158" s="4"/>
      <c r="OHJ158" s="4"/>
      <c r="OHK158" s="4"/>
      <c r="OHL158" s="4"/>
      <c r="OHM158" s="4"/>
      <c r="OHN158" s="4"/>
      <c r="OHO158" s="4"/>
      <c r="OHP158" s="4"/>
      <c r="OHQ158" s="4"/>
      <c r="OHR158" s="4"/>
      <c r="OHS158" s="4"/>
      <c r="OHT158" s="4"/>
      <c r="OHU158" s="4"/>
      <c r="OHV158" s="4"/>
      <c r="OHW158" s="4"/>
      <c r="OHX158" s="4"/>
      <c r="OHY158" s="4"/>
      <c r="OHZ158" s="4"/>
      <c r="OIA158" s="4"/>
      <c r="OIB158" s="4"/>
      <c r="OIC158" s="4"/>
      <c r="OID158" s="4"/>
      <c r="OIE158" s="4"/>
      <c r="OIF158" s="4"/>
      <c r="OIG158" s="4"/>
      <c r="OIH158" s="4"/>
      <c r="OII158" s="4"/>
      <c r="OIJ158" s="4"/>
      <c r="OIK158" s="4"/>
      <c r="OIL158" s="4"/>
      <c r="OIM158" s="4"/>
      <c r="OIN158" s="4"/>
      <c r="OIO158" s="4"/>
      <c r="OIP158" s="4"/>
      <c r="OIQ158" s="4"/>
      <c r="OIR158" s="4"/>
      <c r="OIS158" s="4"/>
      <c r="OIT158" s="4"/>
      <c r="OIU158" s="4"/>
      <c r="OIV158" s="4"/>
      <c r="OIW158" s="4"/>
      <c r="OIX158" s="4"/>
      <c r="OIY158" s="4"/>
      <c r="OIZ158" s="4"/>
      <c r="OJA158" s="4"/>
      <c r="OJB158" s="4"/>
      <c r="OJC158" s="4"/>
      <c r="OJD158" s="4"/>
      <c r="OJE158" s="4"/>
      <c r="OJF158" s="4"/>
      <c r="OJG158" s="4"/>
      <c r="OJH158" s="4"/>
      <c r="OJI158" s="4"/>
      <c r="OJJ158" s="4"/>
      <c r="OJK158" s="4"/>
      <c r="OJL158" s="4"/>
      <c r="OJM158" s="4"/>
      <c r="OJN158" s="4"/>
      <c r="OJO158" s="4"/>
      <c r="OJP158" s="4"/>
      <c r="OJQ158" s="4"/>
      <c r="OJR158" s="4"/>
      <c r="OJS158" s="4"/>
      <c r="OJT158" s="4"/>
      <c r="OJU158" s="4"/>
      <c r="OJV158" s="4"/>
      <c r="OJW158" s="4"/>
      <c r="OJX158" s="4"/>
      <c r="OJY158" s="4"/>
      <c r="OJZ158" s="4"/>
      <c r="OKA158" s="4"/>
      <c r="OKB158" s="4"/>
      <c r="OKC158" s="4"/>
      <c r="OKD158" s="4"/>
      <c r="OKE158" s="4"/>
      <c r="OKF158" s="4"/>
      <c r="OKG158" s="4"/>
      <c r="OKH158" s="4"/>
      <c r="OKI158" s="4"/>
      <c r="OKJ158" s="4"/>
      <c r="OKK158" s="4"/>
      <c r="OKL158" s="4"/>
      <c r="OKM158" s="4"/>
      <c r="OKN158" s="4"/>
      <c r="OKO158" s="4"/>
      <c r="OKP158" s="4"/>
      <c r="OKQ158" s="4"/>
      <c r="OKR158" s="4"/>
      <c r="OKS158" s="4"/>
      <c r="OKT158" s="4"/>
      <c r="OKU158" s="4"/>
      <c r="OKV158" s="4"/>
      <c r="OKW158" s="4"/>
      <c r="OKX158" s="4"/>
      <c r="OKY158" s="4"/>
      <c r="OKZ158" s="4"/>
      <c r="OLA158" s="4"/>
      <c r="OLB158" s="4"/>
      <c r="OLC158" s="4"/>
      <c r="OLD158" s="4"/>
      <c r="OLE158" s="4"/>
      <c r="OLF158" s="4"/>
      <c r="OLG158" s="4"/>
      <c r="OLH158" s="4"/>
      <c r="OLI158" s="4"/>
      <c r="OLJ158" s="4"/>
      <c r="OLK158" s="4"/>
      <c r="OLL158" s="4"/>
      <c r="OLM158" s="4"/>
      <c r="OLN158" s="4"/>
      <c r="OLO158" s="4"/>
      <c r="OLP158" s="4"/>
      <c r="OLQ158" s="4"/>
      <c r="OLR158" s="4"/>
      <c r="OLS158" s="4"/>
      <c r="OLT158" s="4"/>
      <c r="OLU158" s="4"/>
      <c r="OLV158" s="4"/>
      <c r="OLW158" s="4"/>
      <c r="OLX158" s="4"/>
      <c r="OLY158" s="4"/>
      <c r="OLZ158" s="4"/>
      <c r="OMA158" s="4"/>
      <c r="OMB158" s="4"/>
      <c r="OMC158" s="4"/>
      <c r="OMD158" s="4"/>
      <c r="OME158" s="4"/>
      <c r="OMF158" s="4"/>
      <c r="OMG158" s="4"/>
      <c r="OMH158" s="4"/>
      <c r="OMI158" s="4"/>
      <c r="OMJ158" s="4"/>
      <c r="OMK158" s="4"/>
      <c r="OML158" s="4"/>
      <c r="OMM158" s="4"/>
      <c r="OMN158" s="4"/>
      <c r="OMO158" s="4"/>
      <c r="OMP158" s="4"/>
      <c r="OMQ158" s="4"/>
      <c r="OMR158" s="4"/>
      <c r="OMS158" s="4"/>
      <c r="OMT158" s="4"/>
      <c r="OMU158" s="4"/>
      <c r="OMV158" s="4"/>
      <c r="OMW158" s="4"/>
      <c r="OMX158" s="4"/>
      <c r="OMY158" s="4"/>
      <c r="OMZ158" s="4"/>
      <c r="ONA158" s="4"/>
      <c r="ONB158" s="4"/>
      <c r="ONC158" s="4"/>
      <c r="OND158" s="4"/>
      <c r="ONE158" s="4"/>
      <c r="ONF158" s="4"/>
      <c r="ONG158" s="4"/>
      <c r="ONH158" s="4"/>
      <c r="ONI158" s="4"/>
      <c r="ONJ158" s="4"/>
      <c r="ONK158" s="4"/>
      <c r="ONL158" s="4"/>
      <c r="ONM158" s="4"/>
      <c r="ONN158" s="4"/>
      <c r="ONO158" s="4"/>
      <c r="ONP158" s="4"/>
      <c r="ONQ158" s="4"/>
      <c r="ONR158" s="4"/>
      <c r="ONS158" s="4"/>
      <c r="ONT158" s="4"/>
      <c r="ONU158" s="4"/>
      <c r="ONV158" s="4"/>
      <c r="ONW158" s="4"/>
      <c r="ONX158" s="4"/>
      <c r="ONY158" s="4"/>
      <c r="ONZ158" s="4"/>
      <c r="OOA158" s="4"/>
      <c r="OOB158" s="4"/>
      <c r="OOC158" s="4"/>
      <c r="OOD158" s="4"/>
      <c r="OOE158" s="4"/>
      <c r="OOF158" s="4"/>
      <c r="OOG158" s="4"/>
      <c r="OOH158" s="4"/>
      <c r="OOI158" s="4"/>
      <c r="OOJ158" s="4"/>
      <c r="OOK158" s="4"/>
      <c r="OOL158" s="4"/>
      <c r="OOM158" s="4"/>
      <c r="OON158" s="4"/>
      <c r="OOO158" s="4"/>
      <c r="OOP158" s="4"/>
      <c r="OOQ158" s="4"/>
      <c r="OOR158" s="4"/>
      <c r="OOS158" s="4"/>
      <c r="OOT158" s="4"/>
      <c r="OOU158" s="4"/>
      <c r="OOV158" s="4"/>
      <c r="OOW158" s="4"/>
      <c r="OOX158" s="4"/>
      <c r="OOY158" s="4"/>
      <c r="OOZ158" s="4"/>
      <c r="OPA158" s="4"/>
      <c r="OPB158" s="4"/>
      <c r="OPC158" s="4"/>
      <c r="OPD158" s="4"/>
      <c r="OPE158" s="4"/>
      <c r="OPF158" s="4"/>
      <c r="OPG158" s="4"/>
      <c r="OPH158" s="4"/>
      <c r="OPI158" s="4"/>
      <c r="OPJ158" s="4"/>
      <c r="OPK158" s="4"/>
      <c r="OPL158" s="4"/>
      <c r="OPM158" s="4"/>
      <c r="OPN158" s="4"/>
      <c r="OPO158" s="4"/>
      <c r="OPP158" s="4"/>
      <c r="OPQ158" s="4"/>
      <c r="OPR158" s="4"/>
      <c r="OPS158" s="4"/>
      <c r="OPT158" s="4"/>
      <c r="OPU158" s="4"/>
      <c r="OPV158" s="4"/>
      <c r="OPW158" s="4"/>
      <c r="OPX158" s="4"/>
      <c r="OPY158" s="4"/>
      <c r="OPZ158" s="4"/>
      <c r="OQA158" s="4"/>
      <c r="OQB158" s="4"/>
      <c r="OQC158" s="4"/>
      <c r="OQD158" s="4"/>
      <c r="OQE158" s="4"/>
      <c r="OQF158" s="4"/>
      <c r="OQG158" s="4"/>
      <c r="OQH158" s="4"/>
      <c r="OQI158" s="4"/>
      <c r="OQJ158" s="4"/>
      <c r="OQK158" s="4"/>
      <c r="OQL158" s="4"/>
      <c r="OQM158" s="4"/>
      <c r="OQN158" s="4"/>
      <c r="OQO158" s="4"/>
      <c r="OQP158" s="4"/>
      <c r="OQQ158" s="4"/>
      <c r="OQR158" s="4"/>
      <c r="OQS158" s="4"/>
      <c r="OQT158" s="4"/>
      <c r="OQU158" s="4"/>
      <c r="OQV158" s="4"/>
      <c r="OQW158" s="4"/>
      <c r="OQX158" s="4"/>
      <c r="OQY158" s="4"/>
      <c r="OQZ158" s="4"/>
      <c r="ORA158" s="4"/>
      <c r="ORB158" s="4"/>
      <c r="ORC158" s="4"/>
      <c r="ORD158" s="4"/>
      <c r="ORE158" s="4"/>
      <c r="ORF158" s="4"/>
      <c r="ORG158" s="4"/>
      <c r="ORH158" s="4"/>
      <c r="ORI158" s="4"/>
      <c r="ORJ158" s="4"/>
      <c r="ORK158" s="4"/>
      <c r="ORL158" s="4"/>
      <c r="ORM158" s="4"/>
      <c r="ORN158" s="4"/>
      <c r="ORO158" s="4"/>
      <c r="ORP158" s="4"/>
      <c r="ORQ158" s="4"/>
      <c r="ORR158" s="4"/>
      <c r="ORS158" s="4"/>
      <c r="ORT158" s="4"/>
      <c r="ORU158" s="4"/>
      <c r="ORV158" s="4"/>
      <c r="ORW158" s="4"/>
      <c r="ORX158" s="4"/>
      <c r="ORY158" s="4"/>
      <c r="ORZ158" s="4"/>
      <c r="OSA158" s="4"/>
      <c r="OSB158" s="4"/>
      <c r="OSC158" s="4"/>
      <c r="OSD158" s="4"/>
      <c r="OSE158" s="4"/>
      <c r="OSF158" s="4"/>
      <c r="OSG158" s="4"/>
      <c r="OSH158" s="4"/>
      <c r="OSI158" s="4"/>
      <c r="OSJ158" s="4"/>
      <c r="OSK158" s="4"/>
      <c r="OSL158" s="4"/>
      <c r="OSM158" s="4"/>
      <c r="OSN158" s="4"/>
      <c r="OSO158" s="4"/>
      <c r="OSP158" s="4"/>
      <c r="OSQ158" s="4"/>
      <c r="OSR158" s="4"/>
      <c r="OSS158" s="4"/>
      <c r="OST158" s="4"/>
      <c r="OSU158" s="4"/>
      <c r="OSV158" s="4"/>
      <c r="OSW158" s="4"/>
      <c r="OSX158" s="4"/>
      <c r="OSY158" s="4"/>
      <c r="OSZ158" s="4"/>
      <c r="OTA158" s="4"/>
      <c r="OTB158" s="4"/>
      <c r="OTC158" s="4"/>
      <c r="OTD158" s="4"/>
      <c r="OTE158" s="4"/>
      <c r="OTF158" s="4"/>
      <c r="OTG158" s="4"/>
      <c r="OTH158" s="4"/>
      <c r="OTI158" s="4"/>
      <c r="OTJ158" s="4"/>
      <c r="OTK158" s="4"/>
      <c r="OTL158" s="4"/>
      <c r="OTM158" s="4"/>
      <c r="OTN158" s="4"/>
      <c r="OTO158" s="4"/>
      <c r="OTP158" s="4"/>
      <c r="OTQ158" s="4"/>
      <c r="OTR158" s="4"/>
      <c r="OTS158" s="4"/>
      <c r="OTT158" s="4"/>
      <c r="OTU158" s="4"/>
      <c r="OTV158" s="4"/>
      <c r="OTW158" s="4"/>
      <c r="OTX158" s="4"/>
      <c r="OTY158" s="4"/>
      <c r="OTZ158" s="4"/>
      <c r="OUA158" s="4"/>
      <c r="OUB158" s="4"/>
      <c r="OUC158" s="4"/>
      <c r="OUD158" s="4"/>
      <c r="OUE158" s="4"/>
      <c r="OUF158" s="4"/>
      <c r="OUG158" s="4"/>
      <c r="OUH158" s="4"/>
      <c r="OUI158" s="4"/>
      <c r="OUJ158" s="4"/>
      <c r="OUK158" s="4"/>
      <c r="OUL158" s="4"/>
      <c r="OUM158" s="4"/>
      <c r="OUN158" s="4"/>
      <c r="OUO158" s="4"/>
      <c r="OUP158" s="4"/>
      <c r="OUQ158" s="4"/>
      <c r="OUR158" s="4"/>
      <c r="OUS158" s="4"/>
      <c r="OUT158" s="4"/>
      <c r="OUU158" s="4"/>
      <c r="OUV158" s="4"/>
      <c r="OUW158" s="4"/>
      <c r="OUX158" s="4"/>
      <c r="OUY158" s="4"/>
      <c r="OUZ158" s="4"/>
      <c r="OVA158" s="4"/>
      <c r="OVB158" s="4"/>
      <c r="OVC158" s="4"/>
      <c r="OVD158" s="4"/>
      <c r="OVE158" s="4"/>
      <c r="OVF158" s="4"/>
      <c r="OVG158" s="4"/>
      <c r="OVH158" s="4"/>
      <c r="OVI158" s="4"/>
      <c r="OVJ158" s="4"/>
      <c r="OVK158" s="4"/>
      <c r="OVL158" s="4"/>
      <c r="OVM158" s="4"/>
      <c r="OVN158" s="4"/>
      <c r="OVO158" s="4"/>
      <c r="OVP158" s="4"/>
      <c r="OVQ158" s="4"/>
      <c r="OVR158" s="4"/>
      <c r="OVS158" s="4"/>
      <c r="OVT158" s="4"/>
      <c r="OVU158" s="4"/>
      <c r="OVV158" s="4"/>
      <c r="OVW158" s="4"/>
      <c r="OVX158" s="4"/>
      <c r="OVY158" s="4"/>
      <c r="OVZ158" s="4"/>
      <c r="OWA158" s="4"/>
      <c r="OWB158" s="4"/>
      <c r="OWC158" s="4"/>
      <c r="OWD158" s="4"/>
      <c r="OWE158" s="4"/>
      <c r="OWF158" s="4"/>
      <c r="OWG158" s="4"/>
      <c r="OWH158" s="4"/>
      <c r="OWI158" s="4"/>
      <c r="OWJ158" s="4"/>
      <c r="OWK158" s="4"/>
      <c r="OWL158" s="4"/>
      <c r="OWM158" s="4"/>
      <c r="OWN158" s="4"/>
      <c r="OWO158" s="4"/>
      <c r="OWP158" s="4"/>
      <c r="OWQ158" s="4"/>
      <c r="OWR158" s="4"/>
      <c r="OWS158" s="4"/>
      <c r="OWT158" s="4"/>
      <c r="OWU158" s="4"/>
      <c r="OWV158" s="4"/>
      <c r="OWW158" s="4"/>
      <c r="OWX158" s="4"/>
      <c r="OWY158" s="4"/>
      <c r="OWZ158" s="4"/>
      <c r="OXA158" s="4"/>
      <c r="OXB158" s="4"/>
      <c r="OXC158" s="4"/>
      <c r="OXD158" s="4"/>
      <c r="OXE158" s="4"/>
      <c r="OXF158" s="4"/>
      <c r="OXG158" s="4"/>
      <c r="OXH158" s="4"/>
      <c r="OXI158" s="4"/>
      <c r="OXJ158" s="4"/>
      <c r="OXK158" s="4"/>
      <c r="OXL158" s="4"/>
      <c r="OXM158" s="4"/>
      <c r="OXN158" s="4"/>
      <c r="OXO158" s="4"/>
      <c r="OXP158" s="4"/>
      <c r="OXQ158" s="4"/>
      <c r="OXR158" s="4"/>
      <c r="OXS158" s="4"/>
      <c r="OXT158" s="4"/>
      <c r="OXU158" s="4"/>
      <c r="OXV158" s="4"/>
      <c r="OXW158" s="4"/>
      <c r="OXX158" s="4"/>
      <c r="OXY158" s="4"/>
      <c r="OXZ158" s="4"/>
      <c r="OYA158" s="4"/>
      <c r="OYB158" s="4"/>
      <c r="OYC158" s="4"/>
      <c r="OYD158" s="4"/>
      <c r="OYE158" s="4"/>
      <c r="OYF158" s="4"/>
      <c r="OYG158" s="4"/>
      <c r="OYH158" s="4"/>
      <c r="OYI158" s="4"/>
      <c r="OYJ158" s="4"/>
      <c r="OYK158" s="4"/>
      <c r="OYL158" s="4"/>
      <c r="OYM158" s="4"/>
      <c r="OYN158" s="4"/>
      <c r="OYO158" s="4"/>
      <c r="OYP158" s="4"/>
      <c r="OYQ158" s="4"/>
      <c r="OYR158" s="4"/>
      <c r="OYS158" s="4"/>
      <c r="OYT158" s="4"/>
      <c r="OYU158" s="4"/>
      <c r="OYV158" s="4"/>
      <c r="OYW158" s="4"/>
      <c r="OYX158" s="4"/>
      <c r="OYY158" s="4"/>
      <c r="OYZ158" s="4"/>
      <c r="OZA158" s="4"/>
      <c r="OZB158" s="4"/>
      <c r="OZC158" s="4"/>
      <c r="OZD158" s="4"/>
      <c r="OZE158" s="4"/>
      <c r="OZF158" s="4"/>
      <c r="OZG158" s="4"/>
      <c r="OZH158" s="4"/>
      <c r="OZI158" s="4"/>
      <c r="OZJ158" s="4"/>
      <c r="OZK158" s="4"/>
      <c r="OZL158" s="4"/>
      <c r="OZM158" s="4"/>
      <c r="OZN158" s="4"/>
      <c r="OZO158" s="4"/>
      <c r="OZP158" s="4"/>
      <c r="OZQ158" s="4"/>
      <c r="OZR158" s="4"/>
      <c r="OZS158" s="4"/>
      <c r="OZT158" s="4"/>
      <c r="OZU158" s="4"/>
      <c r="OZV158" s="4"/>
      <c r="OZW158" s="4"/>
      <c r="OZX158" s="4"/>
      <c r="OZY158" s="4"/>
      <c r="OZZ158" s="4"/>
      <c r="PAA158" s="4"/>
      <c r="PAB158" s="4"/>
      <c r="PAC158" s="4"/>
      <c r="PAD158" s="4"/>
      <c r="PAE158" s="4"/>
      <c r="PAF158" s="4"/>
      <c r="PAG158" s="4"/>
      <c r="PAH158" s="4"/>
      <c r="PAI158" s="4"/>
      <c r="PAJ158" s="4"/>
      <c r="PAK158" s="4"/>
      <c r="PAL158" s="4"/>
      <c r="PAM158" s="4"/>
      <c r="PAN158" s="4"/>
      <c r="PAO158" s="4"/>
      <c r="PAP158" s="4"/>
      <c r="PAQ158" s="4"/>
      <c r="PAR158" s="4"/>
      <c r="PAS158" s="4"/>
      <c r="PAT158" s="4"/>
      <c r="PAU158" s="4"/>
      <c r="PAV158" s="4"/>
      <c r="PAW158" s="4"/>
      <c r="PAX158" s="4"/>
      <c r="PAY158" s="4"/>
      <c r="PAZ158" s="4"/>
      <c r="PBA158" s="4"/>
      <c r="PBB158" s="4"/>
      <c r="PBC158" s="4"/>
      <c r="PBD158" s="4"/>
      <c r="PBE158" s="4"/>
      <c r="PBF158" s="4"/>
      <c r="PBG158" s="4"/>
      <c r="PBH158" s="4"/>
      <c r="PBI158" s="4"/>
      <c r="PBJ158" s="4"/>
      <c r="PBK158" s="4"/>
      <c r="PBL158" s="4"/>
      <c r="PBM158" s="4"/>
      <c r="PBN158" s="4"/>
      <c r="PBO158" s="4"/>
      <c r="PBP158" s="4"/>
      <c r="PBQ158" s="4"/>
      <c r="PBR158" s="4"/>
      <c r="PBS158" s="4"/>
      <c r="PBT158" s="4"/>
      <c r="PBU158" s="4"/>
      <c r="PBV158" s="4"/>
      <c r="PBW158" s="4"/>
      <c r="PBX158" s="4"/>
      <c r="PBY158" s="4"/>
      <c r="PBZ158" s="4"/>
      <c r="PCA158" s="4"/>
      <c r="PCB158" s="4"/>
      <c r="PCC158" s="4"/>
      <c r="PCD158" s="4"/>
      <c r="PCE158" s="4"/>
      <c r="PCF158" s="4"/>
      <c r="PCG158" s="4"/>
      <c r="PCH158" s="4"/>
      <c r="PCI158" s="4"/>
      <c r="PCJ158" s="4"/>
      <c r="PCK158" s="4"/>
      <c r="PCL158" s="4"/>
      <c r="PCM158" s="4"/>
      <c r="PCN158" s="4"/>
      <c r="PCO158" s="4"/>
      <c r="PCP158" s="4"/>
      <c r="PCQ158" s="4"/>
      <c r="PCR158" s="4"/>
      <c r="PCS158" s="4"/>
      <c r="PCT158" s="4"/>
      <c r="PCU158" s="4"/>
      <c r="PCV158" s="4"/>
      <c r="PCW158" s="4"/>
      <c r="PCX158" s="4"/>
      <c r="PCY158" s="4"/>
      <c r="PCZ158" s="4"/>
      <c r="PDA158" s="4"/>
      <c r="PDB158" s="4"/>
      <c r="PDC158" s="4"/>
      <c r="PDD158" s="4"/>
      <c r="PDE158" s="4"/>
      <c r="PDF158" s="4"/>
      <c r="PDG158" s="4"/>
      <c r="PDH158" s="4"/>
      <c r="PDI158" s="4"/>
      <c r="PDJ158" s="4"/>
      <c r="PDK158" s="4"/>
      <c r="PDL158" s="4"/>
      <c r="PDM158" s="4"/>
      <c r="PDN158" s="4"/>
      <c r="PDO158" s="4"/>
      <c r="PDP158" s="4"/>
      <c r="PDQ158" s="4"/>
      <c r="PDR158" s="4"/>
      <c r="PDS158" s="4"/>
      <c r="PDT158" s="4"/>
      <c r="PDU158" s="4"/>
      <c r="PDV158" s="4"/>
      <c r="PDW158" s="4"/>
      <c r="PDX158" s="4"/>
      <c r="PDY158" s="4"/>
      <c r="PDZ158" s="4"/>
      <c r="PEA158" s="4"/>
      <c r="PEB158" s="4"/>
      <c r="PEC158" s="4"/>
      <c r="PED158" s="4"/>
      <c r="PEE158" s="4"/>
      <c r="PEF158" s="4"/>
      <c r="PEG158" s="4"/>
      <c r="PEH158" s="4"/>
      <c r="PEI158" s="4"/>
      <c r="PEJ158" s="4"/>
      <c r="PEK158" s="4"/>
      <c r="PEL158" s="4"/>
      <c r="PEM158" s="4"/>
      <c r="PEN158" s="4"/>
      <c r="PEO158" s="4"/>
      <c r="PEP158" s="4"/>
      <c r="PEQ158" s="4"/>
      <c r="PER158" s="4"/>
      <c r="PES158" s="4"/>
      <c r="PET158" s="4"/>
      <c r="PEU158" s="4"/>
      <c r="PEV158" s="4"/>
      <c r="PEW158" s="4"/>
      <c r="PEX158" s="4"/>
      <c r="PEY158" s="4"/>
      <c r="PEZ158" s="4"/>
      <c r="PFA158" s="4"/>
      <c r="PFB158" s="4"/>
      <c r="PFC158" s="4"/>
      <c r="PFD158" s="4"/>
      <c r="PFE158" s="4"/>
      <c r="PFF158" s="4"/>
      <c r="PFG158" s="4"/>
      <c r="PFH158" s="4"/>
      <c r="PFI158" s="4"/>
      <c r="PFJ158" s="4"/>
      <c r="PFK158" s="4"/>
      <c r="PFL158" s="4"/>
      <c r="PFM158" s="4"/>
      <c r="PFN158" s="4"/>
      <c r="PFO158" s="4"/>
      <c r="PFP158" s="4"/>
      <c r="PFQ158" s="4"/>
      <c r="PFR158" s="4"/>
      <c r="PFS158" s="4"/>
      <c r="PFT158" s="4"/>
      <c r="PFU158" s="4"/>
      <c r="PFV158" s="4"/>
      <c r="PFW158" s="4"/>
      <c r="PFX158" s="4"/>
      <c r="PFY158" s="4"/>
      <c r="PFZ158" s="4"/>
      <c r="PGA158" s="4"/>
      <c r="PGB158" s="4"/>
      <c r="PGC158" s="4"/>
      <c r="PGD158" s="4"/>
      <c r="PGE158" s="4"/>
      <c r="PGF158" s="4"/>
      <c r="PGG158" s="4"/>
      <c r="PGH158" s="4"/>
      <c r="PGI158" s="4"/>
      <c r="PGJ158" s="4"/>
      <c r="PGK158" s="4"/>
      <c r="PGL158" s="4"/>
      <c r="PGM158" s="4"/>
      <c r="PGN158" s="4"/>
      <c r="PGO158" s="4"/>
      <c r="PGP158" s="4"/>
      <c r="PGQ158" s="4"/>
      <c r="PGR158" s="4"/>
      <c r="PGS158" s="4"/>
      <c r="PGT158" s="4"/>
      <c r="PGU158" s="4"/>
      <c r="PGV158" s="4"/>
      <c r="PGW158" s="4"/>
      <c r="PGX158" s="4"/>
      <c r="PGY158" s="4"/>
      <c r="PGZ158" s="4"/>
      <c r="PHA158" s="4"/>
      <c r="PHB158" s="4"/>
      <c r="PHC158" s="4"/>
      <c r="PHD158" s="4"/>
      <c r="PHE158" s="4"/>
      <c r="PHF158" s="4"/>
      <c r="PHG158" s="4"/>
      <c r="PHH158" s="4"/>
      <c r="PHI158" s="4"/>
      <c r="PHJ158" s="4"/>
      <c r="PHK158" s="4"/>
      <c r="PHL158" s="4"/>
      <c r="PHM158" s="4"/>
      <c r="PHN158" s="4"/>
      <c r="PHO158" s="4"/>
      <c r="PHP158" s="4"/>
      <c r="PHQ158" s="4"/>
      <c r="PHR158" s="4"/>
      <c r="PHS158" s="4"/>
      <c r="PHT158" s="4"/>
      <c r="PHU158" s="4"/>
      <c r="PHV158" s="4"/>
      <c r="PHW158" s="4"/>
      <c r="PHX158" s="4"/>
      <c r="PHY158" s="4"/>
      <c r="PHZ158" s="4"/>
      <c r="PIA158" s="4"/>
      <c r="PIB158" s="4"/>
      <c r="PIC158" s="4"/>
      <c r="PID158" s="4"/>
      <c r="PIE158" s="4"/>
      <c r="PIF158" s="4"/>
      <c r="PIG158" s="4"/>
      <c r="PIH158" s="4"/>
      <c r="PII158" s="4"/>
      <c r="PIJ158" s="4"/>
      <c r="PIK158" s="4"/>
      <c r="PIL158" s="4"/>
      <c r="PIM158" s="4"/>
      <c r="PIN158" s="4"/>
      <c r="PIO158" s="4"/>
      <c r="PIP158" s="4"/>
      <c r="PIQ158" s="4"/>
      <c r="PIR158" s="4"/>
      <c r="PIS158" s="4"/>
      <c r="PIT158" s="4"/>
      <c r="PIU158" s="4"/>
      <c r="PIV158" s="4"/>
      <c r="PIW158" s="4"/>
      <c r="PIX158" s="4"/>
      <c r="PIY158" s="4"/>
      <c r="PIZ158" s="4"/>
      <c r="PJA158" s="4"/>
      <c r="PJB158" s="4"/>
      <c r="PJC158" s="4"/>
      <c r="PJD158" s="4"/>
      <c r="PJE158" s="4"/>
      <c r="PJF158" s="4"/>
      <c r="PJG158" s="4"/>
      <c r="PJH158" s="4"/>
      <c r="PJI158" s="4"/>
      <c r="PJJ158" s="4"/>
      <c r="PJK158" s="4"/>
      <c r="PJL158" s="4"/>
      <c r="PJM158" s="4"/>
      <c r="PJN158" s="4"/>
      <c r="PJO158" s="4"/>
      <c r="PJP158" s="4"/>
      <c r="PJQ158" s="4"/>
      <c r="PJR158" s="4"/>
      <c r="PJS158" s="4"/>
      <c r="PJT158" s="4"/>
      <c r="PJU158" s="4"/>
      <c r="PJV158" s="4"/>
      <c r="PJW158" s="4"/>
      <c r="PJX158" s="4"/>
      <c r="PJY158" s="4"/>
      <c r="PJZ158" s="4"/>
      <c r="PKA158" s="4"/>
      <c r="PKB158" s="4"/>
      <c r="PKC158" s="4"/>
      <c r="PKD158" s="4"/>
      <c r="PKE158" s="4"/>
      <c r="PKF158" s="4"/>
      <c r="PKG158" s="4"/>
      <c r="PKH158" s="4"/>
      <c r="PKI158" s="4"/>
      <c r="PKJ158" s="4"/>
      <c r="PKK158" s="4"/>
      <c r="PKL158" s="4"/>
      <c r="PKM158" s="4"/>
      <c r="PKN158" s="4"/>
      <c r="PKO158" s="4"/>
      <c r="PKP158" s="4"/>
      <c r="PKQ158" s="4"/>
      <c r="PKR158" s="4"/>
      <c r="PKS158" s="4"/>
      <c r="PKT158" s="4"/>
      <c r="PKU158" s="4"/>
      <c r="PKV158" s="4"/>
      <c r="PKW158" s="4"/>
      <c r="PKX158" s="4"/>
      <c r="PKY158" s="4"/>
      <c r="PKZ158" s="4"/>
      <c r="PLA158" s="4"/>
      <c r="PLB158" s="4"/>
      <c r="PLC158" s="4"/>
      <c r="PLD158" s="4"/>
      <c r="PLE158" s="4"/>
      <c r="PLF158" s="4"/>
      <c r="PLG158" s="4"/>
      <c r="PLH158" s="4"/>
      <c r="PLI158" s="4"/>
      <c r="PLJ158" s="4"/>
      <c r="PLK158" s="4"/>
      <c r="PLL158" s="4"/>
      <c r="PLM158" s="4"/>
      <c r="PLN158" s="4"/>
      <c r="PLO158" s="4"/>
      <c r="PLP158" s="4"/>
      <c r="PLQ158" s="4"/>
      <c r="PLR158" s="4"/>
      <c r="PLS158" s="4"/>
      <c r="PLT158" s="4"/>
      <c r="PLU158" s="4"/>
      <c r="PLV158" s="4"/>
      <c r="PLW158" s="4"/>
      <c r="PLX158" s="4"/>
      <c r="PLY158" s="4"/>
      <c r="PLZ158" s="4"/>
      <c r="PMA158" s="4"/>
      <c r="PMB158" s="4"/>
      <c r="PMC158" s="4"/>
      <c r="PMD158" s="4"/>
      <c r="PME158" s="4"/>
      <c r="PMF158" s="4"/>
      <c r="PMG158" s="4"/>
      <c r="PMH158" s="4"/>
      <c r="PMI158" s="4"/>
      <c r="PMJ158" s="4"/>
      <c r="PMK158" s="4"/>
      <c r="PML158" s="4"/>
      <c r="PMM158" s="4"/>
      <c r="PMN158" s="4"/>
      <c r="PMO158" s="4"/>
      <c r="PMP158" s="4"/>
      <c r="PMQ158" s="4"/>
      <c r="PMR158" s="4"/>
      <c r="PMS158" s="4"/>
      <c r="PMT158" s="4"/>
      <c r="PMU158" s="4"/>
      <c r="PMV158" s="4"/>
      <c r="PMW158" s="4"/>
      <c r="PMX158" s="4"/>
      <c r="PMY158" s="4"/>
      <c r="PMZ158" s="4"/>
      <c r="PNA158" s="4"/>
      <c r="PNB158" s="4"/>
      <c r="PNC158" s="4"/>
      <c r="PND158" s="4"/>
      <c r="PNE158" s="4"/>
      <c r="PNF158" s="4"/>
      <c r="PNG158" s="4"/>
      <c r="PNH158" s="4"/>
      <c r="PNI158" s="4"/>
      <c r="PNJ158" s="4"/>
      <c r="PNK158" s="4"/>
      <c r="PNL158" s="4"/>
      <c r="PNM158" s="4"/>
      <c r="PNN158" s="4"/>
      <c r="PNO158" s="4"/>
      <c r="PNP158" s="4"/>
      <c r="PNQ158" s="4"/>
      <c r="PNR158" s="4"/>
      <c r="PNS158" s="4"/>
      <c r="PNT158" s="4"/>
      <c r="PNU158" s="4"/>
      <c r="PNV158" s="4"/>
      <c r="PNW158" s="4"/>
      <c r="PNX158" s="4"/>
      <c r="PNY158" s="4"/>
      <c r="PNZ158" s="4"/>
      <c r="POA158" s="4"/>
      <c r="POB158" s="4"/>
      <c r="POC158" s="4"/>
      <c r="POD158" s="4"/>
      <c r="POE158" s="4"/>
      <c r="POF158" s="4"/>
      <c r="POG158" s="4"/>
      <c r="POH158" s="4"/>
      <c r="POI158" s="4"/>
      <c r="POJ158" s="4"/>
      <c r="POK158" s="4"/>
      <c r="POL158" s="4"/>
      <c r="POM158" s="4"/>
      <c r="PON158" s="4"/>
      <c r="POO158" s="4"/>
      <c r="POP158" s="4"/>
      <c r="POQ158" s="4"/>
      <c r="POR158" s="4"/>
      <c r="POS158" s="4"/>
      <c r="POT158" s="4"/>
      <c r="POU158" s="4"/>
      <c r="POV158" s="4"/>
      <c r="POW158" s="4"/>
      <c r="POX158" s="4"/>
      <c r="POY158" s="4"/>
      <c r="POZ158" s="4"/>
      <c r="PPA158" s="4"/>
      <c r="PPB158" s="4"/>
      <c r="PPC158" s="4"/>
      <c r="PPD158" s="4"/>
      <c r="PPE158" s="4"/>
      <c r="PPF158" s="4"/>
      <c r="PPG158" s="4"/>
      <c r="PPH158" s="4"/>
      <c r="PPI158" s="4"/>
      <c r="PPJ158" s="4"/>
      <c r="PPK158" s="4"/>
      <c r="PPL158" s="4"/>
      <c r="PPM158" s="4"/>
      <c r="PPN158" s="4"/>
      <c r="PPO158" s="4"/>
      <c r="PPP158" s="4"/>
      <c r="PPQ158" s="4"/>
      <c r="PPR158" s="4"/>
      <c r="PPS158" s="4"/>
      <c r="PPT158" s="4"/>
      <c r="PPU158" s="4"/>
      <c r="PPV158" s="4"/>
      <c r="PPW158" s="4"/>
      <c r="PPX158" s="4"/>
      <c r="PPY158" s="4"/>
      <c r="PPZ158" s="4"/>
      <c r="PQA158" s="4"/>
      <c r="PQB158" s="4"/>
      <c r="PQC158" s="4"/>
      <c r="PQD158" s="4"/>
      <c r="PQE158" s="4"/>
      <c r="PQF158" s="4"/>
      <c r="PQG158" s="4"/>
      <c r="PQH158" s="4"/>
      <c r="PQI158" s="4"/>
      <c r="PQJ158" s="4"/>
      <c r="PQK158" s="4"/>
      <c r="PQL158" s="4"/>
      <c r="PQM158" s="4"/>
      <c r="PQN158" s="4"/>
      <c r="PQO158" s="4"/>
      <c r="PQP158" s="4"/>
      <c r="PQQ158" s="4"/>
      <c r="PQR158" s="4"/>
      <c r="PQS158" s="4"/>
      <c r="PQT158" s="4"/>
      <c r="PQU158" s="4"/>
      <c r="PQV158" s="4"/>
      <c r="PQW158" s="4"/>
      <c r="PQX158" s="4"/>
      <c r="PQY158" s="4"/>
      <c r="PQZ158" s="4"/>
      <c r="PRA158" s="4"/>
      <c r="PRB158" s="4"/>
      <c r="PRC158" s="4"/>
      <c r="PRD158" s="4"/>
      <c r="PRE158" s="4"/>
      <c r="PRF158" s="4"/>
      <c r="PRG158" s="4"/>
      <c r="PRH158" s="4"/>
      <c r="PRI158" s="4"/>
      <c r="PRJ158" s="4"/>
      <c r="PRK158" s="4"/>
      <c r="PRL158" s="4"/>
      <c r="PRM158" s="4"/>
      <c r="PRN158" s="4"/>
      <c r="PRO158" s="4"/>
      <c r="PRP158" s="4"/>
      <c r="PRQ158" s="4"/>
      <c r="PRR158" s="4"/>
      <c r="PRS158" s="4"/>
      <c r="PRT158" s="4"/>
      <c r="PRU158" s="4"/>
      <c r="PRV158" s="4"/>
      <c r="PRW158" s="4"/>
      <c r="PRX158" s="4"/>
      <c r="PRY158" s="4"/>
      <c r="PRZ158" s="4"/>
      <c r="PSA158" s="4"/>
      <c r="PSB158" s="4"/>
      <c r="PSC158" s="4"/>
      <c r="PSD158" s="4"/>
      <c r="PSE158" s="4"/>
      <c r="PSF158" s="4"/>
      <c r="PSG158" s="4"/>
      <c r="PSH158" s="4"/>
      <c r="PSI158" s="4"/>
      <c r="PSJ158" s="4"/>
      <c r="PSK158" s="4"/>
      <c r="PSL158" s="4"/>
      <c r="PSM158" s="4"/>
      <c r="PSN158" s="4"/>
      <c r="PSO158" s="4"/>
      <c r="PSP158" s="4"/>
      <c r="PSQ158" s="4"/>
      <c r="PSR158" s="4"/>
      <c r="PSS158" s="4"/>
      <c r="PST158" s="4"/>
      <c r="PSU158" s="4"/>
      <c r="PSV158" s="4"/>
      <c r="PSW158" s="4"/>
      <c r="PSX158" s="4"/>
      <c r="PSY158" s="4"/>
      <c r="PSZ158" s="4"/>
      <c r="PTA158" s="4"/>
      <c r="PTB158" s="4"/>
      <c r="PTC158" s="4"/>
      <c r="PTD158" s="4"/>
      <c r="PTE158" s="4"/>
      <c r="PTF158" s="4"/>
      <c r="PTG158" s="4"/>
      <c r="PTH158" s="4"/>
      <c r="PTI158" s="4"/>
      <c r="PTJ158" s="4"/>
      <c r="PTK158" s="4"/>
      <c r="PTL158" s="4"/>
      <c r="PTM158" s="4"/>
      <c r="PTN158" s="4"/>
      <c r="PTO158" s="4"/>
      <c r="PTP158" s="4"/>
      <c r="PTQ158" s="4"/>
      <c r="PTR158" s="4"/>
      <c r="PTS158" s="4"/>
      <c r="PTT158" s="4"/>
      <c r="PTU158" s="4"/>
      <c r="PTV158" s="4"/>
      <c r="PTW158" s="4"/>
      <c r="PTX158" s="4"/>
      <c r="PTY158" s="4"/>
      <c r="PTZ158" s="4"/>
      <c r="PUA158" s="4"/>
      <c r="PUB158" s="4"/>
      <c r="PUC158" s="4"/>
      <c r="PUD158" s="4"/>
      <c r="PUE158" s="4"/>
      <c r="PUF158" s="4"/>
      <c r="PUG158" s="4"/>
      <c r="PUH158" s="4"/>
      <c r="PUI158" s="4"/>
      <c r="PUJ158" s="4"/>
      <c r="PUK158" s="4"/>
      <c r="PUL158" s="4"/>
      <c r="PUM158" s="4"/>
      <c r="PUN158" s="4"/>
      <c r="PUO158" s="4"/>
      <c r="PUP158" s="4"/>
      <c r="PUQ158" s="4"/>
      <c r="PUR158" s="4"/>
      <c r="PUS158" s="4"/>
      <c r="PUT158" s="4"/>
      <c r="PUU158" s="4"/>
      <c r="PUV158" s="4"/>
      <c r="PUW158" s="4"/>
      <c r="PUX158" s="4"/>
      <c r="PUY158" s="4"/>
      <c r="PUZ158" s="4"/>
      <c r="PVA158" s="4"/>
      <c r="PVB158" s="4"/>
      <c r="PVC158" s="4"/>
      <c r="PVD158" s="4"/>
      <c r="PVE158" s="4"/>
      <c r="PVF158" s="4"/>
      <c r="PVG158" s="4"/>
      <c r="PVH158" s="4"/>
      <c r="PVI158" s="4"/>
      <c r="PVJ158" s="4"/>
      <c r="PVK158" s="4"/>
      <c r="PVL158" s="4"/>
      <c r="PVM158" s="4"/>
      <c r="PVN158" s="4"/>
      <c r="PVO158" s="4"/>
      <c r="PVP158" s="4"/>
      <c r="PVQ158" s="4"/>
      <c r="PVR158" s="4"/>
      <c r="PVS158" s="4"/>
      <c r="PVT158" s="4"/>
      <c r="PVU158" s="4"/>
      <c r="PVV158" s="4"/>
      <c r="PVW158" s="4"/>
      <c r="PVX158" s="4"/>
      <c r="PVY158" s="4"/>
      <c r="PVZ158" s="4"/>
      <c r="PWA158" s="4"/>
      <c r="PWB158" s="4"/>
      <c r="PWC158" s="4"/>
      <c r="PWD158" s="4"/>
      <c r="PWE158" s="4"/>
      <c r="PWF158" s="4"/>
      <c r="PWG158" s="4"/>
      <c r="PWH158" s="4"/>
      <c r="PWI158" s="4"/>
      <c r="PWJ158" s="4"/>
      <c r="PWK158" s="4"/>
      <c r="PWL158" s="4"/>
      <c r="PWM158" s="4"/>
      <c r="PWN158" s="4"/>
      <c r="PWO158" s="4"/>
      <c r="PWP158" s="4"/>
      <c r="PWQ158" s="4"/>
      <c r="PWR158" s="4"/>
      <c r="PWS158" s="4"/>
      <c r="PWT158" s="4"/>
      <c r="PWU158" s="4"/>
      <c r="PWV158" s="4"/>
      <c r="PWW158" s="4"/>
      <c r="PWX158" s="4"/>
      <c r="PWY158" s="4"/>
      <c r="PWZ158" s="4"/>
      <c r="PXA158" s="4"/>
      <c r="PXB158" s="4"/>
      <c r="PXC158" s="4"/>
      <c r="PXD158" s="4"/>
      <c r="PXE158" s="4"/>
      <c r="PXF158" s="4"/>
      <c r="PXG158" s="4"/>
      <c r="PXH158" s="4"/>
      <c r="PXI158" s="4"/>
      <c r="PXJ158" s="4"/>
      <c r="PXK158" s="4"/>
      <c r="PXL158" s="4"/>
      <c r="PXM158" s="4"/>
      <c r="PXN158" s="4"/>
      <c r="PXO158" s="4"/>
      <c r="PXP158" s="4"/>
      <c r="PXQ158" s="4"/>
      <c r="PXR158" s="4"/>
      <c r="PXS158" s="4"/>
      <c r="PXT158" s="4"/>
      <c r="PXU158" s="4"/>
      <c r="PXV158" s="4"/>
      <c r="PXW158" s="4"/>
      <c r="PXX158" s="4"/>
      <c r="PXY158" s="4"/>
      <c r="PXZ158" s="4"/>
      <c r="PYA158" s="4"/>
      <c r="PYB158" s="4"/>
      <c r="PYC158" s="4"/>
      <c r="PYD158" s="4"/>
      <c r="PYE158" s="4"/>
      <c r="PYF158" s="4"/>
      <c r="PYG158" s="4"/>
      <c r="PYH158" s="4"/>
      <c r="PYI158" s="4"/>
      <c r="PYJ158" s="4"/>
      <c r="PYK158" s="4"/>
      <c r="PYL158" s="4"/>
      <c r="PYM158" s="4"/>
      <c r="PYN158" s="4"/>
      <c r="PYO158" s="4"/>
      <c r="PYP158" s="4"/>
      <c r="PYQ158" s="4"/>
      <c r="PYR158" s="4"/>
      <c r="PYS158" s="4"/>
      <c r="PYT158" s="4"/>
      <c r="PYU158" s="4"/>
      <c r="PYV158" s="4"/>
      <c r="PYW158" s="4"/>
      <c r="PYX158" s="4"/>
      <c r="PYY158" s="4"/>
      <c r="PYZ158" s="4"/>
      <c r="PZA158" s="4"/>
      <c r="PZB158" s="4"/>
      <c r="PZC158" s="4"/>
      <c r="PZD158" s="4"/>
      <c r="PZE158" s="4"/>
      <c r="PZF158" s="4"/>
      <c r="PZG158" s="4"/>
      <c r="PZH158" s="4"/>
      <c r="PZI158" s="4"/>
      <c r="PZJ158" s="4"/>
      <c r="PZK158" s="4"/>
      <c r="PZL158" s="4"/>
      <c r="PZM158" s="4"/>
      <c r="PZN158" s="4"/>
      <c r="PZO158" s="4"/>
      <c r="PZP158" s="4"/>
      <c r="PZQ158" s="4"/>
      <c r="PZR158" s="4"/>
      <c r="PZS158" s="4"/>
      <c r="PZT158" s="4"/>
      <c r="PZU158" s="4"/>
      <c r="PZV158" s="4"/>
      <c r="PZW158" s="4"/>
      <c r="PZX158" s="4"/>
      <c r="PZY158" s="4"/>
      <c r="PZZ158" s="4"/>
      <c r="QAA158" s="4"/>
      <c r="QAB158" s="4"/>
      <c r="QAC158" s="4"/>
      <c r="QAD158" s="4"/>
      <c r="QAE158" s="4"/>
      <c r="QAF158" s="4"/>
      <c r="QAG158" s="4"/>
      <c r="QAH158" s="4"/>
      <c r="QAI158" s="4"/>
      <c r="QAJ158" s="4"/>
      <c r="QAK158" s="4"/>
      <c r="QAL158" s="4"/>
      <c r="QAM158" s="4"/>
      <c r="QAN158" s="4"/>
      <c r="QAO158" s="4"/>
      <c r="QAP158" s="4"/>
      <c r="QAQ158" s="4"/>
      <c r="QAR158" s="4"/>
      <c r="QAS158" s="4"/>
      <c r="QAT158" s="4"/>
      <c r="QAU158" s="4"/>
      <c r="QAV158" s="4"/>
      <c r="QAW158" s="4"/>
      <c r="QAX158" s="4"/>
      <c r="QAY158" s="4"/>
      <c r="QAZ158" s="4"/>
      <c r="QBA158" s="4"/>
      <c r="QBB158" s="4"/>
      <c r="QBC158" s="4"/>
      <c r="QBD158" s="4"/>
      <c r="QBE158" s="4"/>
      <c r="QBF158" s="4"/>
      <c r="QBG158" s="4"/>
      <c r="QBH158" s="4"/>
      <c r="QBI158" s="4"/>
      <c r="QBJ158" s="4"/>
      <c r="QBK158" s="4"/>
      <c r="QBL158" s="4"/>
      <c r="QBM158" s="4"/>
      <c r="QBN158" s="4"/>
      <c r="QBO158" s="4"/>
      <c r="QBP158" s="4"/>
      <c r="QBQ158" s="4"/>
      <c r="QBR158" s="4"/>
      <c r="QBS158" s="4"/>
      <c r="QBT158" s="4"/>
      <c r="QBU158" s="4"/>
      <c r="QBV158" s="4"/>
      <c r="QBW158" s="4"/>
      <c r="QBX158" s="4"/>
      <c r="QBY158" s="4"/>
      <c r="QBZ158" s="4"/>
      <c r="QCA158" s="4"/>
      <c r="QCB158" s="4"/>
      <c r="QCC158" s="4"/>
      <c r="QCD158" s="4"/>
      <c r="QCE158" s="4"/>
      <c r="QCF158" s="4"/>
      <c r="QCG158" s="4"/>
      <c r="QCH158" s="4"/>
      <c r="QCI158" s="4"/>
      <c r="QCJ158" s="4"/>
      <c r="QCK158" s="4"/>
      <c r="QCL158" s="4"/>
      <c r="QCM158" s="4"/>
      <c r="QCN158" s="4"/>
      <c r="QCO158" s="4"/>
      <c r="QCP158" s="4"/>
      <c r="QCQ158" s="4"/>
      <c r="QCR158" s="4"/>
      <c r="QCS158" s="4"/>
      <c r="QCT158" s="4"/>
      <c r="QCU158" s="4"/>
      <c r="QCV158" s="4"/>
      <c r="QCW158" s="4"/>
      <c r="QCX158" s="4"/>
      <c r="QCY158" s="4"/>
      <c r="QCZ158" s="4"/>
      <c r="QDA158" s="4"/>
      <c r="QDB158" s="4"/>
      <c r="QDC158" s="4"/>
      <c r="QDD158" s="4"/>
      <c r="QDE158" s="4"/>
      <c r="QDF158" s="4"/>
      <c r="QDG158" s="4"/>
      <c r="QDH158" s="4"/>
      <c r="QDI158" s="4"/>
      <c r="QDJ158" s="4"/>
      <c r="QDK158" s="4"/>
      <c r="QDL158" s="4"/>
      <c r="QDM158" s="4"/>
      <c r="QDN158" s="4"/>
      <c r="QDO158" s="4"/>
      <c r="QDP158" s="4"/>
      <c r="QDQ158" s="4"/>
      <c r="QDR158" s="4"/>
      <c r="QDS158" s="4"/>
      <c r="QDT158" s="4"/>
      <c r="QDU158" s="4"/>
      <c r="QDV158" s="4"/>
      <c r="QDW158" s="4"/>
      <c r="QDX158" s="4"/>
      <c r="QDY158" s="4"/>
      <c r="QDZ158" s="4"/>
      <c r="QEA158" s="4"/>
      <c r="QEB158" s="4"/>
      <c r="QEC158" s="4"/>
      <c r="QED158" s="4"/>
      <c r="QEE158" s="4"/>
      <c r="QEF158" s="4"/>
      <c r="QEG158" s="4"/>
      <c r="QEH158" s="4"/>
      <c r="QEI158" s="4"/>
      <c r="QEJ158" s="4"/>
      <c r="QEK158" s="4"/>
      <c r="QEL158" s="4"/>
      <c r="QEM158" s="4"/>
      <c r="QEN158" s="4"/>
      <c r="QEO158" s="4"/>
      <c r="QEP158" s="4"/>
      <c r="QEQ158" s="4"/>
      <c r="QER158" s="4"/>
      <c r="QES158" s="4"/>
      <c r="QET158" s="4"/>
      <c r="QEU158" s="4"/>
      <c r="QEV158" s="4"/>
      <c r="QEW158" s="4"/>
      <c r="QEX158" s="4"/>
      <c r="QEY158" s="4"/>
      <c r="QEZ158" s="4"/>
      <c r="QFA158" s="4"/>
      <c r="QFB158" s="4"/>
      <c r="QFC158" s="4"/>
      <c r="QFD158" s="4"/>
      <c r="QFE158" s="4"/>
      <c r="QFF158" s="4"/>
      <c r="QFG158" s="4"/>
      <c r="QFH158" s="4"/>
      <c r="QFI158" s="4"/>
      <c r="QFJ158" s="4"/>
      <c r="QFK158" s="4"/>
      <c r="QFL158" s="4"/>
      <c r="QFM158" s="4"/>
      <c r="QFN158" s="4"/>
      <c r="QFO158" s="4"/>
      <c r="QFP158" s="4"/>
      <c r="QFQ158" s="4"/>
      <c r="QFR158" s="4"/>
      <c r="QFS158" s="4"/>
      <c r="QFT158" s="4"/>
      <c r="QFU158" s="4"/>
      <c r="QFV158" s="4"/>
      <c r="QFW158" s="4"/>
      <c r="QFX158" s="4"/>
      <c r="QFY158" s="4"/>
      <c r="QFZ158" s="4"/>
      <c r="QGA158" s="4"/>
      <c r="QGB158" s="4"/>
      <c r="QGC158" s="4"/>
      <c r="QGD158" s="4"/>
      <c r="QGE158" s="4"/>
      <c r="QGF158" s="4"/>
      <c r="QGG158" s="4"/>
      <c r="QGH158" s="4"/>
      <c r="QGI158" s="4"/>
      <c r="QGJ158" s="4"/>
      <c r="QGK158" s="4"/>
      <c r="QGL158" s="4"/>
      <c r="QGM158" s="4"/>
      <c r="QGN158" s="4"/>
      <c r="QGO158" s="4"/>
      <c r="QGP158" s="4"/>
      <c r="QGQ158" s="4"/>
      <c r="QGR158" s="4"/>
      <c r="QGS158" s="4"/>
      <c r="QGT158" s="4"/>
      <c r="QGU158" s="4"/>
      <c r="QGV158" s="4"/>
      <c r="QGW158" s="4"/>
      <c r="QGX158" s="4"/>
      <c r="QGY158" s="4"/>
      <c r="QGZ158" s="4"/>
      <c r="QHA158" s="4"/>
      <c r="QHB158" s="4"/>
      <c r="QHC158" s="4"/>
      <c r="QHD158" s="4"/>
      <c r="QHE158" s="4"/>
      <c r="QHF158" s="4"/>
      <c r="QHG158" s="4"/>
      <c r="QHH158" s="4"/>
      <c r="QHI158" s="4"/>
      <c r="QHJ158" s="4"/>
      <c r="QHK158" s="4"/>
      <c r="QHL158" s="4"/>
      <c r="QHM158" s="4"/>
      <c r="QHN158" s="4"/>
      <c r="QHO158" s="4"/>
      <c r="QHP158" s="4"/>
      <c r="QHQ158" s="4"/>
      <c r="QHR158" s="4"/>
      <c r="QHS158" s="4"/>
      <c r="QHT158" s="4"/>
      <c r="QHU158" s="4"/>
      <c r="QHV158" s="4"/>
      <c r="QHW158" s="4"/>
      <c r="QHX158" s="4"/>
      <c r="QHY158" s="4"/>
      <c r="QHZ158" s="4"/>
      <c r="QIA158" s="4"/>
      <c r="QIB158" s="4"/>
      <c r="QIC158" s="4"/>
      <c r="QID158" s="4"/>
      <c r="QIE158" s="4"/>
      <c r="QIF158" s="4"/>
      <c r="QIG158" s="4"/>
      <c r="QIH158" s="4"/>
      <c r="QII158" s="4"/>
      <c r="QIJ158" s="4"/>
      <c r="QIK158" s="4"/>
      <c r="QIL158" s="4"/>
      <c r="QIM158" s="4"/>
      <c r="QIN158" s="4"/>
      <c r="QIO158" s="4"/>
      <c r="QIP158" s="4"/>
      <c r="QIQ158" s="4"/>
      <c r="QIR158" s="4"/>
      <c r="QIS158" s="4"/>
      <c r="QIT158" s="4"/>
      <c r="QIU158" s="4"/>
      <c r="QIV158" s="4"/>
      <c r="QIW158" s="4"/>
      <c r="QIX158" s="4"/>
      <c r="QIY158" s="4"/>
      <c r="QIZ158" s="4"/>
      <c r="QJA158" s="4"/>
      <c r="QJB158" s="4"/>
      <c r="QJC158" s="4"/>
      <c r="QJD158" s="4"/>
      <c r="QJE158" s="4"/>
      <c r="QJF158" s="4"/>
      <c r="QJG158" s="4"/>
      <c r="QJH158" s="4"/>
      <c r="QJI158" s="4"/>
      <c r="QJJ158" s="4"/>
      <c r="QJK158" s="4"/>
      <c r="QJL158" s="4"/>
      <c r="QJM158" s="4"/>
      <c r="QJN158" s="4"/>
      <c r="QJO158" s="4"/>
      <c r="QJP158" s="4"/>
      <c r="QJQ158" s="4"/>
      <c r="QJR158" s="4"/>
      <c r="QJS158" s="4"/>
      <c r="QJT158" s="4"/>
      <c r="QJU158" s="4"/>
      <c r="QJV158" s="4"/>
      <c r="QJW158" s="4"/>
      <c r="QJX158" s="4"/>
      <c r="QJY158" s="4"/>
      <c r="QJZ158" s="4"/>
      <c r="QKA158" s="4"/>
      <c r="QKB158" s="4"/>
      <c r="QKC158" s="4"/>
      <c r="QKD158" s="4"/>
      <c r="QKE158" s="4"/>
      <c r="QKF158" s="4"/>
      <c r="QKG158" s="4"/>
      <c r="QKH158" s="4"/>
      <c r="QKI158" s="4"/>
      <c r="QKJ158" s="4"/>
      <c r="QKK158" s="4"/>
      <c r="QKL158" s="4"/>
      <c r="QKM158" s="4"/>
      <c r="QKN158" s="4"/>
      <c r="QKO158" s="4"/>
      <c r="QKP158" s="4"/>
      <c r="QKQ158" s="4"/>
      <c r="QKR158" s="4"/>
      <c r="QKS158" s="4"/>
      <c r="QKT158" s="4"/>
      <c r="QKU158" s="4"/>
      <c r="QKV158" s="4"/>
      <c r="QKW158" s="4"/>
      <c r="QKX158" s="4"/>
      <c r="QKY158" s="4"/>
      <c r="QKZ158" s="4"/>
      <c r="QLA158" s="4"/>
      <c r="QLB158" s="4"/>
      <c r="QLC158" s="4"/>
      <c r="QLD158" s="4"/>
      <c r="QLE158" s="4"/>
      <c r="QLF158" s="4"/>
      <c r="QLG158" s="4"/>
      <c r="QLH158" s="4"/>
      <c r="QLI158" s="4"/>
      <c r="QLJ158" s="4"/>
      <c r="QLK158" s="4"/>
      <c r="QLL158" s="4"/>
      <c r="QLM158" s="4"/>
      <c r="QLN158" s="4"/>
      <c r="QLO158" s="4"/>
      <c r="QLP158" s="4"/>
      <c r="QLQ158" s="4"/>
      <c r="QLR158" s="4"/>
      <c r="QLS158" s="4"/>
      <c r="QLT158" s="4"/>
      <c r="QLU158" s="4"/>
      <c r="QLV158" s="4"/>
      <c r="QLW158" s="4"/>
      <c r="QLX158" s="4"/>
      <c r="QLY158" s="4"/>
      <c r="QLZ158" s="4"/>
      <c r="QMA158" s="4"/>
      <c r="QMB158" s="4"/>
      <c r="QMC158" s="4"/>
      <c r="QMD158" s="4"/>
      <c r="QME158" s="4"/>
      <c r="QMF158" s="4"/>
      <c r="QMG158" s="4"/>
      <c r="QMH158" s="4"/>
      <c r="QMI158" s="4"/>
      <c r="QMJ158" s="4"/>
      <c r="QMK158" s="4"/>
      <c r="QML158" s="4"/>
      <c r="QMM158" s="4"/>
      <c r="QMN158" s="4"/>
      <c r="QMO158" s="4"/>
      <c r="QMP158" s="4"/>
      <c r="QMQ158" s="4"/>
      <c r="QMR158" s="4"/>
      <c r="QMS158" s="4"/>
      <c r="QMT158" s="4"/>
      <c r="QMU158" s="4"/>
      <c r="QMV158" s="4"/>
      <c r="QMW158" s="4"/>
      <c r="QMX158" s="4"/>
      <c r="QMY158" s="4"/>
      <c r="QMZ158" s="4"/>
      <c r="QNA158" s="4"/>
      <c r="QNB158" s="4"/>
      <c r="QNC158" s="4"/>
      <c r="QND158" s="4"/>
      <c r="QNE158" s="4"/>
      <c r="QNF158" s="4"/>
      <c r="QNG158" s="4"/>
      <c r="QNH158" s="4"/>
      <c r="QNI158" s="4"/>
      <c r="QNJ158" s="4"/>
      <c r="QNK158" s="4"/>
      <c r="QNL158" s="4"/>
      <c r="QNM158" s="4"/>
      <c r="QNN158" s="4"/>
      <c r="QNO158" s="4"/>
      <c r="QNP158" s="4"/>
      <c r="QNQ158" s="4"/>
      <c r="QNR158" s="4"/>
      <c r="QNS158" s="4"/>
      <c r="QNT158" s="4"/>
      <c r="QNU158" s="4"/>
      <c r="QNV158" s="4"/>
      <c r="QNW158" s="4"/>
      <c r="QNX158" s="4"/>
      <c r="QNY158" s="4"/>
      <c r="QNZ158" s="4"/>
      <c r="QOA158" s="4"/>
      <c r="QOB158" s="4"/>
      <c r="QOC158" s="4"/>
      <c r="QOD158" s="4"/>
      <c r="QOE158" s="4"/>
      <c r="QOF158" s="4"/>
      <c r="QOG158" s="4"/>
      <c r="QOH158" s="4"/>
      <c r="QOI158" s="4"/>
      <c r="QOJ158" s="4"/>
      <c r="QOK158" s="4"/>
      <c r="QOL158" s="4"/>
      <c r="QOM158" s="4"/>
      <c r="QON158" s="4"/>
      <c r="QOO158" s="4"/>
      <c r="QOP158" s="4"/>
      <c r="QOQ158" s="4"/>
      <c r="QOR158" s="4"/>
      <c r="QOS158" s="4"/>
      <c r="QOT158" s="4"/>
      <c r="QOU158" s="4"/>
      <c r="QOV158" s="4"/>
      <c r="QOW158" s="4"/>
      <c r="QOX158" s="4"/>
      <c r="QOY158" s="4"/>
      <c r="QOZ158" s="4"/>
      <c r="QPA158" s="4"/>
      <c r="QPB158" s="4"/>
      <c r="QPC158" s="4"/>
      <c r="QPD158" s="4"/>
      <c r="QPE158" s="4"/>
      <c r="QPF158" s="4"/>
      <c r="QPG158" s="4"/>
      <c r="QPH158" s="4"/>
      <c r="QPI158" s="4"/>
      <c r="QPJ158" s="4"/>
      <c r="QPK158" s="4"/>
      <c r="QPL158" s="4"/>
      <c r="QPM158" s="4"/>
      <c r="QPN158" s="4"/>
      <c r="QPO158" s="4"/>
      <c r="QPP158" s="4"/>
      <c r="QPQ158" s="4"/>
      <c r="QPR158" s="4"/>
      <c r="QPS158" s="4"/>
      <c r="QPT158" s="4"/>
      <c r="QPU158" s="4"/>
      <c r="QPV158" s="4"/>
      <c r="QPW158" s="4"/>
      <c r="QPX158" s="4"/>
      <c r="QPY158" s="4"/>
      <c r="QPZ158" s="4"/>
      <c r="QQA158" s="4"/>
      <c r="QQB158" s="4"/>
      <c r="QQC158" s="4"/>
      <c r="QQD158" s="4"/>
      <c r="QQE158" s="4"/>
      <c r="QQF158" s="4"/>
      <c r="QQG158" s="4"/>
      <c r="QQH158" s="4"/>
      <c r="QQI158" s="4"/>
      <c r="QQJ158" s="4"/>
      <c r="QQK158" s="4"/>
      <c r="QQL158" s="4"/>
      <c r="QQM158" s="4"/>
      <c r="QQN158" s="4"/>
      <c r="QQO158" s="4"/>
      <c r="QQP158" s="4"/>
      <c r="QQQ158" s="4"/>
      <c r="QQR158" s="4"/>
      <c r="QQS158" s="4"/>
      <c r="QQT158" s="4"/>
      <c r="QQU158" s="4"/>
      <c r="QQV158" s="4"/>
      <c r="QQW158" s="4"/>
      <c r="QQX158" s="4"/>
      <c r="QQY158" s="4"/>
      <c r="QQZ158" s="4"/>
      <c r="QRA158" s="4"/>
      <c r="QRB158" s="4"/>
      <c r="QRC158" s="4"/>
      <c r="QRD158" s="4"/>
      <c r="QRE158" s="4"/>
      <c r="QRF158" s="4"/>
      <c r="QRG158" s="4"/>
      <c r="QRH158" s="4"/>
      <c r="QRI158" s="4"/>
      <c r="QRJ158" s="4"/>
      <c r="QRK158" s="4"/>
      <c r="QRL158" s="4"/>
      <c r="QRM158" s="4"/>
      <c r="QRN158" s="4"/>
      <c r="QRO158" s="4"/>
      <c r="QRP158" s="4"/>
      <c r="QRQ158" s="4"/>
      <c r="QRR158" s="4"/>
      <c r="QRS158" s="4"/>
      <c r="QRT158" s="4"/>
      <c r="QRU158" s="4"/>
      <c r="QRV158" s="4"/>
      <c r="QRW158" s="4"/>
      <c r="QRX158" s="4"/>
      <c r="QRY158" s="4"/>
      <c r="QRZ158" s="4"/>
      <c r="QSA158" s="4"/>
      <c r="QSB158" s="4"/>
      <c r="QSC158" s="4"/>
      <c r="QSD158" s="4"/>
      <c r="QSE158" s="4"/>
      <c r="QSF158" s="4"/>
      <c r="QSG158" s="4"/>
      <c r="QSH158" s="4"/>
      <c r="QSI158" s="4"/>
      <c r="QSJ158" s="4"/>
      <c r="QSK158" s="4"/>
      <c r="QSL158" s="4"/>
      <c r="QSM158" s="4"/>
      <c r="QSN158" s="4"/>
      <c r="QSO158" s="4"/>
      <c r="QSP158" s="4"/>
      <c r="QSQ158" s="4"/>
      <c r="QSR158" s="4"/>
      <c r="QSS158" s="4"/>
      <c r="QST158" s="4"/>
      <c r="QSU158" s="4"/>
      <c r="QSV158" s="4"/>
      <c r="QSW158" s="4"/>
      <c r="QSX158" s="4"/>
      <c r="QSY158" s="4"/>
      <c r="QSZ158" s="4"/>
      <c r="QTA158" s="4"/>
      <c r="QTB158" s="4"/>
      <c r="QTC158" s="4"/>
      <c r="QTD158" s="4"/>
      <c r="QTE158" s="4"/>
      <c r="QTF158" s="4"/>
      <c r="QTG158" s="4"/>
      <c r="QTH158" s="4"/>
      <c r="QTI158" s="4"/>
      <c r="QTJ158" s="4"/>
      <c r="QTK158" s="4"/>
      <c r="QTL158" s="4"/>
      <c r="QTM158" s="4"/>
      <c r="QTN158" s="4"/>
      <c r="QTO158" s="4"/>
      <c r="QTP158" s="4"/>
      <c r="QTQ158" s="4"/>
      <c r="QTR158" s="4"/>
      <c r="QTS158" s="4"/>
      <c r="QTT158" s="4"/>
      <c r="QTU158" s="4"/>
      <c r="QTV158" s="4"/>
      <c r="QTW158" s="4"/>
      <c r="QTX158" s="4"/>
      <c r="QTY158" s="4"/>
      <c r="QTZ158" s="4"/>
      <c r="QUA158" s="4"/>
      <c r="QUB158" s="4"/>
      <c r="QUC158" s="4"/>
      <c r="QUD158" s="4"/>
      <c r="QUE158" s="4"/>
      <c r="QUF158" s="4"/>
      <c r="QUG158" s="4"/>
      <c r="QUH158" s="4"/>
      <c r="QUI158" s="4"/>
      <c r="QUJ158" s="4"/>
      <c r="QUK158" s="4"/>
      <c r="QUL158" s="4"/>
      <c r="QUM158" s="4"/>
      <c r="QUN158" s="4"/>
      <c r="QUO158" s="4"/>
      <c r="QUP158" s="4"/>
      <c r="QUQ158" s="4"/>
      <c r="QUR158" s="4"/>
      <c r="QUS158" s="4"/>
      <c r="QUT158" s="4"/>
      <c r="QUU158" s="4"/>
      <c r="QUV158" s="4"/>
      <c r="QUW158" s="4"/>
      <c r="QUX158" s="4"/>
      <c r="QUY158" s="4"/>
      <c r="QUZ158" s="4"/>
      <c r="QVA158" s="4"/>
      <c r="QVB158" s="4"/>
      <c r="QVC158" s="4"/>
      <c r="QVD158" s="4"/>
      <c r="QVE158" s="4"/>
      <c r="QVF158" s="4"/>
      <c r="QVG158" s="4"/>
      <c r="QVH158" s="4"/>
      <c r="QVI158" s="4"/>
      <c r="QVJ158" s="4"/>
      <c r="QVK158" s="4"/>
      <c r="QVL158" s="4"/>
      <c r="QVM158" s="4"/>
      <c r="QVN158" s="4"/>
      <c r="QVO158" s="4"/>
      <c r="QVP158" s="4"/>
      <c r="QVQ158" s="4"/>
      <c r="QVR158" s="4"/>
      <c r="QVS158" s="4"/>
      <c r="QVT158" s="4"/>
      <c r="QVU158" s="4"/>
      <c r="QVV158" s="4"/>
      <c r="QVW158" s="4"/>
      <c r="QVX158" s="4"/>
      <c r="QVY158" s="4"/>
      <c r="QVZ158" s="4"/>
      <c r="QWA158" s="4"/>
      <c r="QWB158" s="4"/>
      <c r="QWC158" s="4"/>
      <c r="QWD158" s="4"/>
      <c r="QWE158" s="4"/>
      <c r="QWF158" s="4"/>
      <c r="QWG158" s="4"/>
      <c r="QWH158" s="4"/>
      <c r="QWI158" s="4"/>
      <c r="QWJ158" s="4"/>
      <c r="QWK158" s="4"/>
      <c r="QWL158" s="4"/>
      <c r="QWM158" s="4"/>
      <c r="QWN158" s="4"/>
      <c r="QWO158" s="4"/>
      <c r="QWP158" s="4"/>
      <c r="QWQ158" s="4"/>
      <c r="QWR158" s="4"/>
      <c r="QWS158" s="4"/>
      <c r="QWT158" s="4"/>
      <c r="QWU158" s="4"/>
      <c r="QWV158" s="4"/>
      <c r="QWW158" s="4"/>
      <c r="QWX158" s="4"/>
      <c r="QWY158" s="4"/>
      <c r="QWZ158" s="4"/>
      <c r="QXA158" s="4"/>
      <c r="QXB158" s="4"/>
      <c r="QXC158" s="4"/>
      <c r="QXD158" s="4"/>
      <c r="QXE158" s="4"/>
      <c r="QXF158" s="4"/>
      <c r="QXG158" s="4"/>
      <c r="QXH158" s="4"/>
      <c r="QXI158" s="4"/>
      <c r="QXJ158" s="4"/>
      <c r="QXK158" s="4"/>
      <c r="QXL158" s="4"/>
      <c r="QXM158" s="4"/>
      <c r="QXN158" s="4"/>
      <c r="QXO158" s="4"/>
      <c r="QXP158" s="4"/>
      <c r="QXQ158" s="4"/>
      <c r="QXR158" s="4"/>
      <c r="QXS158" s="4"/>
      <c r="QXT158" s="4"/>
      <c r="QXU158" s="4"/>
      <c r="QXV158" s="4"/>
      <c r="QXW158" s="4"/>
      <c r="QXX158" s="4"/>
      <c r="QXY158" s="4"/>
      <c r="QXZ158" s="4"/>
      <c r="QYA158" s="4"/>
      <c r="QYB158" s="4"/>
      <c r="QYC158" s="4"/>
      <c r="QYD158" s="4"/>
      <c r="QYE158" s="4"/>
      <c r="QYF158" s="4"/>
      <c r="QYG158" s="4"/>
      <c r="QYH158" s="4"/>
      <c r="QYI158" s="4"/>
      <c r="QYJ158" s="4"/>
      <c r="QYK158" s="4"/>
      <c r="QYL158" s="4"/>
      <c r="QYM158" s="4"/>
      <c r="QYN158" s="4"/>
      <c r="QYO158" s="4"/>
      <c r="QYP158" s="4"/>
      <c r="QYQ158" s="4"/>
      <c r="QYR158" s="4"/>
      <c r="QYS158" s="4"/>
      <c r="QYT158" s="4"/>
      <c r="QYU158" s="4"/>
      <c r="QYV158" s="4"/>
      <c r="QYW158" s="4"/>
      <c r="QYX158" s="4"/>
      <c r="QYY158" s="4"/>
      <c r="QYZ158" s="4"/>
      <c r="QZA158" s="4"/>
      <c r="QZB158" s="4"/>
      <c r="QZC158" s="4"/>
      <c r="QZD158" s="4"/>
      <c r="QZE158" s="4"/>
      <c r="QZF158" s="4"/>
      <c r="QZG158" s="4"/>
      <c r="QZH158" s="4"/>
      <c r="QZI158" s="4"/>
      <c r="QZJ158" s="4"/>
      <c r="QZK158" s="4"/>
      <c r="QZL158" s="4"/>
      <c r="QZM158" s="4"/>
      <c r="QZN158" s="4"/>
      <c r="QZO158" s="4"/>
      <c r="QZP158" s="4"/>
      <c r="QZQ158" s="4"/>
      <c r="QZR158" s="4"/>
      <c r="QZS158" s="4"/>
      <c r="QZT158" s="4"/>
      <c r="QZU158" s="4"/>
      <c r="QZV158" s="4"/>
      <c r="QZW158" s="4"/>
      <c r="QZX158" s="4"/>
      <c r="QZY158" s="4"/>
      <c r="QZZ158" s="4"/>
      <c r="RAA158" s="4"/>
      <c r="RAB158" s="4"/>
      <c r="RAC158" s="4"/>
      <c r="RAD158" s="4"/>
      <c r="RAE158" s="4"/>
      <c r="RAF158" s="4"/>
      <c r="RAG158" s="4"/>
      <c r="RAH158" s="4"/>
      <c r="RAI158" s="4"/>
      <c r="RAJ158" s="4"/>
      <c r="RAK158" s="4"/>
      <c r="RAL158" s="4"/>
      <c r="RAM158" s="4"/>
      <c r="RAN158" s="4"/>
      <c r="RAO158" s="4"/>
      <c r="RAP158" s="4"/>
      <c r="RAQ158" s="4"/>
      <c r="RAR158" s="4"/>
      <c r="RAS158" s="4"/>
      <c r="RAT158" s="4"/>
      <c r="RAU158" s="4"/>
      <c r="RAV158" s="4"/>
      <c r="RAW158" s="4"/>
      <c r="RAX158" s="4"/>
      <c r="RAY158" s="4"/>
      <c r="RAZ158" s="4"/>
      <c r="RBA158" s="4"/>
      <c r="RBB158" s="4"/>
      <c r="RBC158" s="4"/>
      <c r="RBD158" s="4"/>
      <c r="RBE158" s="4"/>
      <c r="RBF158" s="4"/>
      <c r="RBG158" s="4"/>
      <c r="RBH158" s="4"/>
      <c r="RBI158" s="4"/>
      <c r="RBJ158" s="4"/>
      <c r="RBK158" s="4"/>
      <c r="RBL158" s="4"/>
      <c r="RBM158" s="4"/>
      <c r="RBN158" s="4"/>
      <c r="RBO158" s="4"/>
      <c r="RBP158" s="4"/>
      <c r="RBQ158" s="4"/>
      <c r="RBR158" s="4"/>
      <c r="RBS158" s="4"/>
      <c r="RBT158" s="4"/>
      <c r="RBU158" s="4"/>
      <c r="RBV158" s="4"/>
      <c r="RBW158" s="4"/>
      <c r="RBX158" s="4"/>
      <c r="RBY158" s="4"/>
      <c r="RBZ158" s="4"/>
      <c r="RCA158" s="4"/>
      <c r="RCB158" s="4"/>
      <c r="RCC158" s="4"/>
      <c r="RCD158" s="4"/>
      <c r="RCE158" s="4"/>
      <c r="RCF158" s="4"/>
      <c r="RCG158" s="4"/>
      <c r="RCH158" s="4"/>
      <c r="RCI158" s="4"/>
      <c r="RCJ158" s="4"/>
      <c r="RCK158" s="4"/>
      <c r="RCL158" s="4"/>
      <c r="RCM158" s="4"/>
      <c r="RCN158" s="4"/>
      <c r="RCO158" s="4"/>
      <c r="RCP158" s="4"/>
      <c r="RCQ158" s="4"/>
      <c r="RCR158" s="4"/>
      <c r="RCS158" s="4"/>
      <c r="RCT158" s="4"/>
      <c r="RCU158" s="4"/>
      <c r="RCV158" s="4"/>
      <c r="RCW158" s="4"/>
      <c r="RCX158" s="4"/>
      <c r="RCY158" s="4"/>
      <c r="RCZ158" s="4"/>
      <c r="RDA158" s="4"/>
      <c r="RDB158" s="4"/>
      <c r="RDC158" s="4"/>
      <c r="RDD158" s="4"/>
      <c r="RDE158" s="4"/>
      <c r="RDF158" s="4"/>
      <c r="RDG158" s="4"/>
      <c r="RDH158" s="4"/>
      <c r="RDI158" s="4"/>
      <c r="RDJ158" s="4"/>
      <c r="RDK158" s="4"/>
      <c r="RDL158" s="4"/>
      <c r="RDM158" s="4"/>
      <c r="RDN158" s="4"/>
      <c r="RDO158" s="4"/>
      <c r="RDP158" s="4"/>
      <c r="RDQ158" s="4"/>
      <c r="RDR158" s="4"/>
      <c r="RDS158" s="4"/>
      <c r="RDT158" s="4"/>
      <c r="RDU158" s="4"/>
      <c r="RDV158" s="4"/>
      <c r="RDW158" s="4"/>
      <c r="RDX158" s="4"/>
      <c r="RDY158" s="4"/>
      <c r="RDZ158" s="4"/>
      <c r="REA158" s="4"/>
      <c r="REB158" s="4"/>
      <c r="REC158" s="4"/>
      <c r="RED158" s="4"/>
      <c r="REE158" s="4"/>
      <c r="REF158" s="4"/>
      <c r="REG158" s="4"/>
      <c r="REH158" s="4"/>
      <c r="REI158" s="4"/>
      <c r="REJ158" s="4"/>
      <c r="REK158" s="4"/>
      <c r="REL158" s="4"/>
      <c r="REM158" s="4"/>
      <c r="REN158" s="4"/>
      <c r="REO158" s="4"/>
      <c r="REP158" s="4"/>
      <c r="REQ158" s="4"/>
      <c r="RER158" s="4"/>
      <c r="RES158" s="4"/>
      <c r="RET158" s="4"/>
      <c r="REU158" s="4"/>
      <c r="REV158" s="4"/>
      <c r="REW158" s="4"/>
      <c r="REX158" s="4"/>
      <c r="REY158" s="4"/>
      <c r="REZ158" s="4"/>
      <c r="RFA158" s="4"/>
      <c r="RFB158" s="4"/>
      <c r="RFC158" s="4"/>
      <c r="RFD158" s="4"/>
      <c r="RFE158" s="4"/>
      <c r="RFF158" s="4"/>
      <c r="RFG158" s="4"/>
      <c r="RFH158" s="4"/>
      <c r="RFI158" s="4"/>
      <c r="RFJ158" s="4"/>
      <c r="RFK158" s="4"/>
      <c r="RFL158" s="4"/>
      <c r="RFM158" s="4"/>
      <c r="RFN158" s="4"/>
      <c r="RFO158" s="4"/>
      <c r="RFP158" s="4"/>
      <c r="RFQ158" s="4"/>
      <c r="RFR158" s="4"/>
      <c r="RFS158" s="4"/>
      <c r="RFT158" s="4"/>
      <c r="RFU158" s="4"/>
      <c r="RFV158" s="4"/>
      <c r="RFW158" s="4"/>
      <c r="RFX158" s="4"/>
      <c r="RFY158" s="4"/>
      <c r="RFZ158" s="4"/>
      <c r="RGA158" s="4"/>
      <c r="RGB158" s="4"/>
      <c r="RGC158" s="4"/>
      <c r="RGD158" s="4"/>
      <c r="RGE158" s="4"/>
      <c r="RGF158" s="4"/>
      <c r="RGG158" s="4"/>
      <c r="RGH158" s="4"/>
      <c r="RGI158" s="4"/>
      <c r="RGJ158" s="4"/>
      <c r="RGK158" s="4"/>
      <c r="RGL158" s="4"/>
      <c r="RGM158" s="4"/>
      <c r="RGN158" s="4"/>
      <c r="RGO158" s="4"/>
      <c r="RGP158" s="4"/>
      <c r="RGQ158" s="4"/>
      <c r="RGR158" s="4"/>
      <c r="RGS158" s="4"/>
      <c r="RGT158" s="4"/>
      <c r="RGU158" s="4"/>
      <c r="RGV158" s="4"/>
      <c r="RGW158" s="4"/>
      <c r="RGX158" s="4"/>
      <c r="RGY158" s="4"/>
      <c r="RGZ158" s="4"/>
      <c r="RHA158" s="4"/>
      <c r="RHB158" s="4"/>
      <c r="RHC158" s="4"/>
      <c r="RHD158" s="4"/>
      <c r="RHE158" s="4"/>
      <c r="RHF158" s="4"/>
      <c r="RHG158" s="4"/>
      <c r="RHH158" s="4"/>
      <c r="RHI158" s="4"/>
      <c r="RHJ158" s="4"/>
      <c r="RHK158" s="4"/>
      <c r="RHL158" s="4"/>
      <c r="RHM158" s="4"/>
      <c r="RHN158" s="4"/>
      <c r="RHO158" s="4"/>
      <c r="RHP158" s="4"/>
      <c r="RHQ158" s="4"/>
      <c r="RHR158" s="4"/>
      <c r="RHS158" s="4"/>
      <c r="RHT158" s="4"/>
      <c r="RHU158" s="4"/>
      <c r="RHV158" s="4"/>
      <c r="RHW158" s="4"/>
      <c r="RHX158" s="4"/>
      <c r="RHY158" s="4"/>
      <c r="RHZ158" s="4"/>
      <c r="RIA158" s="4"/>
      <c r="RIB158" s="4"/>
      <c r="RIC158" s="4"/>
      <c r="RID158" s="4"/>
      <c r="RIE158" s="4"/>
      <c r="RIF158" s="4"/>
      <c r="RIG158" s="4"/>
      <c r="RIH158" s="4"/>
      <c r="RII158" s="4"/>
      <c r="RIJ158" s="4"/>
      <c r="RIK158" s="4"/>
      <c r="RIL158" s="4"/>
      <c r="RIM158" s="4"/>
      <c r="RIN158" s="4"/>
      <c r="RIO158" s="4"/>
      <c r="RIP158" s="4"/>
      <c r="RIQ158" s="4"/>
      <c r="RIR158" s="4"/>
      <c r="RIS158" s="4"/>
      <c r="RIT158" s="4"/>
      <c r="RIU158" s="4"/>
      <c r="RIV158" s="4"/>
      <c r="RIW158" s="4"/>
      <c r="RIX158" s="4"/>
      <c r="RIY158" s="4"/>
      <c r="RIZ158" s="4"/>
      <c r="RJA158" s="4"/>
      <c r="RJB158" s="4"/>
      <c r="RJC158" s="4"/>
      <c r="RJD158" s="4"/>
      <c r="RJE158" s="4"/>
      <c r="RJF158" s="4"/>
      <c r="RJG158" s="4"/>
      <c r="RJH158" s="4"/>
      <c r="RJI158" s="4"/>
      <c r="RJJ158" s="4"/>
      <c r="RJK158" s="4"/>
      <c r="RJL158" s="4"/>
      <c r="RJM158" s="4"/>
      <c r="RJN158" s="4"/>
      <c r="RJO158" s="4"/>
      <c r="RJP158" s="4"/>
      <c r="RJQ158" s="4"/>
      <c r="RJR158" s="4"/>
      <c r="RJS158" s="4"/>
      <c r="RJT158" s="4"/>
      <c r="RJU158" s="4"/>
      <c r="RJV158" s="4"/>
      <c r="RJW158" s="4"/>
      <c r="RJX158" s="4"/>
      <c r="RJY158" s="4"/>
      <c r="RJZ158" s="4"/>
      <c r="RKA158" s="4"/>
      <c r="RKB158" s="4"/>
      <c r="RKC158" s="4"/>
      <c r="RKD158" s="4"/>
      <c r="RKE158" s="4"/>
      <c r="RKF158" s="4"/>
      <c r="RKG158" s="4"/>
      <c r="RKH158" s="4"/>
      <c r="RKI158" s="4"/>
      <c r="RKJ158" s="4"/>
      <c r="RKK158" s="4"/>
      <c r="RKL158" s="4"/>
      <c r="RKM158" s="4"/>
      <c r="RKN158" s="4"/>
      <c r="RKO158" s="4"/>
      <c r="RKP158" s="4"/>
      <c r="RKQ158" s="4"/>
      <c r="RKR158" s="4"/>
      <c r="RKS158" s="4"/>
      <c r="RKT158" s="4"/>
      <c r="RKU158" s="4"/>
      <c r="RKV158" s="4"/>
      <c r="RKW158" s="4"/>
      <c r="RKX158" s="4"/>
      <c r="RKY158" s="4"/>
      <c r="RKZ158" s="4"/>
      <c r="RLA158" s="4"/>
      <c r="RLB158" s="4"/>
      <c r="RLC158" s="4"/>
      <c r="RLD158" s="4"/>
      <c r="RLE158" s="4"/>
      <c r="RLF158" s="4"/>
      <c r="RLG158" s="4"/>
      <c r="RLH158" s="4"/>
      <c r="RLI158" s="4"/>
      <c r="RLJ158" s="4"/>
      <c r="RLK158" s="4"/>
      <c r="RLL158" s="4"/>
      <c r="RLM158" s="4"/>
      <c r="RLN158" s="4"/>
      <c r="RLO158" s="4"/>
      <c r="RLP158" s="4"/>
      <c r="RLQ158" s="4"/>
      <c r="RLR158" s="4"/>
      <c r="RLS158" s="4"/>
      <c r="RLT158" s="4"/>
      <c r="RLU158" s="4"/>
      <c r="RLV158" s="4"/>
      <c r="RLW158" s="4"/>
      <c r="RLX158" s="4"/>
      <c r="RLY158" s="4"/>
      <c r="RLZ158" s="4"/>
      <c r="RMA158" s="4"/>
      <c r="RMB158" s="4"/>
      <c r="RMC158" s="4"/>
      <c r="RMD158" s="4"/>
      <c r="RME158" s="4"/>
      <c r="RMF158" s="4"/>
      <c r="RMG158" s="4"/>
      <c r="RMH158" s="4"/>
      <c r="RMI158" s="4"/>
      <c r="RMJ158" s="4"/>
      <c r="RMK158" s="4"/>
      <c r="RML158" s="4"/>
      <c r="RMM158" s="4"/>
      <c r="RMN158" s="4"/>
      <c r="RMO158" s="4"/>
      <c r="RMP158" s="4"/>
      <c r="RMQ158" s="4"/>
      <c r="RMR158" s="4"/>
      <c r="RMS158" s="4"/>
      <c r="RMT158" s="4"/>
      <c r="RMU158" s="4"/>
      <c r="RMV158" s="4"/>
      <c r="RMW158" s="4"/>
      <c r="RMX158" s="4"/>
      <c r="RMY158" s="4"/>
      <c r="RMZ158" s="4"/>
      <c r="RNA158" s="4"/>
      <c r="RNB158" s="4"/>
      <c r="RNC158" s="4"/>
      <c r="RND158" s="4"/>
      <c r="RNE158" s="4"/>
      <c r="RNF158" s="4"/>
      <c r="RNG158" s="4"/>
      <c r="RNH158" s="4"/>
      <c r="RNI158" s="4"/>
      <c r="RNJ158" s="4"/>
      <c r="RNK158" s="4"/>
      <c r="RNL158" s="4"/>
      <c r="RNM158" s="4"/>
      <c r="RNN158" s="4"/>
      <c r="RNO158" s="4"/>
      <c r="RNP158" s="4"/>
      <c r="RNQ158" s="4"/>
      <c r="RNR158" s="4"/>
      <c r="RNS158" s="4"/>
      <c r="RNT158" s="4"/>
      <c r="RNU158" s="4"/>
      <c r="RNV158" s="4"/>
      <c r="RNW158" s="4"/>
      <c r="RNX158" s="4"/>
      <c r="RNY158" s="4"/>
      <c r="RNZ158" s="4"/>
      <c r="ROA158" s="4"/>
      <c r="ROB158" s="4"/>
      <c r="ROC158" s="4"/>
      <c r="ROD158" s="4"/>
      <c r="ROE158" s="4"/>
      <c r="ROF158" s="4"/>
      <c r="ROG158" s="4"/>
      <c r="ROH158" s="4"/>
      <c r="ROI158" s="4"/>
      <c r="ROJ158" s="4"/>
      <c r="ROK158" s="4"/>
      <c r="ROL158" s="4"/>
      <c r="ROM158" s="4"/>
      <c r="RON158" s="4"/>
      <c r="ROO158" s="4"/>
      <c r="ROP158" s="4"/>
      <c r="ROQ158" s="4"/>
      <c r="ROR158" s="4"/>
      <c r="ROS158" s="4"/>
      <c r="ROT158" s="4"/>
      <c r="ROU158" s="4"/>
      <c r="ROV158" s="4"/>
      <c r="ROW158" s="4"/>
      <c r="ROX158" s="4"/>
      <c r="ROY158" s="4"/>
      <c r="ROZ158" s="4"/>
      <c r="RPA158" s="4"/>
      <c r="RPB158" s="4"/>
      <c r="RPC158" s="4"/>
      <c r="RPD158" s="4"/>
      <c r="RPE158" s="4"/>
      <c r="RPF158" s="4"/>
      <c r="RPG158" s="4"/>
      <c r="RPH158" s="4"/>
      <c r="RPI158" s="4"/>
      <c r="RPJ158" s="4"/>
      <c r="RPK158" s="4"/>
      <c r="RPL158" s="4"/>
      <c r="RPM158" s="4"/>
      <c r="RPN158" s="4"/>
      <c r="RPO158" s="4"/>
      <c r="RPP158" s="4"/>
      <c r="RPQ158" s="4"/>
      <c r="RPR158" s="4"/>
      <c r="RPS158" s="4"/>
      <c r="RPT158" s="4"/>
      <c r="RPU158" s="4"/>
      <c r="RPV158" s="4"/>
      <c r="RPW158" s="4"/>
      <c r="RPX158" s="4"/>
      <c r="RPY158" s="4"/>
      <c r="RPZ158" s="4"/>
      <c r="RQA158" s="4"/>
      <c r="RQB158" s="4"/>
      <c r="RQC158" s="4"/>
      <c r="RQD158" s="4"/>
      <c r="RQE158" s="4"/>
      <c r="RQF158" s="4"/>
      <c r="RQG158" s="4"/>
      <c r="RQH158" s="4"/>
      <c r="RQI158" s="4"/>
      <c r="RQJ158" s="4"/>
      <c r="RQK158" s="4"/>
      <c r="RQL158" s="4"/>
      <c r="RQM158" s="4"/>
      <c r="RQN158" s="4"/>
      <c r="RQO158" s="4"/>
      <c r="RQP158" s="4"/>
      <c r="RQQ158" s="4"/>
      <c r="RQR158" s="4"/>
      <c r="RQS158" s="4"/>
      <c r="RQT158" s="4"/>
      <c r="RQU158" s="4"/>
      <c r="RQV158" s="4"/>
      <c r="RQW158" s="4"/>
      <c r="RQX158" s="4"/>
      <c r="RQY158" s="4"/>
      <c r="RQZ158" s="4"/>
      <c r="RRA158" s="4"/>
      <c r="RRB158" s="4"/>
      <c r="RRC158" s="4"/>
      <c r="RRD158" s="4"/>
      <c r="RRE158" s="4"/>
      <c r="RRF158" s="4"/>
      <c r="RRG158" s="4"/>
      <c r="RRH158" s="4"/>
      <c r="RRI158" s="4"/>
      <c r="RRJ158" s="4"/>
      <c r="RRK158" s="4"/>
      <c r="RRL158" s="4"/>
      <c r="RRM158" s="4"/>
      <c r="RRN158" s="4"/>
      <c r="RRO158" s="4"/>
      <c r="RRP158" s="4"/>
      <c r="RRQ158" s="4"/>
      <c r="RRR158" s="4"/>
      <c r="RRS158" s="4"/>
      <c r="RRT158" s="4"/>
      <c r="RRU158" s="4"/>
      <c r="RRV158" s="4"/>
      <c r="RRW158" s="4"/>
      <c r="RRX158" s="4"/>
      <c r="RRY158" s="4"/>
      <c r="RRZ158" s="4"/>
      <c r="RSA158" s="4"/>
      <c r="RSB158" s="4"/>
      <c r="RSC158" s="4"/>
      <c r="RSD158" s="4"/>
      <c r="RSE158" s="4"/>
      <c r="RSF158" s="4"/>
      <c r="RSG158" s="4"/>
      <c r="RSH158" s="4"/>
      <c r="RSI158" s="4"/>
      <c r="RSJ158" s="4"/>
      <c r="RSK158" s="4"/>
      <c r="RSL158" s="4"/>
      <c r="RSM158" s="4"/>
      <c r="RSN158" s="4"/>
      <c r="RSO158" s="4"/>
      <c r="RSP158" s="4"/>
      <c r="RSQ158" s="4"/>
      <c r="RSR158" s="4"/>
      <c r="RSS158" s="4"/>
      <c r="RST158" s="4"/>
      <c r="RSU158" s="4"/>
      <c r="RSV158" s="4"/>
      <c r="RSW158" s="4"/>
      <c r="RSX158" s="4"/>
      <c r="RSY158" s="4"/>
      <c r="RSZ158" s="4"/>
      <c r="RTA158" s="4"/>
      <c r="RTB158" s="4"/>
      <c r="RTC158" s="4"/>
      <c r="RTD158" s="4"/>
      <c r="RTE158" s="4"/>
      <c r="RTF158" s="4"/>
      <c r="RTG158" s="4"/>
      <c r="RTH158" s="4"/>
      <c r="RTI158" s="4"/>
      <c r="RTJ158" s="4"/>
      <c r="RTK158" s="4"/>
      <c r="RTL158" s="4"/>
      <c r="RTM158" s="4"/>
      <c r="RTN158" s="4"/>
      <c r="RTO158" s="4"/>
      <c r="RTP158" s="4"/>
      <c r="RTQ158" s="4"/>
      <c r="RTR158" s="4"/>
      <c r="RTS158" s="4"/>
      <c r="RTT158" s="4"/>
      <c r="RTU158" s="4"/>
      <c r="RTV158" s="4"/>
      <c r="RTW158" s="4"/>
      <c r="RTX158" s="4"/>
      <c r="RTY158" s="4"/>
      <c r="RTZ158" s="4"/>
      <c r="RUA158" s="4"/>
      <c r="RUB158" s="4"/>
      <c r="RUC158" s="4"/>
      <c r="RUD158" s="4"/>
      <c r="RUE158" s="4"/>
      <c r="RUF158" s="4"/>
      <c r="RUG158" s="4"/>
      <c r="RUH158" s="4"/>
      <c r="RUI158" s="4"/>
      <c r="RUJ158" s="4"/>
      <c r="RUK158" s="4"/>
      <c r="RUL158" s="4"/>
      <c r="RUM158" s="4"/>
      <c r="RUN158" s="4"/>
      <c r="RUO158" s="4"/>
      <c r="RUP158" s="4"/>
      <c r="RUQ158" s="4"/>
      <c r="RUR158" s="4"/>
      <c r="RUS158" s="4"/>
      <c r="RUT158" s="4"/>
      <c r="RUU158" s="4"/>
      <c r="RUV158" s="4"/>
      <c r="RUW158" s="4"/>
      <c r="RUX158" s="4"/>
      <c r="RUY158" s="4"/>
      <c r="RUZ158" s="4"/>
      <c r="RVA158" s="4"/>
      <c r="RVB158" s="4"/>
      <c r="RVC158" s="4"/>
      <c r="RVD158" s="4"/>
      <c r="RVE158" s="4"/>
      <c r="RVF158" s="4"/>
      <c r="RVG158" s="4"/>
      <c r="RVH158" s="4"/>
      <c r="RVI158" s="4"/>
      <c r="RVJ158" s="4"/>
      <c r="RVK158" s="4"/>
      <c r="RVL158" s="4"/>
      <c r="RVM158" s="4"/>
      <c r="RVN158" s="4"/>
      <c r="RVO158" s="4"/>
      <c r="RVP158" s="4"/>
      <c r="RVQ158" s="4"/>
      <c r="RVR158" s="4"/>
      <c r="RVS158" s="4"/>
      <c r="RVT158" s="4"/>
      <c r="RVU158" s="4"/>
      <c r="RVV158" s="4"/>
      <c r="RVW158" s="4"/>
      <c r="RVX158" s="4"/>
      <c r="RVY158" s="4"/>
      <c r="RVZ158" s="4"/>
      <c r="RWA158" s="4"/>
      <c r="RWB158" s="4"/>
      <c r="RWC158" s="4"/>
      <c r="RWD158" s="4"/>
      <c r="RWE158" s="4"/>
      <c r="RWF158" s="4"/>
      <c r="RWG158" s="4"/>
      <c r="RWH158" s="4"/>
      <c r="RWI158" s="4"/>
      <c r="RWJ158" s="4"/>
      <c r="RWK158" s="4"/>
      <c r="RWL158" s="4"/>
      <c r="RWM158" s="4"/>
      <c r="RWN158" s="4"/>
      <c r="RWO158" s="4"/>
      <c r="RWP158" s="4"/>
      <c r="RWQ158" s="4"/>
      <c r="RWR158" s="4"/>
      <c r="RWS158" s="4"/>
      <c r="RWT158" s="4"/>
      <c r="RWU158" s="4"/>
      <c r="RWV158" s="4"/>
      <c r="RWW158" s="4"/>
      <c r="RWX158" s="4"/>
      <c r="RWY158" s="4"/>
      <c r="RWZ158" s="4"/>
      <c r="RXA158" s="4"/>
      <c r="RXB158" s="4"/>
      <c r="RXC158" s="4"/>
      <c r="RXD158" s="4"/>
      <c r="RXE158" s="4"/>
      <c r="RXF158" s="4"/>
      <c r="RXG158" s="4"/>
      <c r="RXH158" s="4"/>
      <c r="RXI158" s="4"/>
      <c r="RXJ158" s="4"/>
      <c r="RXK158" s="4"/>
      <c r="RXL158" s="4"/>
      <c r="RXM158" s="4"/>
      <c r="RXN158" s="4"/>
      <c r="RXO158" s="4"/>
      <c r="RXP158" s="4"/>
      <c r="RXQ158" s="4"/>
      <c r="RXR158" s="4"/>
      <c r="RXS158" s="4"/>
      <c r="RXT158" s="4"/>
      <c r="RXU158" s="4"/>
      <c r="RXV158" s="4"/>
      <c r="RXW158" s="4"/>
      <c r="RXX158" s="4"/>
      <c r="RXY158" s="4"/>
      <c r="RXZ158" s="4"/>
      <c r="RYA158" s="4"/>
      <c r="RYB158" s="4"/>
      <c r="RYC158" s="4"/>
      <c r="RYD158" s="4"/>
      <c r="RYE158" s="4"/>
      <c r="RYF158" s="4"/>
      <c r="RYG158" s="4"/>
      <c r="RYH158" s="4"/>
      <c r="RYI158" s="4"/>
      <c r="RYJ158" s="4"/>
      <c r="RYK158" s="4"/>
      <c r="RYL158" s="4"/>
      <c r="RYM158" s="4"/>
      <c r="RYN158" s="4"/>
      <c r="RYO158" s="4"/>
      <c r="RYP158" s="4"/>
      <c r="RYQ158" s="4"/>
      <c r="RYR158" s="4"/>
      <c r="RYS158" s="4"/>
      <c r="RYT158" s="4"/>
      <c r="RYU158" s="4"/>
      <c r="RYV158" s="4"/>
      <c r="RYW158" s="4"/>
      <c r="RYX158" s="4"/>
      <c r="RYY158" s="4"/>
      <c r="RYZ158" s="4"/>
      <c r="RZA158" s="4"/>
      <c r="RZB158" s="4"/>
      <c r="RZC158" s="4"/>
      <c r="RZD158" s="4"/>
      <c r="RZE158" s="4"/>
      <c r="RZF158" s="4"/>
      <c r="RZG158" s="4"/>
      <c r="RZH158" s="4"/>
      <c r="RZI158" s="4"/>
      <c r="RZJ158" s="4"/>
      <c r="RZK158" s="4"/>
      <c r="RZL158" s="4"/>
      <c r="RZM158" s="4"/>
      <c r="RZN158" s="4"/>
      <c r="RZO158" s="4"/>
      <c r="RZP158" s="4"/>
      <c r="RZQ158" s="4"/>
      <c r="RZR158" s="4"/>
      <c r="RZS158" s="4"/>
      <c r="RZT158" s="4"/>
      <c r="RZU158" s="4"/>
      <c r="RZV158" s="4"/>
      <c r="RZW158" s="4"/>
      <c r="RZX158" s="4"/>
      <c r="RZY158" s="4"/>
      <c r="RZZ158" s="4"/>
      <c r="SAA158" s="4"/>
      <c r="SAB158" s="4"/>
      <c r="SAC158" s="4"/>
      <c r="SAD158" s="4"/>
      <c r="SAE158" s="4"/>
      <c r="SAF158" s="4"/>
      <c r="SAG158" s="4"/>
      <c r="SAH158" s="4"/>
      <c r="SAI158" s="4"/>
      <c r="SAJ158" s="4"/>
      <c r="SAK158" s="4"/>
      <c r="SAL158" s="4"/>
      <c r="SAM158" s="4"/>
      <c r="SAN158" s="4"/>
      <c r="SAO158" s="4"/>
      <c r="SAP158" s="4"/>
      <c r="SAQ158" s="4"/>
      <c r="SAR158" s="4"/>
      <c r="SAS158" s="4"/>
      <c r="SAT158" s="4"/>
      <c r="SAU158" s="4"/>
      <c r="SAV158" s="4"/>
      <c r="SAW158" s="4"/>
      <c r="SAX158" s="4"/>
      <c r="SAY158" s="4"/>
      <c r="SAZ158" s="4"/>
      <c r="SBA158" s="4"/>
      <c r="SBB158" s="4"/>
      <c r="SBC158" s="4"/>
      <c r="SBD158" s="4"/>
      <c r="SBE158" s="4"/>
      <c r="SBF158" s="4"/>
      <c r="SBG158" s="4"/>
      <c r="SBH158" s="4"/>
      <c r="SBI158" s="4"/>
      <c r="SBJ158" s="4"/>
      <c r="SBK158" s="4"/>
      <c r="SBL158" s="4"/>
      <c r="SBM158" s="4"/>
      <c r="SBN158" s="4"/>
      <c r="SBO158" s="4"/>
      <c r="SBP158" s="4"/>
      <c r="SBQ158" s="4"/>
      <c r="SBR158" s="4"/>
      <c r="SBS158" s="4"/>
      <c r="SBT158" s="4"/>
      <c r="SBU158" s="4"/>
      <c r="SBV158" s="4"/>
      <c r="SBW158" s="4"/>
      <c r="SBX158" s="4"/>
      <c r="SBY158" s="4"/>
      <c r="SBZ158" s="4"/>
      <c r="SCA158" s="4"/>
      <c r="SCB158" s="4"/>
      <c r="SCC158" s="4"/>
      <c r="SCD158" s="4"/>
      <c r="SCE158" s="4"/>
      <c r="SCF158" s="4"/>
      <c r="SCG158" s="4"/>
      <c r="SCH158" s="4"/>
      <c r="SCI158" s="4"/>
      <c r="SCJ158" s="4"/>
      <c r="SCK158" s="4"/>
      <c r="SCL158" s="4"/>
      <c r="SCM158" s="4"/>
      <c r="SCN158" s="4"/>
      <c r="SCO158" s="4"/>
      <c r="SCP158" s="4"/>
      <c r="SCQ158" s="4"/>
      <c r="SCR158" s="4"/>
      <c r="SCS158" s="4"/>
      <c r="SCT158" s="4"/>
      <c r="SCU158" s="4"/>
      <c r="SCV158" s="4"/>
      <c r="SCW158" s="4"/>
      <c r="SCX158" s="4"/>
      <c r="SCY158" s="4"/>
      <c r="SCZ158" s="4"/>
      <c r="SDA158" s="4"/>
      <c r="SDB158" s="4"/>
      <c r="SDC158" s="4"/>
      <c r="SDD158" s="4"/>
      <c r="SDE158" s="4"/>
      <c r="SDF158" s="4"/>
      <c r="SDG158" s="4"/>
      <c r="SDH158" s="4"/>
      <c r="SDI158" s="4"/>
      <c r="SDJ158" s="4"/>
      <c r="SDK158" s="4"/>
      <c r="SDL158" s="4"/>
      <c r="SDM158" s="4"/>
      <c r="SDN158" s="4"/>
      <c r="SDO158" s="4"/>
      <c r="SDP158" s="4"/>
      <c r="SDQ158" s="4"/>
      <c r="SDR158" s="4"/>
      <c r="SDS158" s="4"/>
      <c r="SDT158" s="4"/>
      <c r="SDU158" s="4"/>
      <c r="SDV158" s="4"/>
      <c r="SDW158" s="4"/>
      <c r="SDX158" s="4"/>
      <c r="SDY158" s="4"/>
      <c r="SDZ158" s="4"/>
      <c r="SEA158" s="4"/>
      <c r="SEB158" s="4"/>
      <c r="SEC158" s="4"/>
      <c r="SED158" s="4"/>
      <c r="SEE158" s="4"/>
      <c r="SEF158" s="4"/>
      <c r="SEG158" s="4"/>
      <c r="SEH158" s="4"/>
      <c r="SEI158" s="4"/>
      <c r="SEJ158" s="4"/>
      <c r="SEK158" s="4"/>
      <c r="SEL158" s="4"/>
      <c r="SEM158" s="4"/>
      <c r="SEN158" s="4"/>
      <c r="SEO158" s="4"/>
      <c r="SEP158" s="4"/>
      <c r="SEQ158" s="4"/>
      <c r="SER158" s="4"/>
      <c r="SES158" s="4"/>
      <c r="SET158" s="4"/>
      <c r="SEU158" s="4"/>
      <c r="SEV158" s="4"/>
      <c r="SEW158" s="4"/>
      <c r="SEX158" s="4"/>
      <c r="SEY158" s="4"/>
      <c r="SEZ158" s="4"/>
      <c r="SFA158" s="4"/>
      <c r="SFB158" s="4"/>
      <c r="SFC158" s="4"/>
      <c r="SFD158" s="4"/>
      <c r="SFE158" s="4"/>
      <c r="SFF158" s="4"/>
      <c r="SFG158" s="4"/>
      <c r="SFH158" s="4"/>
      <c r="SFI158" s="4"/>
      <c r="SFJ158" s="4"/>
      <c r="SFK158" s="4"/>
      <c r="SFL158" s="4"/>
      <c r="SFM158" s="4"/>
      <c r="SFN158" s="4"/>
      <c r="SFO158" s="4"/>
      <c r="SFP158" s="4"/>
      <c r="SFQ158" s="4"/>
      <c r="SFR158" s="4"/>
      <c r="SFS158" s="4"/>
      <c r="SFT158" s="4"/>
      <c r="SFU158" s="4"/>
      <c r="SFV158" s="4"/>
      <c r="SFW158" s="4"/>
      <c r="SFX158" s="4"/>
      <c r="SFY158" s="4"/>
      <c r="SFZ158" s="4"/>
      <c r="SGA158" s="4"/>
      <c r="SGB158" s="4"/>
      <c r="SGC158" s="4"/>
      <c r="SGD158" s="4"/>
      <c r="SGE158" s="4"/>
      <c r="SGF158" s="4"/>
      <c r="SGG158" s="4"/>
      <c r="SGH158" s="4"/>
      <c r="SGI158" s="4"/>
      <c r="SGJ158" s="4"/>
      <c r="SGK158" s="4"/>
      <c r="SGL158" s="4"/>
      <c r="SGM158" s="4"/>
      <c r="SGN158" s="4"/>
      <c r="SGO158" s="4"/>
      <c r="SGP158" s="4"/>
      <c r="SGQ158" s="4"/>
      <c r="SGR158" s="4"/>
      <c r="SGS158" s="4"/>
      <c r="SGT158" s="4"/>
      <c r="SGU158" s="4"/>
      <c r="SGV158" s="4"/>
      <c r="SGW158" s="4"/>
      <c r="SGX158" s="4"/>
      <c r="SGY158" s="4"/>
      <c r="SGZ158" s="4"/>
      <c r="SHA158" s="4"/>
      <c r="SHB158" s="4"/>
      <c r="SHC158" s="4"/>
      <c r="SHD158" s="4"/>
      <c r="SHE158" s="4"/>
      <c r="SHF158" s="4"/>
      <c r="SHG158" s="4"/>
      <c r="SHH158" s="4"/>
      <c r="SHI158" s="4"/>
      <c r="SHJ158" s="4"/>
      <c r="SHK158" s="4"/>
      <c r="SHL158" s="4"/>
      <c r="SHM158" s="4"/>
      <c r="SHN158" s="4"/>
      <c r="SHO158" s="4"/>
      <c r="SHP158" s="4"/>
      <c r="SHQ158" s="4"/>
      <c r="SHR158" s="4"/>
      <c r="SHS158" s="4"/>
      <c r="SHT158" s="4"/>
      <c r="SHU158" s="4"/>
      <c r="SHV158" s="4"/>
      <c r="SHW158" s="4"/>
      <c r="SHX158" s="4"/>
      <c r="SHY158" s="4"/>
      <c r="SHZ158" s="4"/>
      <c r="SIA158" s="4"/>
      <c r="SIB158" s="4"/>
      <c r="SIC158" s="4"/>
      <c r="SID158" s="4"/>
      <c r="SIE158" s="4"/>
      <c r="SIF158" s="4"/>
      <c r="SIG158" s="4"/>
      <c r="SIH158" s="4"/>
      <c r="SII158" s="4"/>
      <c r="SIJ158" s="4"/>
      <c r="SIK158" s="4"/>
      <c r="SIL158" s="4"/>
      <c r="SIM158" s="4"/>
      <c r="SIN158" s="4"/>
      <c r="SIO158" s="4"/>
      <c r="SIP158" s="4"/>
      <c r="SIQ158" s="4"/>
      <c r="SIR158" s="4"/>
      <c r="SIS158" s="4"/>
      <c r="SIT158" s="4"/>
      <c r="SIU158" s="4"/>
      <c r="SIV158" s="4"/>
      <c r="SIW158" s="4"/>
      <c r="SIX158" s="4"/>
      <c r="SIY158" s="4"/>
      <c r="SIZ158" s="4"/>
      <c r="SJA158" s="4"/>
      <c r="SJB158" s="4"/>
      <c r="SJC158" s="4"/>
      <c r="SJD158" s="4"/>
      <c r="SJE158" s="4"/>
      <c r="SJF158" s="4"/>
      <c r="SJG158" s="4"/>
      <c r="SJH158" s="4"/>
      <c r="SJI158" s="4"/>
      <c r="SJJ158" s="4"/>
      <c r="SJK158" s="4"/>
      <c r="SJL158" s="4"/>
      <c r="SJM158" s="4"/>
      <c r="SJN158" s="4"/>
      <c r="SJO158" s="4"/>
      <c r="SJP158" s="4"/>
      <c r="SJQ158" s="4"/>
      <c r="SJR158" s="4"/>
      <c r="SJS158" s="4"/>
      <c r="SJT158" s="4"/>
      <c r="SJU158" s="4"/>
      <c r="SJV158" s="4"/>
      <c r="SJW158" s="4"/>
      <c r="SJX158" s="4"/>
      <c r="SJY158" s="4"/>
      <c r="SJZ158" s="4"/>
      <c r="SKA158" s="4"/>
      <c r="SKB158" s="4"/>
      <c r="SKC158" s="4"/>
      <c r="SKD158" s="4"/>
      <c r="SKE158" s="4"/>
      <c r="SKF158" s="4"/>
      <c r="SKG158" s="4"/>
      <c r="SKH158" s="4"/>
      <c r="SKI158" s="4"/>
      <c r="SKJ158" s="4"/>
      <c r="SKK158" s="4"/>
      <c r="SKL158" s="4"/>
      <c r="SKM158" s="4"/>
      <c r="SKN158" s="4"/>
      <c r="SKO158" s="4"/>
      <c r="SKP158" s="4"/>
      <c r="SKQ158" s="4"/>
      <c r="SKR158" s="4"/>
      <c r="SKS158" s="4"/>
      <c r="SKT158" s="4"/>
      <c r="SKU158" s="4"/>
      <c r="SKV158" s="4"/>
      <c r="SKW158" s="4"/>
      <c r="SKX158" s="4"/>
      <c r="SKY158" s="4"/>
      <c r="SKZ158" s="4"/>
      <c r="SLA158" s="4"/>
      <c r="SLB158" s="4"/>
      <c r="SLC158" s="4"/>
      <c r="SLD158" s="4"/>
      <c r="SLE158" s="4"/>
      <c r="SLF158" s="4"/>
      <c r="SLG158" s="4"/>
      <c r="SLH158" s="4"/>
      <c r="SLI158" s="4"/>
      <c r="SLJ158" s="4"/>
      <c r="SLK158" s="4"/>
      <c r="SLL158" s="4"/>
      <c r="SLM158" s="4"/>
      <c r="SLN158" s="4"/>
      <c r="SLO158" s="4"/>
      <c r="SLP158" s="4"/>
      <c r="SLQ158" s="4"/>
      <c r="SLR158" s="4"/>
      <c r="SLS158" s="4"/>
      <c r="SLT158" s="4"/>
      <c r="SLU158" s="4"/>
      <c r="SLV158" s="4"/>
      <c r="SLW158" s="4"/>
      <c r="SLX158" s="4"/>
      <c r="SLY158" s="4"/>
      <c r="SLZ158" s="4"/>
      <c r="SMA158" s="4"/>
      <c r="SMB158" s="4"/>
      <c r="SMC158" s="4"/>
      <c r="SMD158" s="4"/>
      <c r="SME158" s="4"/>
      <c r="SMF158" s="4"/>
      <c r="SMG158" s="4"/>
      <c r="SMH158" s="4"/>
      <c r="SMI158" s="4"/>
      <c r="SMJ158" s="4"/>
      <c r="SMK158" s="4"/>
      <c r="SML158" s="4"/>
      <c r="SMM158" s="4"/>
      <c r="SMN158" s="4"/>
      <c r="SMO158" s="4"/>
      <c r="SMP158" s="4"/>
      <c r="SMQ158" s="4"/>
      <c r="SMR158" s="4"/>
      <c r="SMS158" s="4"/>
      <c r="SMT158" s="4"/>
      <c r="SMU158" s="4"/>
      <c r="SMV158" s="4"/>
      <c r="SMW158" s="4"/>
      <c r="SMX158" s="4"/>
      <c r="SMY158" s="4"/>
      <c r="SMZ158" s="4"/>
      <c r="SNA158" s="4"/>
      <c r="SNB158" s="4"/>
      <c r="SNC158" s="4"/>
      <c r="SND158" s="4"/>
      <c r="SNE158" s="4"/>
      <c r="SNF158" s="4"/>
      <c r="SNG158" s="4"/>
      <c r="SNH158" s="4"/>
      <c r="SNI158" s="4"/>
      <c r="SNJ158" s="4"/>
      <c r="SNK158" s="4"/>
      <c r="SNL158" s="4"/>
      <c r="SNM158" s="4"/>
      <c r="SNN158" s="4"/>
      <c r="SNO158" s="4"/>
      <c r="SNP158" s="4"/>
      <c r="SNQ158" s="4"/>
      <c r="SNR158" s="4"/>
      <c r="SNS158" s="4"/>
      <c r="SNT158" s="4"/>
      <c r="SNU158" s="4"/>
      <c r="SNV158" s="4"/>
      <c r="SNW158" s="4"/>
      <c r="SNX158" s="4"/>
      <c r="SNY158" s="4"/>
      <c r="SNZ158" s="4"/>
      <c r="SOA158" s="4"/>
      <c r="SOB158" s="4"/>
      <c r="SOC158" s="4"/>
      <c r="SOD158" s="4"/>
      <c r="SOE158" s="4"/>
      <c r="SOF158" s="4"/>
      <c r="SOG158" s="4"/>
      <c r="SOH158" s="4"/>
      <c r="SOI158" s="4"/>
      <c r="SOJ158" s="4"/>
      <c r="SOK158" s="4"/>
      <c r="SOL158" s="4"/>
      <c r="SOM158" s="4"/>
      <c r="SON158" s="4"/>
      <c r="SOO158" s="4"/>
      <c r="SOP158" s="4"/>
      <c r="SOQ158" s="4"/>
      <c r="SOR158" s="4"/>
      <c r="SOS158" s="4"/>
      <c r="SOT158" s="4"/>
      <c r="SOU158" s="4"/>
      <c r="SOV158" s="4"/>
      <c r="SOW158" s="4"/>
      <c r="SOX158" s="4"/>
      <c r="SOY158" s="4"/>
      <c r="SOZ158" s="4"/>
      <c r="SPA158" s="4"/>
      <c r="SPB158" s="4"/>
      <c r="SPC158" s="4"/>
      <c r="SPD158" s="4"/>
      <c r="SPE158" s="4"/>
      <c r="SPF158" s="4"/>
      <c r="SPG158" s="4"/>
      <c r="SPH158" s="4"/>
      <c r="SPI158" s="4"/>
      <c r="SPJ158" s="4"/>
      <c r="SPK158" s="4"/>
      <c r="SPL158" s="4"/>
      <c r="SPM158" s="4"/>
      <c r="SPN158" s="4"/>
      <c r="SPO158" s="4"/>
      <c r="SPP158" s="4"/>
      <c r="SPQ158" s="4"/>
      <c r="SPR158" s="4"/>
      <c r="SPS158" s="4"/>
      <c r="SPT158" s="4"/>
      <c r="SPU158" s="4"/>
      <c r="SPV158" s="4"/>
      <c r="SPW158" s="4"/>
      <c r="SPX158" s="4"/>
      <c r="SPY158" s="4"/>
      <c r="SPZ158" s="4"/>
      <c r="SQA158" s="4"/>
      <c r="SQB158" s="4"/>
      <c r="SQC158" s="4"/>
      <c r="SQD158" s="4"/>
      <c r="SQE158" s="4"/>
      <c r="SQF158" s="4"/>
      <c r="SQG158" s="4"/>
      <c r="SQH158" s="4"/>
      <c r="SQI158" s="4"/>
      <c r="SQJ158" s="4"/>
      <c r="SQK158" s="4"/>
      <c r="SQL158" s="4"/>
      <c r="SQM158" s="4"/>
      <c r="SQN158" s="4"/>
      <c r="SQO158" s="4"/>
      <c r="SQP158" s="4"/>
      <c r="SQQ158" s="4"/>
      <c r="SQR158" s="4"/>
      <c r="SQS158" s="4"/>
      <c r="SQT158" s="4"/>
      <c r="SQU158" s="4"/>
      <c r="SQV158" s="4"/>
      <c r="SQW158" s="4"/>
      <c r="SQX158" s="4"/>
      <c r="SQY158" s="4"/>
      <c r="SQZ158" s="4"/>
      <c r="SRA158" s="4"/>
      <c r="SRB158" s="4"/>
      <c r="SRC158" s="4"/>
      <c r="SRD158" s="4"/>
      <c r="SRE158" s="4"/>
      <c r="SRF158" s="4"/>
      <c r="SRG158" s="4"/>
      <c r="SRH158" s="4"/>
      <c r="SRI158" s="4"/>
      <c r="SRJ158" s="4"/>
      <c r="SRK158" s="4"/>
      <c r="SRL158" s="4"/>
      <c r="SRM158" s="4"/>
      <c r="SRN158" s="4"/>
      <c r="SRO158" s="4"/>
      <c r="SRP158" s="4"/>
      <c r="SRQ158" s="4"/>
      <c r="SRR158" s="4"/>
      <c r="SRS158" s="4"/>
      <c r="SRT158" s="4"/>
      <c r="SRU158" s="4"/>
      <c r="SRV158" s="4"/>
      <c r="SRW158" s="4"/>
      <c r="SRX158" s="4"/>
      <c r="SRY158" s="4"/>
      <c r="SRZ158" s="4"/>
      <c r="SSA158" s="4"/>
      <c r="SSB158" s="4"/>
      <c r="SSC158" s="4"/>
      <c r="SSD158" s="4"/>
      <c r="SSE158" s="4"/>
      <c r="SSF158" s="4"/>
      <c r="SSG158" s="4"/>
      <c r="SSH158" s="4"/>
      <c r="SSI158" s="4"/>
      <c r="SSJ158" s="4"/>
      <c r="SSK158" s="4"/>
      <c r="SSL158" s="4"/>
      <c r="SSM158" s="4"/>
      <c r="SSN158" s="4"/>
      <c r="SSO158" s="4"/>
      <c r="SSP158" s="4"/>
      <c r="SSQ158" s="4"/>
      <c r="SSR158" s="4"/>
      <c r="SSS158" s="4"/>
      <c r="SST158" s="4"/>
      <c r="SSU158" s="4"/>
      <c r="SSV158" s="4"/>
      <c r="SSW158" s="4"/>
      <c r="SSX158" s="4"/>
      <c r="SSY158" s="4"/>
      <c r="SSZ158" s="4"/>
      <c r="STA158" s="4"/>
      <c r="STB158" s="4"/>
      <c r="STC158" s="4"/>
      <c r="STD158" s="4"/>
      <c r="STE158" s="4"/>
      <c r="STF158" s="4"/>
      <c r="STG158" s="4"/>
      <c r="STH158" s="4"/>
      <c r="STI158" s="4"/>
      <c r="STJ158" s="4"/>
      <c r="STK158" s="4"/>
      <c r="STL158" s="4"/>
      <c r="STM158" s="4"/>
      <c r="STN158" s="4"/>
      <c r="STO158" s="4"/>
      <c r="STP158" s="4"/>
      <c r="STQ158" s="4"/>
      <c r="STR158" s="4"/>
      <c r="STS158" s="4"/>
      <c r="STT158" s="4"/>
      <c r="STU158" s="4"/>
      <c r="STV158" s="4"/>
      <c r="STW158" s="4"/>
      <c r="STX158" s="4"/>
      <c r="STY158" s="4"/>
      <c r="STZ158" s="4"/>
      <c r="SUA158" s="4"/>
      <c r="SUB158" s="4"/>
      <c r="SUC158" s="4"/>
      <c r="SUD158" s="4"/>
      <c r="SUE158" s="4"/>
      <c r="SUF158" s="4"/>
      <c r="SUG158" s="4"/>
      <c r="SUH158" s="4"/>
      <c r="SUI158" s="4"/>
      <c r="SUJ158" s="4"/>
      <c r="SUK158" s="4"/>
      <c r="SUL158" s="4"/>
      <c r="SUM158" s="4"/>
      <c r="SUN158" s="4"/>
      <c r="SUO158" s="4"/>
      <c r="SUP158" s="4"/>
      <c r="SUQ158" s="4"/>
      <c r="SUR158" s="4"/>
      <c r="SUS158" s="4"/>
      <c r="SUT158" s="4"/>
      <c r="SUU158" s="4"/>
      <c r="SUV158" s="4"/>
      <c r="SUW158" s="4"/>
      <c r="SUX158" s="4"/>
      <c r="SUY158" s="4"/>
      <c r="SUZ158" s="4"/>
      <c r="SVA158" s="4"/>
      <c r="SVB158" s="4"/>
      <c r="SVC158" s="4"/>
      <c r="SVD158" s="4"/>
      <c r="SVE158" s="4"/>
      <c r="SVF158" s="4"/>
      <c r="SVG158" s="4"/>
      <c r="SVH158" s="4"/>
      <c r="SVI158" s="4"/>
      <c r="SVJ158" s="4"/>
      <c r="SVK158" s="4"/>
      <c r="SVL158" s="4"/>
      <c r="SVM158" s="4"/>
      <c r="SVN158" s="4"/>
      <c r="SVO158" s="4"/>
      <c r="SVP158" s="4"/>
      <c r="SVQ158" s="4"/>
      <c r="SVR158" s="4"/>
      <c r="SVS158" s="4"/>
      <c r="SVT158" s="4"/>
      <c r="SVU158" s="4"/>
      <c r="SVV158" s="4"/>
      <c r="SVW158" s="4"/>
      <c r="SVX158" s="4"/>
      <c r="SVY158" s="4"/>
      <c r="SVZ158" s="4"/>
      <c r="SWA158" s="4"/>
      <c r="SWB158" s="4"/>
      <c r="SWC158" s="4"/>
      <c r="SWD158" s="4"/>
      <c r="SWE158" s="4"/>
      <c r="SWF158" s="4"/>
      <c r="SWG158" s="4"/>
      <c r="SWH158" s="4"/>
      <c r="SWI158" s="4"/>
      <c r="SWJ158" s="4"/>
      <c r="SWK158" s="4"/>
      <c r="SWL158" s="4"/>
      <c r="SWM158" s="4"/>
      <c r="SWN158" s="4"/>
      <c r="SWO158" s="4"/>
      <c r="SWP158" s="4"/>
      <c r="SWQ158" s="4"/>
      <c r="SWR158" s="4"/>
      <c r="SWS158" s="4"/>
      <c r="SWT158" s="4"/>
      <c r="SWU158" s="4"/>
      <c r="SWV158" s="4"/>
      <c r="SWW158" s="4"/>
      <c r="SWX158" s="4"/>
      <c r="SWY158" s="4"/>
      <c r="SWZ158" s="4"/>
      <c r="SXA158" s="4"/>
      <c r="SXB158" s="4"/>
      <c r="SXC158" s="4"/>
      <c r="SXD158" s="4"/>
      <c r="SXE158" s="4"/>
      <c r="SXF158" s="4"/>
      <c r="SXG158" s="4"/>
      <c r="SXH158" s="4"/>
      <c r="SXI158" s="4"/>
      <c r="SXJ158" s="4"/>
      <c r="SXK158" s="4"/>
      <c r="SXL158" s="4"/>
      <c r="SXM158" s="4"/>
      <c r="SXN158" s="4"/>
      <c r="SXO158" s="4"/>
      <c r="SXP158" s="4"/>
      <c r="SXQ158" s="4"/>
      <c r="SXR158" s="4"/>
      <c r="SXS158" s="4"/>
      <c r="SXT158" s="4"/>
      <c r="SXU158" s="4"/>
      <c r="SXV158" s="4"/>
      <c r="SXW158" s="4"/>
      <c r="SXX158" s="4"/>
      <c r="SXY158" s="4"/>
      <c r="SXZ158" s="4"/>
      <c r="SYA158" s="4"/>
      <c r="SYB158" s="4"/>
      <c r="SYC158" s="4"/>
      <c r="SYD158" s="4"/>
      <c r="SYE158" s="4"/>
      <c r="SYF158" s="4"/>
      <c r="SYG158" s="4"/>
      <c r="SYH158" s="4"/>
      <c r="SYI158" s="4"/>
      <c r="SYJ158" s="4"/>
      <c r="SYK158" s="4"/>
      <c r="SYL158" s="4"/>
      <c r="SYM158" s="4"/>
      <c r="SYN158" s="4"/>
      <c r="SYO158" s="4"/>
      <c r="SYP158" s="4"/>
      <c r="SYQ158" s="4"/>
      <c r="SYR158" s="4"/>
      <c r="SYS158" s="4"/>
      <c r="SYT158" s="4"/>
      <c r="SYU158" s="4"/>
      <c r="SYV158" s="4"/>
      <c r="SYW158" s="4"/>
      <c r="SYX158" s="4"/>
      <c r="SYY158" s="4"/>
      <c r="SYZ158" s="4"/>
      <c r="SZA158" s="4"/>
      <c r="SZB158" s="4"/>
      <c r="SZC158" s="4"/>
      <c r="SZD158" s="4"/>
      <c r="SZE158" s="4"/>
      <c r="SZF158" s="4"/>
      <c r="SZG158" s="4"/>
      <c r="SZH158" s="4"/>
      <c r="SZI158" s="4"/>
      <c r="SZJ158" s="4"/>
      <c r="SZK158" s="4"/>
      <c r="SZL158" s="4"/>
      <c r="SZM158" s="4"/>
      <c r="SZN158" s="4"/>
      <c r="SZO158" s="4"/>
      <c r="SZP158" s="4"/>
      <c r="SZQ158" s="4"/>
      <c r="SZR158" s="4"/>
      <c r="SZS158" s="4"/>
      <c r="SZT158" s="4"/>
      <c r="SZU158" s="4"/>
      <c r="SZV158" s="4"/>
      <c r="SZW158" s="4"/>
      <c r="SZX158" s="4"/>
      <c r="SZY158" s="4"/>
      <c r="SZZ158" s="4"/>
      <c r="TAA158" s="4"/>
      <c r="TAB158" s="4"/>
      <c r="TAC158" s="4"/>
      <c r="TAD158" s="4"/>
      <c r="TAE158" s="4"/>
      <c r="TAF158" s="4"/>
      <c r="TAG158" s="4"/>
      <c r="TAH158" s="4"/>
      <c r="TAI158" s="4"/>
      <c r="TAJ158" s="4"/>
      <c r="TAK158" s="4"/>
      <c r="TAL158" s="4"/>
      <c r="TAM158" s="4"/>
      <c r="TAN158" s="4"/>
      <c r="TAO158" s="4"/>
      <c r="TAP158" s="4"/>
      <c r="TAQ158" s="4"/>
      <c r="TAR158" s="4"/>
      <c r="TAS158" s="4"/>
      <c r="TAT158" s="4"/>
      <c r="TAU158" s="4"/>
      <c r="TAV158" s="4"/>
      <c r="TAW158" s="4"/>
      <c r="TAX158" s="4"/>
      <c r="TAY158" s="4"/>
      <c r="TAZ158" s="4"/>
      <c r="TBA158" s="4"/>
      <c r="TBB158" s="4"/>
      <c r="TBC158" s="4"/>
      <c r="TBD158" s="4"/>
      <c r="TBE158" s="4"/>
      <c r="TBF158" s="4"/>
      <c r="TBG158" s="4"/>
      <c r="TBH158" s="4"/>
      <c r="TBI158" s="4"/>
      <c r="TBJ158" s="4"/>
      <c r="TBK158" s="4"/>
      <c r="TBL158" s="4"/>
      <c r="TBM158" s="4"/>
      <c r="TBN158" s="4"/>
      <c r="TBO158" s="4"/>
      <c r="TBP158" s="4"/>
      <c r="TBQ158" s="4"/>
      <c r="TBR158" s="4"/>
      <c r="TBS158" s="4"/>
      <c r="TBT158" s="4"/>
      <c r="TBU158" s="4"/>
      <c r="TBV158" s="4"/>
      <c r="TBW158" s="4"/>
      <c r="TBX158" s="4"/>
      <c r="TBY158" s="4"/>
      <c r="TBZ158" s="4"/>
      <c r="TCA158" s="4"/>
      <c r="TCB158" s="4"/>
      <c r="TCC158" s="4"/>
      <c r="TCD158" s="4"/>
      <c r="TCE158" s="4"/>
      <c r="TCF158" s="4"/>
      <c r="TCG158" s="4"/>
      <c r="TCH158" s="4"/>
      <c r="TCI158" s="4"/>
      <c r="TCJ158" s="4"/>
      <c r="TCK158" s="4"/>
      <c r="TCL158" s="4"/>
      <c r="TCM158" s="4"/>
      <c r="TCN158" s="4"/>
      <c r="TCO158" s="4"/>
      <c r="TCP158" s="4"/>
      <c r="TCQ158" s="4"/>
      <c r="TCR158" s="4"/>
      <c r="TCS158" s="4"/>
      <c r="TCT158" s="4"/>
      <c r="TCU158" s="4"/>
      <c r="TCV158" s="4"/>
      <c r="TCW158" s="4"/>
      <c r="TCX158" s="4"/>
      <c r="TCY158" s="4"/>
      <c r="TCZ158" s="4"/>
      <c r="TDA158" s="4"/>
      <c r="TDB158" s="4"/>
      <c r="TDC158" s="4"/>
      <c r="TDD158" s="4"/>
      <c r="TDE158" s="4"/>
      <c r="TDF158" s="4"/>
      <c r="TDG158" s="4"/>
      <c r="TDH158" s="4"/>
      <c r="TDI158" s="4"/>
      <c r="TDJ158" s="4"/>
      <c r="TDK158" s="4"/>
      <c r="TDL158" s="4"/>
      <c r="TDM158" s="4"/>
      <c r="TDN158" s="4"/>
      <c r="TDO158" s="4"/>
      <c r="TDP158" s="4"/>
      <c r="TDQ158" s="4"/>
      <c r="TDR158" s="4"/>
      <c r="TDS158" s="4"/>
      <c r="TDT158" s="4"/>
      <c r="TDU158" s="4"/>
      <c r="TDV158" s="4"/>
      <c r="TDW158" s="4"/>
      <c r="TDX158" s="4"/>
      <c r="TDY158" s="4"/>
      <c r="TDZ158" s="4"/>
      <c r="TEA158" s="4"/>
      <c r="TEB158" s="4"/>
      <c r="TEC158" s="4"/>
      <c r="TED158" s="4"/>
      <c r="TEE158" s="4"/>
      <c r="TEF158" s="4"/>
      <c r="TEG158" s="4"/>
      <c r="TEH158" s="4"/>
      <c r="TEI158" s="4"/>
      <c r="TEJ158" s="4"/>
      <c r="TEK158" s="4"/>
      <c r="TEL158" s="4"/>
      <c r="TEM158" s="4"/>
      <c r="TEN158" s="4"/>
      <c r="TEO158" s="4"/>
      <c r="TEP158" s="4"/>
      <c r="TEQ158" s="4"/>
      <c r="TER158" s="4"/>
      <c r="TES158" s="4"/>
      <c r="TET158" s="4"/>
      <c r="TEU158" s="4"/>
      <c r="TEV158" s="4"/>
      <c r="TEW158" s="4"/>
      <c r="TEX158" s="4"/>
      <c r="TEY158" s="4"/>
      <c r="TEZ158" s="4"/>
      <c r="TFA158" s="4"/>
      <c r="TFB158" s="4"/>
      <c r="TFC158" s="4"/>
      <c r="TFD158" s="4"/>
      <c r="TFE158" s="4"/>
      <c r="TFF158" s="4"/>
      <c r="TFG158" s="4"/>
      <c r="TFH158" s="4"/>
      <c r="TFI158" s="4"/>
      <c r="TFJ158" s="4"/>
      <c r="TFK158" s="4"/>
      <c r="TFL158" s="4"/>
      <c r="TFM158" s="4"/>
      <c r="TFN158" s="4"/>
      <c r="TFO158" s="4"/>
      <c r="TFP158" s="4"/>
      <c r="TFQ158" s="4"/>
      <c r="TFR158" s="4"/>
      <c r="TFS158" s="4"/>
      <c r="TFT158" s="4"/>
      <c r="TFU158" s="4"/>
      <c r="TFV158" s="4"/>
      <c r="TFW158" s="4"/>
      <c r="TFX158" s="4"/>
      <c r="TFY158" s="4"/>
      <c r="TFZ158" s="4"/>
      <c r="TGA158" s="4"/>
      <c r="TGB158" s="4"/>
      <c r="TGC158" s="4"/>
      <c r="TGD158" s="4"/>
      <c r="TGE158" s="4"/>
      <c r="TGF158" s="4"/>
      <c r="TGG158" s="4"/>
      <c r="TGH158" s="4"/>
      <c r="TGI158" s="4"/>
      <c r="TGJ158" s="4"/>
      <c r="TGK158" s="4"/>
      <c r="TGL158" s="4"/>
      <c r="TGM158" s="4"/>
      <c r="TGN158" s="4"/>
      <c r="TGO158" s="4"/>
      <c r="TGP158" s="4"/>
      <c r="TGQ158" s="4"/>
      <c r="TGR158" s="4"/>
      <c r="TGS158" s="4"/>
      <c r="TGT158" s="4"/>
      <c r="TGU158" s="4"/>
      <c r="TGV158" s="4"/>
      <c r="TGW158" s="4"/>
      <c r="TGX158" s="4"/>
      <c r="TGY158" s="4"/>
      <c r="TGZ158" s="4"/>
      <c r="THA158" s="4"/>
      <c r="THB158" s="4"/>
      <c r="THC158" s="4"/>
      <c r="THD158" s="4"/>
      <c r="THE158" s="4"/>
      <c r="THF158" s="4"/>
      <c r="THG158" s="4"/>
      <c r="THH158" s="4"/>
      <c r="THI158" s="4"/>
      <c r="THJ158" s="4"/>
      <c r="THK158" s="4"/>
      <c r="THL158" s="4"/>
      <c r="THM158" s="4"/>
      <c r="THN158" s="4"/>
      <c r="THO158" s="4"/>
      <c r="THP158" s="4"/>
      <c r="THQ158" s="4"/>
      <c r="THR158" s="4"/>
      <c r="THS158" s="4"/>
      <c r="THT158" s="4"/>
      <c r="THU158" s="4"/>
      <c r="THV158" s="4"/>
      <c r="THW158" s="4"/>
      <c r="THX158" s="4"/>
      <c r="THY158" s="4"/>
      <c r="THZ158" s="4"/>
      <c r="TIA158" s="4"/>
      <c r="TIB158" s="4"/>
      <c r="TIC158" s="4"/>
      <c r="TID158" s="4"/>
      <c r="TIE158" s="4"/>
      <c r="TIF158" s="4"/>
      <c r="TIG158" s="4"/>
      <c r="TIH158" s="4"/>
      <c r="TII158" s="4"/>
      <c r="TIJ158" s="4"/>
      <c r="TIK158" s="4"/>
      <c r="TIL158" s="4"/>
      <c r="TIM158" s="4"/>
      <c r="TIN158" s="4"/>
      <c r="TIO158" s="4"/>
      <c r="TIP158" s="4"/>
      <c r="TIQ158" s="4"/>
      <c r="TIR158" s="4"/>
      <c r="TIS158" s="4"/>
      <c r="TIT158" s="4"/>
      <c r="TIU158" s="4"/>
      <c r="TIV158" s="4"/>
      <c r="TIW158" s="4"/>
      <c r="TIX158" s="4"/>
      <c r="TIY158" s="4"/>
      <c r="TIZ158" s="4"/>
      <c r="TJA158" s="4"/>
      <c r="TJB158" s="4"/>
      <c r="TJC158" s="4"/>
      <c r="TJD158" s="4"/>
      <c r="TJE158" s="4"/>
      <c r="TJF158" s="4"/>
      <c r="TJG158" s="4"/>
      <c r="TJH158" s="4"/>
      <c r="TJI158" s="4"/>
      <c r="TJJ158" s="4"/>
      <c r="TJK158" s="4"/>
      <c r="TJL158" s="4"/>
      <c r="TJM158" s="4"/>
      <c r="TJN158" s="4"/>
      <c r="TJO158" s="4"/>
      <c r="TJP158" s="4"/>
      <c r="TJQ158" s="4"/>
      <c r="TJR158" s="4"/>
      <c r="TJS158" s="4"/>
      <c r="TJT158" s="4"/>
      <c r="TJU158" s="4"/>
      <c r="TJV158" s="4"/>
      <c r="TJW158" s="4"/>
      <c r="TJX158" s="4"/>
      <c r="TJY158" s="4"/>
      <c r="TJZ158" s="4"/>
      <c r="TKA158" s="4"/>
      <c r="TKB158" s="4"/>
      <c r="TKC158" s="4"/>
      <c r="TKD158" s="4"/>
      <c r="TKE158" s="4"/>
      <c r="TKF158" s="4"/>
      <c r="TKG158" s="4"/>
      <c r="TKH158" s="4"/>
      <c r="TKI158" s="4"/>
      <c r="TKJ158" s="4"/>
      <c r="TKK158" s="4"/>
      <c r="TKL158" s="4"/>
      <c r="TKM158" s="4"/>
      <c r="TKN158" s="4"/>
      <c r="TKO158" s="4"/>
      <c r="TKP158" s="4"/>
      <c r="TKQ158" s="4"/>
      <c r="TKR158" s="4"/>
      <c r="TKS158" s="4"/>
      <c r="TKT158" s="4"/>
      <c r="TKU158" s="4"/>
      <c r="TKV158" s="4"/>
      <c r="TKW158" s="4"/>
      <c r="TKX158" s="4"/>
      <c r="TKY158" s="4"/>
      <c r="TKZ158" s="4"/>
      <c r="TLA158" s="4"/>
      <c r="TLB158" s="4"/>
      <c r="TLC158" s="4"/>
      <c r="TLD158" s="4"/>
      <c r="TLE158" s="4"/>
      <c r="TLF158" s="4"/>
      <c r="TLG158" s="4"/>
      <c r="TLH158" s="4"/>
      <c r="TLI158" s="4"/>
      <c r="TLJ158" s="4"/>
      <c r="TLK158" s="4"/>
      <c r="TLL158" s="4"/>
      <c r="TLM158" s="4"/>
      <c r="TLN158" s="4"/>
      <c r="TLO158" s="4"/>
      <c r="TLP158" s="4"/>
      <c r="TLQ158" s="4"/>
      <c r="TLR158" s="4"/>
      <c r="TLS158" s="4"/>
      <c r="TLT158" s="4"/>
      <c r="TLU158" s="4"/>
      <c r="TLV158" s="4"/>
      <c r="TLW158" s="4"/>
      <c r="TLX158" s="4"/>
      <c r="TLY158" s="4"/>
      <c r="TLZ158" s="4"/>
      <c r="TMA158" s="4"/>
      <c r="TMB158" s="4"/>
      <c r="TMC158" s="4"/>
      <c r="TMD158" s="4"/>
      <c r="TME158" s="4"/>
      <c r="TMF158" s="4"/>
      <c r="TMG158" s="4"/>
      <c r="TMH158" s="4"/>
      <c r="TMI158" s="4"/>
      <c r="TMJ158" s="4"/>
      <c r="TMK158" s="4"/>
      <c r="TML158" s="4"/>
      <c r="TMM158" s="4"/>
      <c r="TMN158" s="4"/>
      <c r="TMO158" s="4"/>
      <c r="TMP158" s="4"/>
      <c r="TMQ158" s="4"/>
      <c r="TMR158" s="4"/>
      <c r="TMS158" s="4"/>
      <c r="TMT158" s="4"/>
      <c r="TMU158" s="4"/>
      <c r="TMV158" s="4"/>
      <c r="TMW158" s="4"/>
      <c r="TMX158" s="4"/>
      <c r="TMY158" s="4"/>
      <c r="TMZ158" s="4"/>
      <c r="TNA158" s="4"/>
      <c r="TNB158" s="4"/>
      <c r="TNC158" s="4"/>
      <c r="TND158" s="4"/>
      <c r="TNE158" s="4"/>
      <c r="TNF158" s="4"/>
      <c r="TNG158" s="4"/>
      <c r="TNH158" s="4"/>
      <c r="TNI158" s="4"/>
      <c r="TNJ158" s="4"/>
      <c r="TNK158" s="4"/>
      <c r="TNL158" s="4"/>
      <c r="TNM158" s="4"/>
      <c r="TNN158" s="4"/>
      <c r="TNO158" s="4"/>
      <c r="TNP158" s="4"/>
      <c r="TNQ158" s="4"/>
      <c r="TNR158" s="4"/>
      <c r="TNS158" s="4"/>
      <c r="TNT158" s="4"/>
      <c r="TNU158" s="4"/>
      <c r="TNV158" s="4"/>
      <c r="TNW158" s="4"/>
      <c r="TNX158" s="4"/>
      <c r="TNY158" s="4"/>
      <c r="TNZ158" s="4"/>
      <c r="TOA158" s="4"/>
      <c r="TOB158" s="4"/>
      <c r="TOC158" s="4"/>
      <c r="TOD158" s="4"/>
      <c r="TOE158" s="4"/>
      <c r="TOF158" s="4"/>
      <c r="TOG158" s="4"/>
      <c r="TOH158" s="4"/>
      <c r="TOI158" s="4"/>
      <c r="TOJ158" s="4"/>
      <c r="TOK158" s="4"/>
      <c r="TOL158" s="4"/>
      <c r="TOM158" s="4"/>
      <c r="TON158" s="4"/>
      <c r="TOO158" s="4"/>
      <c r="TOP158" s="4"/>
      <c r="TOQ158" s="4"/>
      <c r="TOR158" s="4"/>
      <c r="TOS158" s="4"/>
      <c r="TOT158" s="4"/>
      <c r="TOU158" s="4"/>
      <c r="TOV158" s="4"/>
      <c r="TOW158" s="4"/>
      <c r="TOX158" s="4"/>
      <c r="TOY158" s="4"/>
      <c r="TOZ158" s="4"/>
      <c r="TPA158" s="4"/>
      <c r="TPB158" s="4"/>
      <c r="TPC158" s="4"/>
      <c r="TPD158" s="4"/>
      <c r="TPE158" s="4"/>
      <c r="TPF158" s="4"/>
      <c r="TPG158" s="4"/>
      <c r="TPH158" s="4"/>
      <c r="TPI158" s="4"/>
      <c r="TPJ158" s="4"/>
      <c r="TPK158" s="4"/>
      <c r="TPL158" s="4"/>
      <c r="TPM158" s="4"/>
      <c r="TPN158" s="4"/>
      <c r="TPO158" s="4"/>
      <c r="TPP158" s="4"/>
      <c r="TPQ158" s="4"/>
      <c r="TPR158" s="4"/>
      <c r="TPS158" s="4"/>
      <c r="TPT158" s="4"/>
      <c r="TPU158" s="4"/>
      <c r="TPV158" s="4"/>
      <c r="TPW158" s="4"/>
      <c r="TPX158" s="4"/>
      <c r="TPY158" s="4"/>
      <c r="TPZ158" s="4"/>
      <c r="TQA158" s="4"/>
      <c r="TQB158" s="4"/>
      <c r="TQC158" s="4"/>
      <c r="TQD158" s="4"/>
      <c r="TQE158" s="4"/>
      <c r="TQF158" s="4"/>
      <c r="TQG158" s="4"/>
      <c r="TQH158" s="4"/>
      <c r="TQI158" s="4"/>
      <c r="TQJ158" s="4"/>
      <c r="TQK158" s="4"/>
      <c r="TQL158" s="4"/>
      <c r="TQM158" s="4"/>
      <c r="TQN158" s="4"/>
      <c r="TQO158" s="4"/>
      <c r="TQP158" s="4"/>
      <c r="TQQ158" s="4"/>
      <c r="TQR158" s="4"/>
      <c r="TQS158" s="4"/>
      <c r="TQT158" s="4"/>
      <c r="TQU158" s="4"/>
      <c r="TQV158" s="4"/>
      <c r="TQW158" s="4"/>
      <c r="TQX158" s="4"/>
      <c r="TQY158" s="4"/>
      <c r="TQZ158" s="4"/>
      <c r="TRA158" s="4"/>
      <c r="TRB158" s="4"/>
      <c r="TRC158" s="4"/>
      <c r="TRD158" s="4"/>
      <c r="TRE158" s="4"/>
      <c r="TRF158" s="4"/>
      <c r="TRG158" s="4"/>
      <c r="TRH158" s="4"/>
      <c r="TRI158" s="4"/>
      <c r="TRJ158" s="4"/>
      <c r="TRK158" s="4"/>
      <c r="TRL158" s="4"/>
      <c r="TRM158" s="4"/>
      <c r="TRN158" s="4"/>
      <c r="TRO158" s="4"/>
      <c r="TRP158" s="4"/>
      <c r="TRQ158" s="4"/>
      <c r="TRR158" s="4"/>
      <c r="TRS158" s="4"/>
      <c r="TRT158" s="4"/>
      <c r="TRU158" s="4"/>
      <c r="TRV158" s="4"/>
      <c r="TRW158" s="4"/>
      <c r="TRX158" s="4"/>
      <c r="TRY158" s="4"/>
      <c r="TRZ158" s="4"/>
      <c r="TSA158" s="4"/>
      <c r="TSB158" s="4"/>
      <c r="TSC158" s="4"/>
      <c r="TSD158" s="4"/>
      <c r="TSE158" s="4"/>
      <c r="TSF158" s="4"/>
      <c r="TSG158" s="4"/>
      <c r="TSH158" s="4"/>
      <c r="TSI158" s="4"/>
      <c r="TSJ158" s="4"/>
      <c r="TSK158" s="4"/>
      <c r="TSL158" s="4"/>
      <c r="TSM158" s="4"/>
      <c r="TSN158" s="4"/>
      <c r="TSO158" s="4"/>
      <c r="TSP158" s="4"/>
      <c r="TSQ158" s="4"/>
      <c r="TSR158" s="4"/>
      <c r="TSS158" s="4"/>
      <c r="TST158" s="4"/>
      <c r="TSU158" s="4"/>
      <c r="TSV158" s="4"/>
      <c r="TSW158" s="4"/>
      <c r="TSX158" s="4"/>
      <c r="TSY158" s="4"/>
      <c r="TSZ158" s="4"/>
      <c r="TTA158" s="4"/>
      <c r="TTB158" s="4"/>
      <c r="TTC158" s="4"/>
      <c r="TTD158" s="4"/>
      <c r="TTE158" s="4"/>
      <c r="TTF158" s="4"/>
      <c r="TTG158" s="4"/>
      <c r="TTH158" s="4"/>
      <c r="TTI158" s="4"/>
      <c r="TTJ158" s="4"/>
      <c r="TTK158" s="4"/>
      <c r="TTL158" s="4"/>
      <c r="TTM158" s="4"/>
      <c r="TTN158" s="4"/>
      <c r="TTO158" s="4"/>
      <c r="TTP158" s="4"/>
      <c r="TTQ158" s="4"/>
      <c r="TTR158" s="4"/>
      <c r="TTS158" s="4"/>
      <c r="TTT158" s="4"/>
      <c r="TTU158" s="4"/>
      <c r="TTV158" s="4"/>
      <c r="TTW158" s="4"/>
      <c r="TTX158" s="4"/>
      <c r="TTY158" s="4"/>
      <c r="TTZ158" s="4"/>
      <c r="TUA158" s="4"/>
      <c r="TUB158" s="4"/>
      <c r="TUC158" s="4"/>
      <c r="TUD158" s="4"/>
      <c r="TUE158" s="4"/>
      <c r="TUF158" s="4"/>
      <c r="TUG158" s="4"/>
      <c r="TUH158" s="4"/>
      <c r="TUI158" s="4"/>
      <c r="TUJ158" s="4"/>
      <c r="TUK158" s="4"/>
      <c r="TUL158" s="4"/>
      <c r="TUM158" s="4"/>
      <c r="TUN158" s="4"/>
      <c r="TUO158" s="4"/>
      <c r="TUP158" s="4"/>
      <c r="TUQ158" s="4"/>
      <c r="TUR158" s="4"/>
      <c r="TUS158" s="4"/>
      <c r="TUT158" s="4"/>
      <c r="TUU158" s="4"/>
      <c r="TUV158" s="4"/>
      <c r="TUW158" s="4"/>
      <c r="TUX158" s="4"/>
      <c r="TUY158" s="4"/>
      <c r="TUZ158" s="4"/>
      <c r="TVA158" s="4"/>
      <c r="TVB158" s="4"/>
      <c r="TVC158" s="4"/>
      <c r="TVD158" s="4"/>
      <c r="TVE158" s="4"/>
      <c r="TVF158" s="4"/>
      <c r="TVG158" s="4"/>
      <c r="TVH158" s="4"/>
      <c r="TVI158" s="4"/>
      <c r="TVJ158" s="4"/>
      <c r="TVK158" s="4"/>
      <c r="TVL158" s="4"/>
      <c r="TVM158" s="4"/>
      <c r="TVN158" s="4"/>
      <c r="TVO158" s="4"/>
      <c r="TVP158" s="4"/>
      <c r="TVQ158" s="4"/>
      <c r="TVR158" s="4"/>
      <c r="TVS158" s="4"/>
      <c r="TVT158" s="4"/>
      <c r="TVU158" s="4"/>
      <c r="TVV158" s="4"/>
      <c r="TVW158" s="4"/>
      <c r="TVX158" s="4"/>
      <c r="TVY158" s="4"/>
      <c r="TVZ158" s="4"/>
      <c r="TWA158" s="4"/>
      <c r="TWB158" s="4"/>
      <c r="TWC158" s="4"/>
      <c r="TWD158" s="4"/>
      <c r="TWE158" s="4"/>
      <c r="TWF158" s="4"/>
      <c r="TWG158" s="4"/>
      <c r="TWH158" s="4"/>
      <c r="TWI158" s="4"/>
      <c r="TWJ158" s="4"/>
      <c r="TWK158" s="4"/>
      <c r="TWL158" s="4"/>
      <c r="TWM158" s="4"/>
      <c r="TWN158" s="4"/>
      <c r="TWO158" s="4"/>
      <c r="TWP158" s="4"/>
      <c r="TWQ158" s="4"/>
      <c r="TWR158" s="4"/>
      <c r="TWS158" s="4"/>
      <c r="TWT158" s="4"/>
      <c r="TWU158" s="4"/>
      <c r="TWV158" s="4"/>
      <c r="TWW158" s="4"/>
      <c r="TWX158" s="4"/>
      <c r="TWY158" s="4"/>
      <c r="TWZ158" s="4"/>
      <c r="TXA158" s="4"/>
      <c r="TXB158" s="4"/>
      <c r="TXC158" s="4"/>
      <c r="TXD158" s="4"/>
      <c r="TXE158" s="4"/>
      <c r="TXF158" s="4"/>
      <c r="TXG158" s="4"/>
      <c r="TXH158" s="4"/>
      <c r="TXI158" s="4"/>
      <c r="TXJ158" s="4"/>
      <c r="TXK158" s="4"/>
      <c r="TXL158" s="4"/>
      <c r="TXM158" s="4"/>
      <c r="TXN158" s="4"/>
      <c r="TXO158" s="4"/>
      <c r="TXP158" s="4"/>
      <c r="TXQ158" s="4"/>
      <c r="TXR158" s="4"/>
      <c r="TXS158" s="4"/>
      <c r="TXT158" s="4"/>
      <c r="TXU158" s="4"/>
      <c r="TXV158" s="4"/>
      <c r="TXW158" s="4"/>
      <c r="TXX158" s="4"/>
      <c r="TXY158" s="4"/>
      <c r="TXZ158" s="4"/>
      <c r="TYA158" s="4"/>
      <c r="TYB158" s="4"/>
      <c r="TYC158" s="4"/>
      <c r="TYD158" s="4"/>
      <c r="TYE158" s="4"/>
      <c r="TYF158" s="4"/>
      <c r="TYG158" s="4"/>
      <c r="TYH158" s="4"/>
      <c r="TYI158" s="4"/>
      <c r="TYJ158" s="4"/>
      <c r="TYK158" s="4"/>
      <c r="TYL158" s="4"/>
      <c r="TYM158" s="4"/>
      <c r="TYN158" s="4"/>
      <c r="TYO158" s="4"/>
      <c r="TYP158" s="4"/>
      <c r="TYQ158" s="4"/>
      <c r="TYR158" s="4"/>
      <c r="TYS158" s="4"/>
      <c r="TYT158" s="4"/>
      <c r="TYU158" s="4"/>
      <c r="TYV158" s="4"/>
      <c r="TYW158" s="4"/>
      <c r="TYX158" s="4"/>
      <c r="TYY158" s="4"/>
      <c r="TYZ158" s="4"/>
      <c r="TZA158" s="4"/>
      <c r="TZB158" s="4"/>
      <c r="TZC158" s="4"/>
      <c r="TZD158" s="4"/>
      <c r="TZE158" s="4"/>
      <c r="TZF158" s="4"/>
      <c r="TZG158" s="4"/>
      <c r="TZH158" s="4"/>
      <c r="TZI158" s="4"/>
      <c r="TZJ158" s="4"/>
      <c r="TZK158" s="4"/>
      <c r="TZL158" s="4"/>
      <c r="TZM158" s="4"/>
      <c r="TZN158" s="4"/>
      <c r="TZO158" s="4"/>
      <c r="TZP158" s="4"/>
      <c r="TZQ158" s="4"/>
      <c r="TZR158" s="4"/>
      <c r="TZS158" s="4"/>
      <c r="TZT158" s="4"/>
      <c r="TZU158" s="4"/>
      <c r="TZV158" s="4"/>
      <c r="TZW158" s="4"/>
      <c r="TZX158" s="4"/>
      <c r="TZY158" s="4"/>
      <c r="TZZ158" s="4"/>
      <c r="UAA158" s="4"/>
      <c r="UAB158" s="4"/>
      <c r="UAC158" s="4"/>
      <c r="UAD158" s="4"/>
      <c r="UAE158" s="4"/>
      <c r="UAF158" s="4"/>
      <c r="UAG158" s="4"/>
      <c r="UAH158" s="4"/>
      <c r="UAI158" s="4"/>
      <c r="UAJ158" s="4"/>
      <c r="UAK158" s="4"/>
      <c r="UAL158" s="4"/>
      <c r="UAM158" s="4"/>
      <c r="UAN158" s="4"/>
      <c r="UAO158" s="4"/>
      <c r="UAP158" s="4"/>
      <c r="UAQ158" s="4"/>
      <c r="UAR158" s="4"/>
      <c r="UAS158" s="4"/>
      <c r="UAT158" s="4"/>
      <c r="UAU158" s="4"/>
      <c r="UAV158" s="4"/>
      <c r="UAW158" s="4"/>
      <c r="UAX158" s="4"/>
      <c r="UAY158" s="4"/>
      <c r="UAZ158" s="4"/>
      <c r="UBA158" s="4"/>
      <c r="UBB158" s="4"/>
      <c r="UBC158" s="4"/>
      <c r="UBD158" s="4"/>
      <c r="UBE158" s="4"/>
      <c r="UBF158" s="4"/>
      <c r="UBG158" s="4"/>
      <c r="UBH158" s="4"/>
      <c r="UBI158" s="4"/>
      <c r="UBJ158" s="4"/>
      <c r="UBK158" s="4"/>
      <c r="UBL158" s="4"/>
      <c r="UBM158" s="4"/>
      <c r="UBN158" s="4"/>
      <c r="UBO158" s="4"/>
      <c r="UBP158" s="4"/>
      <c r="UBQ158" s="4"/>
      <c r="UBR158" s="4"/>
      <c r="UBS158" s="4"/>
      <c r="UBT158" s="4"/>
      <c r="UBU158" s="4"/>
      <c r="UBV158" s="4"/>
      <c r="UBW158" s="4"/>
      <c r="UBX158" s="4"/>
      <c r="UBY158" s="4"/>
      <c r="UBZ158" s="4"/>
      <c r="UCA158" s="4"/>
      <c r="UCB158" s="4"/>
      <c r="UCC158" s="4"/>
      <c r="UCD158" s="4"/>
      <c r="UCE158" s="4"/>
      <c r="UCF158" s="4"/>
      <c r="UCG158" s="4"/>
      <c r="UCH158" s="4"/>
      <c r="UCI158" s="4"/>
      <c r="UCJ158" s="4"/>
      <c r="UCK158" s="4"/>
      <c r="UCL158" s="4"/>
      <c r="UCM158" s="4"/>
      <c r="UCN158" s="4"/>
      <c r="UCO158" s="4"/>
      <c r="UCP158" s="4"/>
      <c r="UCQ158" s="4"/>
      <c r="UCR158" s="4"/>
      <c r="UCS158" s="4"/>
      <c r="UCT158" s="4"/>
      <c r="UCU158" s="4"/>
      <c r="UCV158" s="4"/>
      <c r="UCW158" s="4"/>
      <c r="UCX158" s="4"/>
      <c r="UCY158" s="4"/>
      <c r="UCZ158" s="4"/>
      <c r="UDA158" s="4"/>
      <c r="UDB158" s="4"/>
      <c r="UDC158" s="4"/>
      <c r="UDD158" s="4"/>
      <c r="UDE158" s="4"/>
      <c r="UDF158" s="4"/>
      <c r="UDG158" s="4"/>
      <c r="UDH158" s="4"/>
      <c r="UDI158" s="4"/>
      <c r="UDJ158" s="4"/>
      <c r="UDK158" s="4"/>
      <c r="UDL158" s="4"/>
      <c r="UDM158" s="4"/>
      <c r="UDN158" s="4"/>
      <c r="UDO158" s="4"/>
      <c r="UDP158" s="4"/>
      <c r="UDQ158" s="4"/>
      <c r="UDR158" s="4"/>
      <c r="UDS158" s="4"/>
      <c r="UDT158" s="4"/>
      <c r="UDU158" s="4"/>
      <c r="UDV158" s="4"/>
      <c r="UDW158" s="4"/>
      <c r="UDX158" s="4"/>
      <c r="UDY158" s="4"/>
      <c r="UDZ158" s="4"/>
      <c r="UEA158" s="4"/>
      <c r="UEB158" s="4"/>
      <c r="UEC158" s="4"/>
      <c r="UED158" s="4"/>
      <c r="UEE158" s="4"/>
      <c r="UEF158" s="4"/>
      <c r="UEG158" s="4"/>
      <c r="UEH158" s="4"/>
      <c r="UEI158" s="4"/>
      <c r="UEJ158" s="4"/>
      <c r="UEK158" s="4"/>
      <c r="UEL158" s="4"/>
      <c r="UEM158" s="4"/>
      <c r="UEN158" s="4"/>
      <c r="UEO158" s="4"/>
      <c r="UEP158" s="4"/>
      <c r="UEQ158" s="4"/>
      <c r="UER158" s="4"/>
      <c r="UES158" s="4"/>
      <c r="UET158" s="4"/>
      <c r="UEU158" s="4"/>
      <c r="UEV158" s="4"/>
      <c r="UEW158" s="4"/>
      <c r="UEX158" s="4"/>
      <c r="UEY158" s="4"/>
      <c r="UEZ158" s="4"/>
      <c r="UFA158" s="4"/>
      <c r="UFB158" s="4"/>
      <c r="UFC158" s="4"/>
      <c r="UFD158" s="4"/>
      <c r="UFE158" s="4"/>
      <c r="UFF158" s="4"/>
      <c r="UFG158" s="4"/>
      <c r="UFH158" s="4"/>
      <c r="UFI158" s="4"/>
      <c r="UFJ158" s="4"/>
      <c r="UFK158" s="4"/>
      <c r="UFL158" s="4"/>
      <c r="UFM158" s="4"/>
      <c r="UFN158" s="4"/>
      <c r="UFO158" s="4"/>
      <c r="UFP158" s="4"/>
      <c r="UFQ158" s="4"/>
      <c r="UFR158" s="4"/>
      <c r="UFS158" s="4"/>
      <c r="UFT158" s="4"/>
      <c r="UFU158" s="4"/>
      <c r="UFV158" s="4"/>
      <c r="UFW158" s="4"/>
      <c r="UFX158" s="4"/>
      <c r="UFY158" s="4"/>
      <c r="UFZ158" s="4"/>
      <c r="UGA158" s="4"/>
      <c r="UGB158" s="4"/>
      <c r="UGC158" s="4"/>
      <c r="UGD158" s="4"/>
      <c r="UGE158" s="4"/>
      <c r="UGF158" s="4"/>
      <c r="UGG158" s="4"/>
      <c r="UGH158" s="4"/>
      <c r="UGI158" s="4"/>
      <c r="UGJ158" s="4"/>
      <c r="UGK158" s="4"/>
      <c r="UGL158" s="4"/>
      <c r="UGM158" s="4"/>
      <c r="UGN158" s="4"/>
      <c r="UGO158" s="4"/>
      <c r="UGP158" s="4"/>
      <c r="UGQ158" s="4"/>
      <c r="UGR158" s="4"/>
      <c r="UGS158" s="4"/>
      <c r="UGT158" s="4"/>
      <c r="UGU158" s="4"/>
      <c r="UGV158" s="4"/>
      <c r="UGW158" s="4"/>
      <c r="UGX158" s="4"/>
      <c r="UGY158" s="4"/>
      <c r="UGZ158" s="4"/>
      <c r="UHA158" s="4"/>
      <c r="UHB158" s="4"/>
      <c r="UHC158" s="4"/>
      <c r="UHD158" s="4"/>
      <c r="UHE158" s="4"/>
      <c r="UHF158" s="4"/>
      <c r="UHG158" s="4"/>
      <c r="UHH158" s="4"/>
      <c r="UHI158" s="4"/>
      <c r="UHJ158" s="4"/>
      <c r="UHK158" s="4"/>
      <c r="UHL158" s="4"/>
      <c r="UHM158" s="4"/>
      <c r="UHN158" s="4"/>
      <c r="UHO158" s="4"/>
      <c r="UHP158" s="4"/>
      <c r="UHQ158" s="4"/>
      <c r="UHR158" s="4"/>
      <c r="UHS158" s="4"/>
      <c r="UHT158" s="4"/>
      <c r="UHU158" s="4"/>
      <c r="UHV158" s="4"/>
      <c r="UHW158" s="4"/>
      <c r="UHX158" s="4"/>
      <c r="UHY158" s="4"/>
      <c r="UHZ158" s="4"/>
      <c r="UIA158" s="4"/>
      <c r="UIB158" s="4"/>
      <c r="UIC158" s="4"/>
      <c r="UID158" s="4"/>
      <c r="UIE158" s="4"/>
      <c r="UIF158" s="4"/>
      <c r="UIG158" s="4"/>
      <c r="UIH158" s="4"/>
      <c r="UII158" s="4"/>
      <c r="UIJ158" s="4"/>
      <c r="UIK158" s="4"/>
      <c r="UIL158" s="4"/>
      <c r="UIM158" s="4"/>
      <c r="UIN158" s="4"/>
      <c r="UIO158" s="4"/>
      <c r="UIP158" s="4"/>
      <c r="UIQ158" s="4"/>
      <c r="UIR158" s="4"/>
      <c r="UIS158" s="4"/>
      <c r="UIT158" s="4"/>
      <c r="UIU158" s="4"/>
      <c r="UIV158" s="4"/>
      <c r="UIW158" s="4"/>
      <c r="UIX158" s="4"/>
      <c r="UIY158" s="4"/>
      <c r="UIZ158" s="4"/>
      <c r="UJA158" s="4"/>
      <c r="UJB158" s="4"/>
      <c r="UJC158" s="4"/>
      <c r="UJD158" s="4"/>
      <c r="UJE158" s="4"/>
      <c r="UJF158" s="4"/>
      <c r="UJG158" s="4"/>
      <c r="UJH158" s="4"/>
      <c r="UJI158" s="4"/>
      <c r="UJJ158" s="4"/>
      <c r="UJK158" s="4"/>
      <c r="UJL158" s="4"/>
      <c r="UJM158" s="4"/>
      <c r="UJN158" s="4"/>
      <c r="UJO158" s="4"/>
      <c r="UJP158" s="4"/>
      <c r="UJQ158" s="4"/>
      <c r="UJR158" s="4"/>
      <c r="UJS158" s="4"/>
      <c r="UJT158" s="4"/>
      <c r="UJU158" s="4"/>
      <c r="UJV158" s="4"/>
      <c r="UJW158" s="4"/>
      <c r="UJX158" s="4"/>
      <c r="UJY158" s="4"/>
      <c r="UJZ158" s="4"/>
      <c r="UKA158" s="4"/>
      <c r="UKB158" s="4"/>
      <c r="UKC158" s="4"/>
      <c r="UKD158" s="4"/>
      <c r="UKE158" s="4"/>
      <c r="UKF158" s="4"/>
      <c r="UKG158" s="4"/>
      <c r="UKH158" s="4"/>
      <c r="UKI158" s="4"/>
      <c r="UKJ158" s="4"/>
      <c r="UKK158" s="4"/>
      <c r="UKL158" s="4"/>
      <c r="UKM158" s="4"/>
      <c r="UKN158" s="4"/>
      <c r="UKO158" s="4"/>
      <c r="UKP158" s="4"/>
      <c r="UKQ158" s="4"/>
      <c r="UKR158" s="4"/>
      <c r="UKS158" s="4"/>
      <c r="UKT158" s="4"/>
      <c r="UKU158" s="4"/>
      <c r="UKV158" s="4"/>
      <c r="UKW158" s="4"/>
      <c r="UKX158" s="4"/>
      <c r="UKY158" s="4"/>
      <c r="UKZ158" s="4"/>
      <c r="ULA158" s="4"/>
      <c r="ULB158" s="4"/>
      <c r="ULC158" s="4"/>
      <c r="ULD158" s="4"/>
      <c r="ULE158" s="4"/>
      <c r="ULF158" s="4"/>
      <c r="ULG158" s="4"/>
      <c r="ULH158" s="4"/>
      <c r="ULI158" s="4"/>
      <c r="ULJ158" s="4"/>
      <c r="ULK158" s="4"/>
      <c r="ULL158" s="4"/>
      <c r="ULM158" s="4"/>
      <c r="ULN158" s="4"/>
      <c r="ULO158" s="4"/>
      <c r="ULP158" s="4"/>
      <c r="ULQ158" s="4"/>
      <c r="ULR158" s="4"/>
      <c r="ULS158" s="4"/>
      <c r="ULT158" s="4"/>
      <c r="ULU158" s="4"/>
      <c r="ULV158" s="4"/>
      <c r="ULW158" s="4"/>
      <c r="ULX158" s="4"/>
      <c r="ULY158" s="4"/>
      <c r="ULZ158" s="4"/>
      <c r="UMA158" s="4"/>
      <c r="UMB158" s="4"/>
      <c r="UMC158" s="4"/>
      <c r="UMD158" s="4"/>
      <c r="UME158" s="4"/>
      <c r="UMF158" s="4"/>
      <c r="UMG158" s="4"/>
      <c r="UMH158" s="4"/>
      <c r="UMI158" s="4"/>
      <c r="UMJ158" s="4"/>
      <c r="UMK158" s="4"/>
      <c r="UML158" s="4"/>
      <c r="UMM158" s="4"/>
      <c r="UMN158" s="4"/>
      <c r="UMO158" s="4"/>
      <c r="UMP158" s="4"/>
      <c r="UMQ158" s="4"/>
      <c r="UMR158" s="4"/>
      <c r="UMS158" s="4"/>
      <c r="UMT158" s="4"/>
      <c r="UMU158" s="4"/>
      <c r="UMV158" s="4"/>
      <c r="UMW158" s="4"/>
      <c r="UMX158" s="4"/>
      <c r="UMY158" s="4"/>
      <c r="UMZ158" s="4"/>
      <c r="UNA158" s="4"/>
      <c r="UNB158" s="4"/>
      <c r="UNC158" s="4"/>
      <c r="UND158" s="4"/>
      <c r="UNE158" s="4"/>
      <c r="UNF158" s="4"/>
      <c r="UNG158" s="4"/>
      <c r="UNH158" s="4"/>
      <c r="UNI158" s="4"/>
      <c r="UNJ158" s="4"/>
      <c r="UNK158" s="4"/>
      <c r="UNL158" s="4"/>
      <c r="UNM158" s="4"/>
      <c r="UNN158" s="4"/>
      <c r="UNO158" s="4"/>
      <c r="UNP158" s="4"/>
      <c r="UNQ158" s="4"/>
      <c r="UNR158" s="4"/>
      <c r="UNS158" s="4"/>
      <c r="UNT158" s="4"/>
      <c r="UNU158" s="4"/>
      <c r="UNV158" s="4"/>
      <c r="UNW158" s="4"/>
      <c r="UNX158" s="4"/>
      <c r="UNY158" s="4"/>
      <c r="UNZ158" s="4"/>
      <c r="UOA158" s="4"/>
      <c r="UOB158" s="4"/>
      <c r="UOC158" s="4"/>
      <c r="UOD158" s="4"/>
      <c r="UOE158" s="4"/>
      <c r="UOF158" s="4"/>
      <c r="UOG158" s="4"/>
      <c r="UOH158" s="4"/>
      <c r="UOI158" s="4"/>
      <c r="UOJ158" s="4"/>
      <c r="UOK158" s="4"/>
      <c r="UOL158" s="4"/>
      <c r="UOM158" s="4"/>
      <c r="UON158" s="4"/>
      <c r="UOO158" s="4"/>
      <c r="UOP158" s="4"/>
      <c r="UOQ158" s="4"/>
      <c r="UOR158" s="4"/>
      <c r="UOS158" s="4"/>
      <c r="UOT158" s="4"/>
      <c r="UOU158" s="4"/>
      <c r="UOV158" s="4"/>
      <c r="UOW158" s="4"/>
      <c r="UOX158" s="4"/>
      <c r="UOY158" s="4"/>
      <c r="UOZ158" s="4"/>
      <c r="UPA158" s="4"/>
      <c r="UPB158" s="4"/>
      <c r="UPC158" s="4"/>
      <c r="UPD158" s="4"/>
      <c r="UPE158" s="4"/>
      <c r="UPF158" s="4"/>
      <c r="UPG158" s="4"/>
      <c r="UPH158" s="4"/>
      <c r="UPI158" s="4"/>
      <c r="UPJ158" s="4"/>
      <c r="UPK158" s="4"/>
      <c r="UPL158" s="4"/>
      <c r="UPM158" s="4"/>
      <c r="UPN158" s="4"/>
      <c r="UPO158" s="4"/>
      <c r="UPP158" s="4"/>
      <c r="UPQ158" s="4"/>
      <c r="UPR158" s="4"/>
      <c r="UPS158" s="4"/>
      <c r="UPT158" s="4"/>
      <c r="UPU158" s="4"/>
      <c r="UPV158" s="4"/>
      <c r="UPW158" s="4"/>
      <c r="UPX158" s="4"/>
      <c r="UPY158" s="4"/>
      <c r="UPZ158" s="4"/>
      <c r="UQA158" s="4"/>
      <c r="UQB158" s="4"/>
      <c r="UQC158" s="4"/>
      <c r="UQD158" s="4"/>
      <c r="UQE158" s="4"/>
      <c r="UQF158" s="4"/>
      <c r="UQG158" s="4"/>
      <c r="UQH158" s="4"/>
      <c r="UQI158" s="4"/>
      <c r="UQJ158" s="4"/>
      <c r="UQK158" s="4"/>
      <c r="UQL158" s="4"/>
      <c r="UQM158" s="4"/>
      <c r="UQN158" s="4"/>
      <c r="UQO158" s="4"/>
      <c r="UQP158" s="4"/>
      <c r="UQQ158" s="4"/>
      <c r="UQR158" s="4"/>
      <c r="UQS158" s="4"/>
      <c r="UQT158" s="4"/>
      <c r="UQU158" s="4"/>
      <c r="UQV158" s="4"/>
      <c r="UQW158" s="4"/>
      <c r="UQX158" s="4"/>
      <c r="UQY158" s="4"/>
      <c r="UQZ158" s="4"/>
      <c r="URA158" s="4"/>
      <c r="URB158" s="4"/>
      <c r="URC158" s="4"/>
      <c r="URD158" s="4"/>
      <c r="URE158" s="4"/>
      <c r="URF158" s="4"/>
      <c r="URG158" s="4"/>
      <c r="URH158" s="4"/>
      <c r="URI158" s="4"/>
      <c r="URJ158" s="4"/>
      <c r="URK158" s="4"/>
      <c r="URL158" s="4"/>
      <c r="URM158" s="4"/>
      <c r="URN158" s="4"/>
      <c r="URO158" s="4"/>
      <c r="URP158" s="4"/>
      <c r="URQ158" s="4"/>
      <c r="URR158" s="4"/>
      <c r="URS158" s="4"/>
      <c r="URT158" s="4"/>
      <c r="URU158" s="4"/>
      <c r="URV158" s="4"/>
      <c r="URW158" s="4"/>
      <c r="URX158" s="4"/>
      <c r="URY158" s="4"/>
      <c r="URZ158" s="4"/>
      <c r="USA158" s="4"/>
      <c r="USB158" s="4"/>
      <c r="USC158" s="4"/>
      <c r="USD158" s="4"/>
      <c r="USE158" s="4"/>
      <c r="USF158" s="4"/>
      <c r="USG158" s="4"/>
      <c r="USH158" s="4"/>
      <c r="USI158" s="4"/>
      <c r="USJ158" s="4"/>
      <c r="USK158" s="4"/>
      <c r="USL158" s="4"/>
      <c r="USM158" s="4"/>
      <c r="USN158" s="4"/>
      <c r="USO158" s="4"/>
      <c r="USP158" s="4"/>
      <c r="USQ158" s="4"/>
      <c r="USR158" s="4"/>
      <c r="USS158" s="4"/>
      <c r="UST158" s="4"/>
      <c r="USU158" s="4"/>
      <c r="USV158" s="4"/>
      <c r="USW158" s="4"/>
      <c r="USX158" s="4"/>
      <c r="USY158" s="4"/>
      <c r="USZ158" s="4"/>
      <c r="UTA158" s="4"/>
      <c r="UTB158" s="4"/>
      <c r="UTC158" s="4"/>
      <c r="UTD158" s="4"/>
      <c r="UTE158" s="4"/>
      <c r="UTF158" s="4"/>
      <c r="UTG158" s="4"/>
      <c r="UTH158" s="4"/>
      <c r="UTI158" s="4"/>
      <c r="UTJ158" s="4"/>
      <c r="UTK158" s="4"/>
      <c r="UTL158" s="4"/>
      <c r="UTM158" s="4"/>
      <c r="UTN158" s="4"/>
      <c r="UTO158" s="4"/>
      <c r="UTP158" s="4"/>
      <c r="UTQ158" s="4"/>
      <c r="UTR158" s="4"/>
      <c r="UTS158" s="4"/>
      <c r="UTT158" s="4"/>
      <c r="UTU158" s="4"/>
      <c r="UTV158" s="4"/>
      <c r="UTW158" s="4"/>
      <c r="UTX158" s="4"/>
      <c r="UTY158" s="4"/>
      <c r="UTZ158" s="4"/>
      <c r="UUA158" s="4"/>
      <c r="UUB158" s="4"/>
      <c r="UUC158" s="4"/>
      <c r="UUD158" s="4"/>
      <c r="UUE158" s="4"/>
      <c r="UUF158" s="4"/>
      <c r="UUG158" s="4"/>
      <c r="UUH158" s="4"/>
      <c r="UUI158" s="4"/>
      <c r="UUJ158" s="4"/>
      <c r="UUK158" s="4"/>
      <c r="UUL158" s="4"/>
      <c r="UUM158" s="4"/>
      <c r="UUN158" s="4"/>
      <c r="UUO158" s="4"/>
      <c r="UUP158" s="4"/>
      <c r="UUQ158" s="4"/>
      <c r="UUR158" s="4"/>
      <c r="UUS158" s="4"/>
      <c r="UUT158" s="4"/>
      <c r="UUU158" s="4"/>
      <c r="UUV158" s="4"/>
      <c r="UUW158" s="4"/>
      <c r="UUX158" s="4"/>
      <c r="UUY158" s="4"/>
      <c r="UUZ158" s="4"/>
      <c r="UVA158" s="4"/>
      <c r="UVB158" s="4"/>
      <c r="UVC158" s="4"/>
      <c r="UVD158" s="4"/>
      <c r="UVE158" s="4"/>
      <c r="UVF158" s="4"/>
      <c r="UVG158" s="4"/>
      <c r="UVH158" s="4"/>
      <c r="UVI158" s="4"/>
      <c r="UVJ158" s="4"/>
      <c r="UVK158" s="4"/>
      <c r="UVL158" s="4"/>
      <c r="UVM158" s="4"/>
      <c r="UVN158" s="4"/>
      <c r="UVO158" s="4"/>
      <c r="UVP158" s="4"/>
      <c r="UVQ158" s="4"/>
      <c r="UVR158" s="4"/>
      <c r="UVS158" s="4"/>
      <c r="UVT158" s="4"/>
      <c r="UVU158" s="4"/>
      <c r="UVV158" s="4"/>
      <c r="UVW158" s="4"/>
      <c r="UVX158" s="4"/>
      <c r="UVY158" s="4"/>
      <c r="UVZ158" s="4"/>
      <c r="UWA158" s="4"/>
      <c r="UWB158" s="4"/>
      <c r="UWC158" s="4"/>
      <c r="UWD158" s="4"/>
      <c r="UWE158" s="4"/>
      <c r="UWF158" s="4"/>
      <c r="UWG158" s="4"/>
      <c r="UWH158" s="4"/>
      <c r="UWI158" s="4"/>
      <c r="UWJ158" s="4"/>
      <c r="UWK158" s="4"/>
      <c r="UWL158" s="4"/>
      <c r="UWM158" s="4"/>
      <c r="UWN158" s="4"/>
      <c r="UWO158" s="4"/>
      <c r="UWP158" s="4"/>
      <c r="UWQ158" s="4"/>
      <c r="UWR158" s="4"/>
      <c r="UWS158" s="4"/>
      <c r="UWT158" s="4"/>
      <c r="UWU158" s="4"/>
      <c r="UWV158" s="4"/>
      <c r="UWW158" s="4"/>
      <c r="UWX158" s="4"/>
      <c r="UWY158" s="4"/>
      <c r="UWZ158" s="4"/>
      <c r="UXA158" s="4"/>
      <c r="UXB158" s="4"/>
      <c r="UXC158" s="4"/>
      <c r="UXD158" s="4"/>
      <c r="UXE158" s="4"/>
      <c r="UXF158" s="4"/>
      <c r="UXG158" s="4"/>
      <c r="UXH158" s="4"/>
      <c r="UXI158" s="4"/>
      <c r="UXJ158" s="4"/>
      <c r="UXK158" s="4"/>
      <c r="UXL158" s="4"/>
      <c r="UXM158" s="4"/>
      <c r="UXN158" s="4"/>
      <c r="UXO158" s="4"/>
      <c r="UXP158" s="4"/>
      <c r="UXQ158" s="4"/>
      <c r="UXR158" s="4"/>
      <c r="UXS158" s="4"/>
      <c r="UXT158" s="4"/>
      <c r="UXU158" s="4"/>
      <c r="UXV158" s="4"/>
      <c r="UXW158" s="4"/>
      <c r="UXX158" s="4"/>
      <c r="UXY158" s="4"/>
      <c r="UXZ158" s="4"/>
      <c r="UYA158" s="4"/>
      <c r="UYB158" s="4"/>
      <c r="UYC158" s="4"/>
      <c r="UYD158" s="4"/>
      <c r="UYE158" s="4"/>
      <c r="UYF158" s="4"/>
      <c r="UYG158" s="4"/>
      <c r="UYH158" s="4"/>
      <c r="UYI158" s="4"/>
      <c r="UYJ158" s="4"/>
      <c r="UYK158" s="4"/>
      <c r="UYL158" s="4"/>
      <c r="UYM158" s="4"/>
      <c r="UYN158" s="4"/>
      <c r="UYO158" s="4"/>
      <c r="UYP158" s="4"/>
      <c r="UYQ158" s="4"/>
      <c r="UYR158" s="4"/>
      <c r="UYS158" s="4"/>
      <c r="UYT158" s="4"/>
      <c r="UYU158" s="4"/>
      <c r="UYV158" s="4"/>
      <c r="UYW158" s="4"/>
      <c r="UYX158" s="4"/>
      <c r="UYY158" s="4"/>
      <c r="UYZ158" s="4"/>
      <c r="UZA158" s="4"/>
      <c r="UZB158" s="4"/>
      <c r="UZC158" s="4"/>
      <c r="UZD158" s="4"/>
      <c r="UZE158" s="4"/>
      <c r="UZF158" s="4"/>
      <c r="UZG158" s="4"/>
      <c r="UZH158" s="4"/>
      <c r="UZI158" s="4"/>
      <c r="UZJ158" s="4"/>
      <c r="UZK158" s="4"/>
      <c r="UZL158" s="4"/>
      <c r="UZM158" s="4"/>
      <c r="UZN158" s="4"/>
      <c r="UZO158" s="4"/>
      <c r="UZP158" s="4"/>
      <c r="UZQ158" s="4"/>
      <c r="UZR158" s="4"/>
      <c r="UZS158" s="4"/>
      <c r="UZT158" s="4"/>
      <c r="UZU158" s="4"/>
      <c r="UZV158" s="4"/>
      <c r="UZW158" s="4"/>
      <c r="UZX158" s="4"/>
      <c r="UZY158" s="4"/>
      <c r="UZZ158" s="4"/>
      <c r="VAA158" s="4"/>
      <c r="VAB158" s="4"/>
      <c r="VAC158" s="4"/>
      <c r="VAD158" s="4"/>
      <c r="VAE158" s="4"/>
      <c r="VAF158" s="4"/>
      <c r="VAG158" s="4"/>
      <c r="VAH158" s="4"/>
      <c r="VAI158" s="4"/>
      <c r="VAJ158" s="4"/>
      <c r="VAK158" s="4"/>
      <c r="VAL158" s="4"/>
      <c r="VAM158" s="4"/>
      <c r="VAN158" s="4"/>
      <c r="VAO158" s="4"/>
      <c r="VAP158" s="4"/>
      <c r="VAQ158" s="4"/>
      <c r="VAR158" s="4"/>
      <c r="VAS158" s="4"/>
      <c r="VAT158" s="4"/>
      <c r="VAU158" s="4"/>
      <c r="VAV158" s="4"/>
      <c r="VAW158" s="4"/>
      <c r="VAX158" s="4"/>
      <c r="VAY158" s="4"/>
      <c r="VAZ158" s="4"/>
      <c r="VBA158" s="4"/>
      <c r="VBB158" s="4"/>
      <c r="VBC158" s="4"/>
      <c r="VBD158" s="4"/>
      <c r="VBE158" s="4"/>
      <c r="VBF158" s="4"/>
      <c r="VBG158" s="4"/>
      <c r="VBH158" s="4"/>
      <c r="VBI158" s="4"/>
      <c r="VBJ158" s="4"/>
      <c r="VBK158" s="4"/>
      <c r="VBL158" s="4"/>
      <c r="VBM158" s="4"/>
      <c r="VBN158" s="4"/>
      <c r="VBO158" s="4"/>
      <c r="VBP158" s="4"/>
      <c r="VBQ158" s="4"/>
      <c r="VBR158" s="4"/>
      <c r="VBS158" s="4"/>
      <c r="VBT158" s="4"/>
      <c r="VBU158" s="4"/>
      <c r="VBV158" s="4"/>
      <c r="VBW158" s="4"/>
      <c r="VBX158" s="4"/>
      <c r="VBY158" s="4"/>
      <c r="VBZ158" s="4"/>
      <c r="VCA158" s="4"/>
      <c r="VCB158" s="4"/>
      <c r="VCC158" s="4"/>
      <c r="VCD158" s="4"/>
      <c r="VCE158" s="4"/>
      <c r="VCF158" s="4"/>
      <c r="VCG158" s="4"/>
      <c r="VCH158" s="4"/>
      <c r="VCI158" s="4"/>
      <c r="VCJ158" s="4"/>
      <c r="VCK158" s="4"/>
      <c r="VCL158" s="4"/>
      <c r="VCM158" s="4"/>
      <c r="VCN158" s="4"/>
      <c r="VCO158" s="4"/>
      <c r="VCP158" s="4"/>
      <c r="VCQ158" s="4"/>
      <c r="VCR158" s="4"/>
      <c r="VCS158" s="4"/>
      <c r="VCT158" s="4"/>
      <c r="VCU158" s="4"/>
      <c r="VCV158" s="4"/>
      <c r="VCW158" s="4"/>
      <c r="VCX158" s="4"/>
      <c r="VCY158" s="4"/>
      <c r="VCZ158" s="4"/>
      <c r="VDA158" s="4"/>
      <c r="VDB158" s="4"/>
      <c r="VDC158" s="4"/>
      <c r="VDD158" s="4"/>
      <c r="VDE158" s="4"/>
      <c r="VDF158" s="4"/>
      <c r="VDG158" s="4"/>
      <c r="VDH158" s="4"/>
      <c r="VDI158" s="4"/>
      <c r="VDJ158" s="4"/>
      <c r="VDK158" s="4"/>
      <c r="VDL158" s="4"/>
      <c r="VDM158" s="4"/>
      <c r="VDN158" s="4"/>
      <c r="VDO158" s="4"/>
      <c r="VDP158" s="4"/>
      <c r="VDQ158" s="4"/>
      <c r="VDR158" s="4"/>
      <c r="VDS158" s="4"/>
      <c r="VDT158" s="4"/>
      <c r="VDU158" s="4"/>
      <c r="VDV158" s="4"/>
      <c r="VDW158" s="4"/>
      <c r="VDX158" s="4"/>
      <c r="VDY158" s="4"/>
      <c r="VDZ158" s="4"/>
      <c r="VEA158" s="4"/>
      <c r="VEB158" s="4"/>
      <c r="VEC158" s="4"/>
      <c r="VED158" s="4"/>
      <c r="VEE158" s="4"/>
      <c r="VEF158" s="4"/>
      <c r="VEG158" s="4"/>
      <c r="VEH158" s="4"/>
      <c r="VEI158" s="4"/>
      <c r="VEJ158" s="4"/>
      <c r="VEK158" s="4"/>
      <c r="VEL158" s="4"/>
      <c r="VEM158" s="4"/>
      <c r="VEN158" s="4"/>
      <c r="VEO158" s="4"/>
      <c r="VEP158" s="4"/>
      <c r="VEQ158" s="4"/>
      <c r="VER158" s="4"/>
      <c r="VES158" s="4"/>
      <c r="VET158" s="4"/>
      <c r="VEU158" s="4"/>
      <c r="VEV158" s="4"/>
      <c r="VEW158" s="4"/>
      <c r="VEX158" s="4"/>
      <c r="VEY158" s="4"/>
      <c r="VEZ158" s="4"/>
      <c r="VFA158" s="4"/>
      <c r="VFB158" s="4"/>
      <c r="VFC158" s="4"/>
      <c r="VFD158" s="4"/>
      <c r="VFE158" s="4"/>
      <c r="VFF158" s="4"/>
      <c r="VFG158" s="4"/>
      <c r="VFH158" s="4"/>
      <c r="VFI158" s="4"/>
      <c r="VFJ158" s="4"/>
      <c r="VFK158" s="4"/>
      <c r="VFL158" s="4"/>
      <c r="VFM158" s="4"/>
      <c r="VFN158" s="4"/>
      <c r="VFO158" s="4"/>
      <c r="VFP158" s="4"/>
      <c r="VFQ158" s="4"/>
      <c r="VFR158" s="4"/>
      <c r="VFS158" s="4"/>
      <c r="VFT158" s="4"/>
      <c r="VFU158" s="4"/>
      <c r="VFV158" s="4"/>
      <c r="VFW158" s="4"/>
      <c r="VFX158" s="4"/>
      <c r="VFY158" s="4"/>
      <c r="VFZ158" s="4"/>
      <c r="VGA158" s="4"/>
      <c r="VGB158" s="4"/>
      <c r="VGC158" s="4"/>
      <c r="VGD158" s="4"/>
      <c r="VGE158" s="4"/>
      <c r="VGF158" s="4"/>
      <c r="VGG158" s="4"/>
      <c r="VGH158" s="4"/>
      <c r="VGI158" s="4"/>
      <c r="VGJ158" s="4"/>
      <c r="VGK158" s="4"/>
      <c r="VGL158" s="4"/>
      <c r="VGM158" s="4"/>
      <c r="VGN158" s="4"/>
      <c r="VGO158" s="4"/>
      <c r="VGP158" s="4"/>
      <c r="VGQ158" s="4"/>
      <c r="VGR158" s="4"/>
      <c r="VGS158" s="4"/>
      <c r="VGT158" s="4"/>
      <c r="VGU158" s="4"/>
      <c r="VGV158" s="4"/>
      <c r="VGW158" s="4"/>
      <c r="VGX158" s="4"/>
      <c r="VGY158" s="4"/>
      <c r="VGZ158" s="4"/>
      <c r="VHA158" s="4"/>
      <c r="VHB158" s="4"/>
      <c r="VHC158" s="4"/>
      <c r="VHD158" s="4"/>
      <c r="VHE158" s="4"/>
      <c r="VHF158" s="4"/>
      <c r="VHG158" s="4"/>
      <c r="VHH158" s="4"/>
      <c r="VHI158" s="4"/>
      <c r="VHJ158" s="4"/>
      <c r="VHK158" s="4"/>
      <c r="VHL158" s="4"/>
      <c r="VHM158" s="4"/>
      <c r="VHN158" s="4"/>
      <c r="VHO158" s="4"/>
      <c r="VHP158" s="4"/>
      <c r="VHQ158" s="4"/>
      <c r="VHR158" s="4"/>
      <c r="VHS158" s="4"/>
      <c r="VHT158" s="4"/>
      <c r="VHU158" s="4"/>
      <c r="VHV158" s="4"/>
      <c r="VHW158" s="4"/>
      <c r="VHX158" s="4"/>
      <c r="VHY158" s="4"/>
      <c r="VHZ158" s="4"/>
      <c r="VIA158" s="4"/>
      <c r="VIB158" s="4"/>
      <c r="VIC158" s="4"/>
      <c r="VID158" s="4"/>
      <c r="VIE158" s="4"/>
      <c r="VIF158" s="4"/>
      <c r="VIG158" s="4"/>
      <c r="VIH158" s="4"/>
      <c r="VII158" s="4"/>
      <c r="VIJ158" s="4"/>
      <c r="VIK158" s="4"/>
      <c r="VIL158" s="4"/>
      <c r="VIM158" s="4"/>
      <c r="VIN158" s="4"/>
      <c r="VIO158" s="4"/>
      <c r="VIP158" s="4"/>
      <c r="VIQ158" s="4"/>
      <c r="VIR158" s="4"/>
      <c r="VIS158" s="4"/>
      <c r="VIT158" s="4"/>
      <c r="VIU158" s="4"/>
      <c r="VIV158" s="4"/>
      <c r="VIW158" s="4"/>
      <c r="VIX158" s="4"/>
      <c r="VIY158" s="4"/>
      <c r="VIZ158" s="4"/>
      <c r="VJA158" s="4"/>
      <c r="VJB158" s="4"/>
      <c r="VJC158" s="4"/>
      <c r="VJD158" s="4"/>
      <c r="VJE158" s="4"/>
      <c r="VJF158" s="4"/>
      <c r="VJG158" s="4"/>
      <c r="VJH158" s="4"/>
      <c r="VJI158" s="4"/>
      <c r="VJJ158" s="4"/>
      <c r="VJK158" s="4"/>
      <c r="VJL158" s="4"/>
      <c r="VJM158" s="4"/>
      <c r="VJN158" s="4"/>
      <c r="VJO158" s="4"/>
      <c r="VJP158" s="4"/>
      <c r="VJQ158" s="4"/>
      <c r="VJR158" s="4"/>
      <c r="VJS158" s="4"/>
      <c r="VJT158" s="4"/>
      <c r="VJU158" s="4"/>
      <c r="VJV158" s="4"/>
      <c r="VJW158" s="4"/>
      <c r="VJX158" s="4"/>
      <c r="VJY158" s="4"/>
      <c r="VJZ158" s="4"/>
      <c r="VKA158" s="4"/>
      <c r="VKB158" s="4"/>
      <c r="VKC158" s="4"/>
      <c r="VKD158" s="4"/>
      <c r="VKE158" s="4"/>
      <c r="VKF158" s="4"/>
      <c r="VKG158" s="4"/>
      <c r="VKH158" s="4"/>
      <c r="VKI158" s="4"/>
      <c r="VKJ158" s="4"/>
      <c r="VKK158" s="4"/>
      <c r="VKL158" s="4"/>
      <c r="VKM158" s="4"/>
      <c r="VKN158" s="4"/>
      <c r="VKO158" s="4"/>
      <c r="VKP158" s="4"/>
      <c r="VKQ158" s="4"/>
      <c r="VKR158" s="4"/>
      <c r="VKS158" s="4"/>
      <c r="VKT158" s="4"/>
      <c r="VKU158" s="4"/>
      <c r="VKV158" s="4"/>
      <c r="VKW158" s="4"/>
      <c r="VKX158" s="4"/>
      <c r="VKY158" s="4"/>
      <c r="VKZ158" s="4"/>
      <c r="VLA158" s="4"/>
      <c r="VLB158" s="4"/>
      <c r="VLC158" s="4"/>
      <c r="VLD158" s="4"/>
      <c r="VLE158" s="4"/>
      <c r="VLF158" s="4"/>
      <c r="VLG158" s="4"/>
      <c r="VLH158" s="4"/>
      <c r="VLI158" s="4"/>
      <c r="VLJ158" s="4"/>
      <c r="VLK158" s="4"/>
      <c r="VLL158" s="4"/>
      <c r="VLM158" s="4"/>
      <c r="VLN158" s="4"/>
      <c r="VLO158" s="4"/>
      <c r="VLP158" s="4"/>
      <c r="VLQ158" s="4"/>
      <c r="VLR158" s="4"/>
      <c r="VLS158" s="4"/>
      <c r="VLT158" s="4"/>
      <c r="VLU158" s="4"/>
      <c r="VLV158" s="4"/>
      <c r="VLW158" s="4"/>
      <c r="VLX158" s="4"/>
      <c r="VLY158" s="4"/>
      <c r="VLZ158" s="4"/>
      <c r="VMA158" s="4"/>
      <c r="VMB158" s="4"/>
      <c r="VMC158" s="4"/>
      <c r="VMD158" s="4"/>
      <c r="VME158" s="4"/>
      <c r="VMF158" s="4"/>
      <c r="VMG158" s="4"/>
      <c r="VMH158" s="4"/>
      <c r="VMI158" s="4"/>
      <c r="VMJ158" s="4"/>
      <c r="VMK158" s="4"/>
      <c r="VML158" s="4"/>
      <c r="VMM158" s="4"/>
      <c r="VMN158" s="4"/>
      <c r="VMO158" s="4"/>
      <c r="VMP158" s="4"/>
      <c r="VMQ158" s="4"/>
      <c r="VMR158" s="4"/>
      <c r="VMS158" s="4"/>
      <c r="VMT158" s="4"/>
      <c r="VMU158" s="4"/>
      <c r="VMV158" s="4"/>
      <c r="VMW158" s="4"/>
      <c r="VMX158" s="4"/>
      <c r="VMY158" s="4"/>
      <c r="VMZ158" s="4"/>
      <c r="VNA158" s="4"/>
      <c r="VNB158" s="4"/>
      <c r="VNC158" s="4"/>
      <c r="VND158" s="4"/>
      <c r="VNE158" s="4"/>
      <c r="VNF158" s="4"/>
      <c r="VNG158" s="4"/>
      <c r="VNH158" s="4"/>
      <c r="VNI158" s="4"/>
      <c r="VNJ158" s="4"/>
      <c r="VNK158" s="4"/>
      <c r="VNL158" s="4"/>
      <c r="VNM158" s="4"/>
      <c r="VNN158" s="4"/>
      <c r="VNO158" s="4"/>
      <c r="VNP158" s="4"/>
      <c r="VNQ158" s="4"/>
      <c r="VNR158" s="4"/>
      <c r="VNS158" s="4"/>
      <c r="VNT158" s="4"/>
      <c r="VNU158" s="4"/>
      <c r="VNV158" s="4"/>
      <c r="VNW158" s="4"/>
      <c r="VNX158" s="4"/>
      <c r="VNY158" s="4"/>
      <c r="VNZ158" s="4"/>
      <c r="VOA158" s="4"/>
      <c r="VOB158" s="4"/>
      <c r="VOC158" s="4"/>
      <c r="VOD158" s="4"/>
      <c r="VOE158" s="4"/>
      <c r="VOF158" s="4"/>
      <c r="VOG158" s="4"/>
      <c r="VOH158" s="4"/>
      <c r="VOI158" s="4"/>
      <c r="VOJ158" s="4"/>
      <c r="VOK158" s="4"/>
      <c r="VOL158" s="4"/>
      <c r="VOM158" s="4"/>
      <c r="VON158" s="4"/>
      <c r="VOO158" s="4"/>
      <c r="VOP158" s="4"/>
      <c r="VOQ158" s="4"/>
      <c r="VOR158" s="4"/>
      <c r="VOS158" s="4"/>
      <c r="VOT158" s="4"/>
      <c r="VOU158" s="4"/>
      <c r="VOV158" s="4"/>
      <c r="VOW158" s="4"/>
      <c r="VOX158" s="4"/>
      <c r="VOY158" s="4"/>
      <c r="VOZ158" s="4"/>
      <c r="VPA158" s="4"/>
      <c r="VPB158" s="4"/>
      <c r="VPC158" s="4"/>
      <c r="VPD158" s="4"/>
      <c r="VPE158" s="4"/>
      <c r="VPF158" s="4"/>
      <c r="VPG158" s="4"/>
      <c r="VPH158" s="4"/>
      <c r="VPI158" s="4"/>
      <c r="VPJ158" s="4"/>
      <c r="VPK158" s="4"/>
      <c r="VPL158" s="4"/>
      <c r="VPM158" s="4"/>
      <c r="VPN158" s="4"/>
      <c r="VPO158" s="4"/>
      <c r="VPP158" s="4"/>
      <c r="VPQ158" s="4"/>
      <c r="VPR158" s="4"/>
      <c r="VPS158" s="4"/>
      <c r="VPT158" s="4"/>
      <c r="VPU158" s="4"/>
      <c r="VPV158" s="4"/>
      <c r="VPW158" s="4"/>
      <c r="VPX158" s="4"/>
      <c r="VPY158" s="4"/>
      <c r="VPZ158" s="4"/>
      <c r="VQA158" s="4"/>
      <c r="VQB158" s="4"/>
      <c r="VQC158" s="4"/>
      <c r="VQD158" s="4"/>
      <c r="VQE158" s="4"/>
      <c r="VQF158" s="4"/>
      <c r="VQG158" s="4"/>
      <c r="VQH158" s="4"/>
      <c r="VQI158" s="4"/>
      <c r="VQJ158" s="4"/>
      <c r="VQK158" s="4"/>
      <c r="VQL158" s="4"/>
      <c r="VQM158" s="4"/>
      <c r="VQN158" s="4"/>
      <c r="VQO158" s="4"/>
      <c r="VQP158" s="4"/>
      <c r="VQQ158" s="4"/>
      <c r="VQR158" s="4"/>
      <c r="VQS158" s="4"/>
      <c r="VQT158" s="4"/>
      <c r="VQU158" s="4"/>
      <c r="VQV158" s="4"/>
      <c r="VQW158" s="4"/>
      <c r="VQX158" s="4"/>
      <c r="VQY158" s="4"/>
      <c r="VQZ158" s="4"/>
      <c r="VRA158" s="4"/>
      <c r="VRB158" s="4"/>
      <c r="VRC158" s="4"/>
      <c r="VRD158" s="4"/>
      <c r="VRE158" s="4"/>
      <c r="VRF158" s="4"/>
      <c r="VRG158" s="4"/>
      <c r="VRH158" s="4"/>
      <c r="VRI158" s="4"/>
      <c r="VRJ158" s="4"/>
      <c r="VRK158" s="4"/>
      <c r="VRL158" s="4"/>
      <c r="VRM158" s="4"/>
      <c r="VRN158" s="4"/>
      <c r="VRO158" s="4"/>
      <c r="VRP158" s="4"/>
      <c r="VRQ158" s="4"/>
      <c r="VRR158" s="4"/>
      <c r="VRS158" s="4"/>
      <c r="VRT158" s="4"/>
      <c r="VRU158" s="4"/>
      <c r="VRV158" s="4"/>
      <c r="VRW158" s="4"/>
      <c r="VRX158" s="4"/>
      <c r="VRY158" s="4"/>
      <c r="VRZ158" s="4"/>
      <c r="VSA158" s="4"/>
      <c r="VSB158" s="4"/>
      <c r="VSC158" s="4"/>
      <c r="VSD158" s="4"/>
      <c r="VSE158" s="4"/>
      <c r="VSF158" s="4"/>
      <c r="VSG158" s="4"/>
      <c r="VSH158" s="4"/>
      <c r="VSI158" s="4"/>
      <c r="VSJ158" s="4"/>
      <c r="VSK158" s="4"/>
      <c r="VSL158" s="4"/>
      <c r="VSM158" s="4"/>
      <c r="VSN158" s="4"/>
      <c r="VSO158" s="4"/>
      <c r="VSP158" s="4"/>
      <c r="VSQ158" s="4"/>
      <c r="VSR158" s="4"/>
      <c r="VSS158" s="4"/>
      <c r="VST158" s="4"/>
      <c r="VSU158" s="4"/>
      <c r="VSV158" s="4"/>
      <c r="VSW158" s="4"/>
      <c r="VSX158" s="4"/>
      <c r="VSY158" s="4"/>
      <c r="VSZ158" s="4"/>
      <c r="VTA158" s="4"/>
      <c r="VTB158" s="4"/>
      <c r="VTC158" s="4"/>
      <c r="VTD158" s="4"/>
      <c r="VTE158" s="4"/>
      <c r="VTF158" s="4"/>
      <c r="VTG158" s="4"/>
      <c r="VTH158" s="4"/>
      <c r="VTI158" s="4"/>
      <c r="VTJ158" s="4"/>
      <c r="VTK158" s="4"/>
      <c r="VTL158" s="4"/>
      <c r="VTM158" s="4"/>
      <c r="VTN158" s="4"/>
      <c r="VTO158" s="4"/>
      <c r="VTP158" s="4"/>
      <c r="VTQ158" s="4"/>
      <c r="VTR158" s="4"/>
      <c r="VTS158" s="4"/>
      <c r="VTT158" s="4"/>
      <c r="VTU158" s="4"/>
      <c r="VTV158" s="4"/>
      <c r="VTW158" s="4"/>
      <c r="VTX158" s="4"/>
      <c r="VTY158" s="4"/>
      <c r="VTZ158" s="4"/>
      <c r="VUA158" s="4"/>
      <c r="VUB158" s="4"/>
      <c r="VUC158" s="4"/>
      <c r="VUD158" s="4"/>
      <c r="VUE158" s="4"/>
      <c r="VUF158" s="4"/>
      <c r="VUG158" s="4"/>
      <c r="VUH158" s="4"/>
      <c r="VUI158" s="4"/>
      <c r="VUJ158" s="4"/>
      <c r="VUK158" s="4"/>
      <c r="VUL158" s="4"/>
      <c r="VUM158" s="4"/>
      <c r="VUN158" s="4"/>
      <c r="VUO158" s="4"/>
      <c r="VUP158" s="4"/>
      <c r="VUQ158" s="4"/>
      <c r="VUR158" s="4"/>
      <c r="VUS158" s="4"/>
      <c r="VUT158" s="4"/>
      <c r="VUU158" s="4"/>
      <c r="VUV158" s="4"/>
      <c r="VUW158" s="4"/>
      <c r="VUX158" s="4"/>
      <c r="VUY158" s="4"/>
      <c r="VUZ158" s="4"/>
      <c r="VVA158" s="4"/>
      <c r="VVB158" s="4"/>
      <c r="VVC158" s="4"/>
      <c r="VVD158" s="4"/>
      <c r="VVE158" s="4"/>
      <c r="VVF158" s="4"/>
      <c r="VVG158" s="4"/>
      <c r="VVH158" s="4"/>
      <c r="VVI158" s="4"/>
      <c r="VVJ158" s="4"/>
      <c r="VVK158" s="4"/>
      <c r="VVL158" s="4"/>
      <c r="VVM158" s="4"/>
      <c r="VVN158" s="4"/>
      <c r="VVO158" s="4"/>
      <c r="VVP158" s="4"/>
      <c r="VVQ158" s="4"/>
      <c r="VVR158" s="4"/>
      <c r="VVS158" s="4"/>
      <c r="VVT158" s="4"/>
      <c r="VVU158" s="4"/>
      <c r="VVV158" s="4"/>
      <c r="VVW158" s="4"/>
      <c r="VVX158" s="4"/>
      <c r="VVY158" s="4"/>
      <c r="VVZ158" s="4"/>
      <c r="VWA158" s="4"/>
      <c r="VWB158" s="4"/>
      <c r="VWC158" s="4"/>
      <c r="VWD158" s="4"/>
      <c r="VWE158" s="4"/>
      <c r="VWF158" s="4"/>
      <c r="VWG158" s="4"/>
      <c r="VWH158" s="4"/>
      <c r="VWI158" s="4"/>
      <c r="VWJ158" s="4"/>
      <c r="VWK158" s="4"/>
      <c r="VWL158" s="4"/>
      <c r="VWM158" s="4"/>
      <c r="VWN158" s="4"/>
      <c r="VWO158" s="4"/>
      <c r="VWP158" s="4"/>
      <c r="VWQ158" s="4"/>
      <c r="VWR158" s="4"/>
      <c r="VWS158" s="4"/>
      <c r="VWT158" s="4"/>
      <c r="VWU158" s="4"/>
      <c r="VWV158" s="4"/>
      <c r="VWW158" s="4"/>
      <c r="VWX158" s="4"/>
      <c r="VWY158" s="4"/>
      <c r="VWZ158" s="4"/>
      <c r="VXA158" s="4"/>
      <c r="VXB158" s="4"/>
      <c r="VXC158" s="4"/>
      <c r="VXD158" s="4"/>
      <c r="VXE158" s="4"/>
      <c r="VXF158" s="4"/>
      <c r="VXG158" s="4"/>
      <c r="VXH158" s="4"/>
      <c r="VXI158" s="4"/>
      <c r="VXJ158" s="4"/>
      <c r="VXK158" s="4"/>
      <c r="VXL158" s="4"/>
      <c r="VXM158" s="4"/>
      <c r="VXN158" s="4"/>
      <c r="VXO158" s="4"/>
      <c r="VXP158" s="4"/>
      <c r="VXQ158" s="4"/>
      <c r="VXR158" s="4"/>
      <c r="VXS158" s="4"/>
      <c r="VXT158" s="4"/>
      <c r="VXU158" s="4"/>
      <c r="VXV158" s="4"/>
      <c r="VXW158" s="4"/>
      <c r="VXX158" s="4"/>
      <c r="VXY158" s="4"/>
      <c r="VXZ158" s="4"/>
      <c r="VYA158" s="4"/>
      <c r="VYB158" s="4"/>
      <c r="VYC158" s="4"/>
      <c r="VYD158" s="4"/>
      <c r="VYE158" s="4"/>
      <c r="VYF158" s="4"/>
      <c r="VYG158" s="4"/>
      <c r="VYH158" s="4"/>
      <c r="VYI158" s="4"/>
      <c r="VYJ158" s="4"/>
      <c r="VYK158" s="4"/>
      <c r="VYL158" s="4"/>
      <c r="VYM158" s="4"/>
      <c r="VYN158" s="4"/>
      <c r="VYO158" s="4"/>
      <c r="VYP158" s="4"/>
      <c r="VYQ158" s="4"/>
      <c r="VYR158" s="4"/>
      <c r="VYS158" s="4"/>
      <c r="VYT158" s="4"/>
      <c r="VYU158" s="4"/>
      <c r="VYV158" s="4"/>
      <c r="VYW158" s="4"/>
      <c r="VYX158" s="4"/>
      <c r="VYY158" s="4"/>
      <c r="VYZ158" s="4"/>
      <c r="VZA158" s="4"/>
      <c r="VZB158" s="4"/>
      <c r="VZC158" s="4"/>
      <c r="VZD158" s="4"/>
      <c r="VZE158" s="4"/>
      <c r="VZF158" s="4"/>
      <c r="VZG158" s="4"/>
      <c r="VZH158" s="4"/>
      <c r="VZI158" s="4"/>
      <c r="VZJ158" s="4"/>
      <c r="VZK158" s="4"/>
      <c r="VZL158" s="4"/>
      <c r="VZM158" s="4"/>
      <c r="VZN158" s="4"/>
      <c r="VZO158" s="4"/>
      <c r="VZP158" s="4"/>
      <c r="VZQ158" s="4"/>
      <c r="VZR158" s="4"/>
      <c r="VZS158" s="4"/>
      <c r="VZT158" s="4"/>
      <c r="VZU158" s="4"/>
      <c r="VZV158" s="4"/>
      <c r="VZW158" s="4"/>
      <c r="VZX158" s="4"/>
      <c r="VZY158" s="4"/>
      <c r="VZZ158" s="4"/>
      <c r="WAA158" s="4"/>
      <c r="WAB158" s="4"/>
      <c r="WAC158" s="4"/>
      <c r="WAD158" s="4"/>
      <c r="WAE158" s="4"/>
      <c r="WAF158" s="4"/>
      <c r="WAG158" s="4"/>
      <c r="WAH158" s="4"/>
      <c r="WAI158" s="4"/>
      <c r="WAJ158" s="4"/>
      <c r="WAK158" s="4"/>
      <c r="WAL158" s="4"/>
      <c r="WAM158" s="4"/>
      <c r="WAN158" s="4"/>
      <c r="WAO158" s="4"/>
      <c r="WAP158" s="4"/>
      <c r="WAQ158" s="4"/>
      <c r="WAR158" s="4"/>
      <c r="WAS158" s="4"/>
      <c r="WAT158" s="4"/>
      <c r="WAU158" s="4"/>
      <c r="WAV158" s="4"/>
      <c r="WAW158" s="4"/>
      <c r="WAX158" s="4"/>
      <c r="WAY158" s="4"/>
      <c r="WAZ158" s="4"/>
      <c r="WBA158" s="4"/>
      <c r="WBB158" s="4"/>
      <c r="WBC158" s="4"/>
      <c r="WBD158" s="4"/>
      <c r="WBE158" s="4"/>
      <c r="WBF158" s="4"/>
      <c r="WBG158" s="4"/>
      <c r="WBH158" s="4"/>
      <c r="WBI158" s="4"/>
      <c r="WBJ158" s="4"/>
      <c r="WBK158" s="4"/>
      <c r="WBL158" s="4"/>
      <c r="WBM158" s="4"/>
      <c r="WBN158" s="4"/>
      <c r="WBO158" s="4"/>
      <c r="WBP158" s="4"/>
      <c r="WBQ158" s="4"/>
      <c r="WBR158" s="4"/>
      <c r="WBS158" s="4"/>
      <c r="WBT158" s="4"/>
      <c r="WBU158" s="4"/>
      <c r="WBV158" s="4"/>
      <c r="WBW158" s="4"/>
      <c r="WBX158" s="4"/>
      <c r="WBY158" s="4"/>
      <c r="WBZ158" s="4"/>
      <c r="WCA158" s="4"/>
      <c r="WCB158" s="4"/>
      <c r="WCC158" s="4"/>
      <c r="WCD158" s="4"/>
      <c r="WCE158" s="4"/>
      <c r="WCF158" s="4"/>
      <c r="WCG158" s="4"/>
      <c r="WCH158" s="4"/>
      <c r="WCI158" s="4"/>
      <c r="WCJ158" s="4"/>
      <c r="WCK158" s="4"/>
      <c r="WCL158" s="4"/>
      <c r="WCM158" s="4"/>
      <c r="WCN158" s="4"/>
      <c r="WCO158" s="4"/>
      <c r="WCP158" s="4"/>
      <c r="WCQ158" s="4"/>
      <c r="WCR158" s="4"/>
      <c r="WCS158" s="4"/>
      <c r="WCT158" s="4"/>
      <c r="WCU158" s="4"/>
      <c r="WCV158" s="4"/>
      <c r="WCW158" s="4"/>
      <c r="WCX158" s="4"/>
      <c r="WCY158" s="4"/>
      <c r="WCZ158" s="4"/>
      <c r="WDA158" s="4"/>
      <c r="WDB158" s="4"/>
      <c r="WDC158" s="4"/>
      <c r="WDD158" s="4"/>
      <c r="WDE158" s="4"/>
      <c r="WDF158" s="4"/>
      <c r="WDG158" s="4"/>
      <c r="WDH158" s="4"/>
      <c r="WDI158" s="4"/>
      <c r="WDJ158" s="4"/>
      <c r="WDK158" s="4"/>
      <c r="WDL158" s="4"/>
      <c r="WDM158" s="4"/>
      <c r="WDN158" s="4"/>
      <c r="WDO158" s="4"/>
      <c r="WDP158" s="4"/>
      <c r="WDQ158" s="4"/>
      <c r="WDR158" s="4"/>
      <c r="WDS158" s="4"/>
      <c r="WDT158" s="4"/>
      <c r="WDU158" s="4"/>
      <c r="WDV158" s="4"/>
      <c r="WDW158" s="4"/>
      <c r="WDX158" s="4"/>
      <c r="WDY158" s="4"/>
      <c r="WDZ158" s="4"/>
      <c r="WEA158" s="4"/>
      <c r="WEB158" s="4"/>
      <c r="WEC158" s="4"/>
      <c r="WED158" s="4"/>
      <c r="WEE158" s="4"/>
      <c r="WEF158" s="4"/>
      <c r="WEG158" s="4"/>
      <c r="WEH158" s="4"/>
      <c r="WEI158" s="4"/>
      <c r="WEJ158" s="4"/>
      <c r="WEK158" s="4"/>
      <c r="WEL158" s="4"/>
      <c r="WEM158" s="4"/>
      <c r="WEN158" s="4"/>
      <c r="WEO158" s="4"/>
      <c r="WEP158" s="4"/>
      <c r="WEQ158" s="4"/>
      <c r="WER158" s="4"/>
      <c r="WES158" s="4"/>
      <c r="WET158" s="4"/>
      <c r="WEU158" s="4"/>
      <c r="WEV158" s="4"/>
      <c r="WEW158" s="4"/>
      <c r="WEX158" s="4"/>
      <c r="WEY158" s="4"/>
      <c r="WEZ158" s="4"/>
      <c r="WFA158" s="4"/>
      <c r="WFB158" s="4"/>
      <c r="WFC158" s="4"/>
      <c r="WFD158" s="4"/>
      <c r="WFE158" s="4"/>
      <c r="WFF158" s="4"/>
      <c r="WFG158" s="4"/>
      <c r="WFH158" s="4"/>
      <c r="WFI158" s="4"/>
      <c r="WFJ158" s="4"/>
      <c r="WFK158" s="4"/>
      <c r="WFL158" s="4"/>
      <c r="WFM158" s="4"/>
      <c r="WFN158" s="4"/>
      <c r="WFO158" s="4"/>
      <c r="WFP158" s="4"/>
      <c r="WFQ158" s="4"/>
      <c r="WFR158" s="4"/>
      <c r="WFS158" s="4"/>
      <c r="WFT158" s="4"/>
      <c r="WFU158" s="4"/>
      <c r="WFV158" s="4"/>
      <c r="WFW158" s="4"/>
      <c r="WFX158" s="4"/>
      <c r="WFY158" s="4"/>
      <c r="WFZ158" s="4"/>
      <c r="WGA158" s="4"/>
      <c r="WGB158" s="4"/>
      <c r="WGC158" s="4"/>
      <c r="WGD158" s="4"/>
      <c r="WGE158" s="4"/>
      <c r="WGF158" s="4"/>
      <c r="WGG158" s="4"/>
      <c r="WGH158" s="4"/>
      <c r="WGI158" s="4"/>
      <c r="WGJ158" s="4"/>
      <c r="WGK158" s="4"/>
      <c r="WGL158" s="4"/>
      <c r="WGM158" s="4"/>
      <c r="WGN158" s="4"/>
      <c r="WGO158" s="4"/>
      <c r="WGP158" s="4"/>
      <c r="WGQ158" s="4"/>
      <c r="WGR158" s="4"/>
      <c r="WGS158" s="4"/>
      <c r="WGT158" s="4"/>
      <c r="WGU158" s="4"/>
      <c r="WGV158" s="4"/>
      <c r="WGW158" s="4"/>
      <c r="WGX158" s="4"/>
      <c r="WGY158" s="4"/>
      <c r="WGZ158" s="4"/>
      <c r="WHA158" s="4"/>
      <c r="WHB158" s="4"/>
      <c r="WHC158" s="4"/>
      <c r="WHD158" s="4"/>
      <c r="WHE158" s="4"/>
      <c r="WHF158" s="4"/>
      <c r="WHG158" s="4"/>
      <c r="WHH158" s="4"/>
      <c r="WHI158" s="4"/>
      <c r="WHJ158" s="4"/>
      <c r="WHK158" s="4"/>
      <c r="WHL158" s="4"/>
      <c r="WHM158" s="4"/>
      <c r="WHN158" s="4"/>
      <c r="WHO158" s="4"/>
      <c r="WHP158" s="4"/>
      <c r="WHQ158" s="4"/>
      <c r="WHR158" s="4"/>
      <c r="WHS158" s="4"/>
      <c r="WHT158" s="4"/>
      <c r="WHU158" s="4"/>
      <c r="WHV158" s="4"/>
      <c r="WHW158" s="4"/>
      <c r="WHX158" s="4"/>
      <c r="WHY158" s="4"/>
      <c r="WHZ158" s="4"/>
      <c r="WIA158" s="4"/>
      <c r="WIB158" s="4"/>
      <c r="WIC158" s="4"/>
      <c r="WID158" s="4"/>
      <c r="WIE158" s="4"/>
      <c r="WIF158" s="4"/>
      <c r="WIG158" s="4"/>
      <c r="WIH158" s="4"/>
      <c r="WII158" s="4"/>
      <c r="WIJ158" s="4"/>
      <c r="WIK158" s="4"/>
      <c r="WIL158" s="4"/>
      <c r="WIM158" s="4"/>
      <c r="WIN158" s="4"/>
      <c r="WIO158" s="4"/>
      <c r="WIP158" s="4"/>
      <c r="WIQ158" s="4"/>
      <c r="WIR158" s="4"/>
      <c r="WIS158" s="4"/>
      <c r="WIT158" s="4"/>
      <c r="WIU158" s="4"/>
      <c r="WIV158" s="4"/>
      <c r="WIW158" s="4"/>
      <c r="WIX158" s="4"/>
      <c r="WIY158" s="4"/>
      <c r="WIZ158" s="4"/>
      <c r="WJA158" s="4"/>
      <c r="WJB158" s="4"/>
      <c r="WJC158" s="4"/>
      <c r="WJD158" s="4"/>
      <c r="WJE158" s="4"/>
      <c r="WJF158" s="4"/>
      <c r="WJG158" s="4"/>
      <c r="WJH158" s="4"/>
      <c r="WJI158" s="4"/>
      <c r="WJJ158" s="4"/>
      <c r="WJK158" s="4"/>
      <c r="WJL158" s="4"/>
      <c r="WJM158" s="4"/>
      <c r="WJN158" s="4"/>
      <c r="WJO158" s="4"/>
      <c r="WJP158" s="4"/>
      <c r="WJQ158" s="4"/>
      <c r="WJR158" s="4"/>
      <c r="WJS158" s="4"/>
      <c r="WJT158" s="4"/>
      <c r="WJU158" s="4"/>
      <c r="WJV158" s="4"/>
      <c r="WJW158" s="4"/>
      <c r="WJX158" s="4"/>
      <c r="WJY158" s="4"/>
      <c r="WJZ158" s="4"/>
      <c r="WKA158" s="4"/>
      <c r="WKB158" s="4"/>
      <c r="WKC158" s="4"/>
      <c r="WKD158" s="4"/>
      <c r="WKE158" s="4"/>
      <c r="WKF158" s="4"/>
      <c r="WKG158" s="4"/>
      <c r="WKH158" s="4"/>
      <c r="WKI158" s="4"/>
      <c r="WKJ158" s="4"/>
      <c r="WKK158" s="4"/>
      <c r="WKL158" s="4"/>
      <c r="WKM158" s="4"/>
      <c r="WKN158" s="4"/>
      <c r="WKO158" s="4"/>
      <c r="WKP158" s="4"/>
      <c r="WKQ158" s="4"/>
      <c r="WKR158" s="4"/>
      <c r="WKS158" s="4"/>
      <c r="WKT158" s="4"/>
      <c r="WKU158" s="4"/>
      <c r="WKV158" s="4"/>
      <c r="WKW158" s="4"/>
      <c r="WKX158" s="4"/>
      <c r="WKY158" s="4"/>
      <c r="WKZ158" s="4"/>
      <c r="WLA158" s="4"/>
      <c r="WLB158" s="4"/>
      <c r="WLC158" s="4"/>
      <c r="WLD158" s="4"/>
      <c r="WLE158" s="4"/>
      <c r="WLF158" s="4"/>
      <c r="WLG158" s="4"/>
      <c r="WLH158" s="4"/>
      <c r="WLI158" s="4"/>
      <c r="WLJ158" s="4"/>
      <c r="WLK158" s="4"/>
      <c r="WLL158" s="4"/>
      <c r="WLM158" s="4"/>
      <c r="WLN158" s="4"/>
      <c r="WLO158" s="4"/>
      <c r="WLP158" s="4"/>
      <c r="WLQ158" s="4"/>
      <c r="WLR158" s="4"/>
      <c r="WLS158" s="4"/>
      <c r="WLT158" s="4"/>
      <c r="WLU158" s="4"/>
      <c r="WLV158" s="4"/>
      <c r="WLW158" s="4"/>
      <c r="WLX158" s="4"/>
      <c r="WLY158" s="4"/>
      <c r="WLZ158" s="4"/>
      <c r="WMA158" s="4"/>
      <c r="WMB158" s="4"/>
      <c r="WMC158" s="4"/>
      <c r="WMD158" s="4"/>
      <c r="WME158" s="4"/>
      <c r="WMF158" s="4"/>
      <c r="WMG158" s="4"/>
      <c r="WMH158" s="4"/>
      <c r="WMI158" s="4"/>
      <c r="WMJ158" s="4"/>
      <c r="WMK158" s="4"/>
      <c r="WML158" s="4"/>
      <c r="WMM158" s="4"/>
      <c r="WMN158" s="4"/>
      <c r="WMO158" s="4"/>
      <c r="WMP158" s="4"/>
      <c r="WMQ158" s="4"/>
      <c r="WMR158" s="4"/>
      <c r="WMS158" s="4"/>
      <c r="WMT158" s="4"/>
      <c r="WMU158" s="4"/>
      <c r="WMV158" s="4"/>
      <c r="WMW158" s="4"/>
      <c r="WMX158" s="4"/>
      <c r="WMY158" s="4"/>
      <c r="WMZ158" s="4"/>
      <c r="WNA158" s="4"/>
      <c r="WNB158" s="4"/>
      <c r="WNC158" s="4"/>
      <c r="WND158" s="4"/>
      <c r="WNE158" s="4"/>
      <c r="WNF158" s="4"/>
      <c r="WNG158" s="4"/>
      <c r="WNH158" s="4"/>
      <c r="WNI158" s="4"/>
      <c r="WNJ158" s="4"/>
      <c r="WNK158" s="4"/>
      <c r="WNL158" s="4"/>
      <c r="WNM158" s="4"/>
      <c r="WNN158" s="4"/>
      <c r="WNO158" s="4"/>
      <c r="WNP158" s="4"/>
      <c r="WNQ158" s="4"/>
      <c r="WNR158" s="4"/>
      <c r="WNS158" s="4"/>
      <c r="WNT158" s="4"/>
      <c r="WNU158" s="4"/>
      <c r="WNV158" s="4"/>
      <c r="WNW158" s="4"/>
      <c r="WNX158" s="4"/>
      <c r="WNY158" s="4"/>
      <c r="WNZ158" s="4"/>
      <c r="WOA158" s="4"/>
      <c r="WOB158" s="4"/>
      <c r="WOC158" s="4"/>
      <c r="WOD158" s="4"/>
      <c r="WOE158" s="4"/>
      <c r="WOF158" s="4"/>
      <c r="WOG158" s="4"/>
      <c r="WOH158" s="4"/>
      <c r="WOI158" s="4"/>
      <c r="WOJ158" s="4"/>
      <c r="WOK158" s="4"/>
      <c r="WOL158" s="4"/>
      <c r="WOM158" s="4"/>
      <c r="WON158" s="4"/>
      <c r="WOO158" s="4"/>
      <c r="WOP158" s="4"/>
      <c r="WOQ158" s="4"/>
      <c r="WOR158" s="4"/>
      <c r="WOS158" s="4"/>
      <c r="WOT158" s="4"/>
      <c r="WOU158" s="4"/>
      <c r="WOV158" s="4"/>
      <c r="WOW158" s="4"/>
      <c r="WOX158" s="4"/>
      <c r="WOY158" s="4"/>
      <c r="WOZ158" s="4"/>
      <c r="WPA158" s="4"/>
      <c r="WPB158" s="4"/>
      <c r="WPC158" s="4"/>
      <c r="WPD158" s="4"/>
      <c r="WPE158" s="4"/>
      <c r="WPF158" s="4"/>
      <c r="WPG158" s="4"/>
      <c r="WPH158" s="4"/>
      <c r="WPI158" s="4"/>
      <c r="WPJ158" s="4"/>
      <c r="WPK158" s="4"/>
      <c r="WPL158" s="4"/>
      <c r="WPM158" s="4"/>
      <c r="WPN158" s="4"/>
      <c r="WPO158" s="4"/>
      <c r="WPP158" s="4"/>
      <c r="WPQ158" s="4"/>
      <c r="WPR158" s="4"/>
      <c r="WPS158" s="4"/>
      <c r="WPT158" s="4"/>
      <c r="WPU158" s="4"/>
      <c r="WPV158" s="4"/>
      <c r="WPW158" s="4"/>
      <c r="WPX158" s="4"/>
      <c r="WPY158" s="4"/>
      <c r="WPZ158" s="4"/>
      <c r="WQA158" s="4"/>
      <c r="WQB158" s="4"/>
      <c r="WQC158" s="4"/>
      <c r="WQD158" s="4"/>
      <c r="WQE158" s="4"/>
      <c r="WQF158" s="4"/>
      <c r="WQG158" s="4"/>
      <c r="WQH158" s="4"/>
      <c r="WQI158" s="4"/>
      <c r="WQJ158" s="4"/>
      <c r="WQK158" s="4"/>
      <c r="WQL158" s="4"/>
      <c r="WQM158" s="4"/>
      <c r="WQN158" s="4"/>
      <c r="WQO158" s="4"/>
      <c r="WQP158" s="4"/>
      <c r="WQQ158" s="4"/>
      <c r="WQR158" s="4"/>
      <c r="WQS158" s="4"/>
      <c r="WQT158" s="4"/>
      <c r="WQU158" s="4"/>
      <c r="WQV158" s="4"/>
      <c r="WQW158" s="4"/>
      <c r="WQX158" s="4"/>
      <c r="WQY158" s="4"/>
      <c r="WQZ158" s="4"/>
      <c r="WRA158" s="4"/>
      <c r="WRB158" s="4"/>
      <c r="WRC158" s="4"/>
      <c r="WRD158" s="4"/>
      <c r="WRE158" s="4"/>
      <c r="WRF158" s="4"/>
      <c r="WRG158" s="4"/>
      <c r="WRH158" s="4"/>
      <c r="WRI158" s="4"/>
      <c r="WRJ158" s="4"/>
      <c r="WRK158" s="4"/>
      <c r="WRL158" s="4"/>
      <c r="WRM158" s="4"/>
      <c r="WRN158" s="4"/>
      <c r="WRO158" s="4"/>
      <c r="WRP158" s="4"/>
      <c r="WRQ158" s="4"/>
      <c r="WRR158" s="4"/>
      <c r="WRS158" s="4"/>
      <c r="WRT158" s="4"/>
      <c r="WRU158" s="4"/>
      <c r="WRV158" s="4"/>
      <c r="WRW158" s="4"/>
      <c r="WRX158" s="4"/>
      <c r="WRY158" s="4"/>
      <c r="WRZ158" s="4"/>
      <c r="WSA158" s="4"/>
      <c r="WSB158" s="4"/>
      <c r="WSC158" s="4"/>
      <c r="WSD158" s="4"/>
      <c r="WSE158" s="4"/>
      <c r="WSF158" s="4"/>
      <c r="WSG158" s="4"/>
      <c r="WSH158" s="4"/>
      <c r="WSI158" s="4"/>
      <c r="WSJ158" s="4"/>
      <c r="WSK158" s="4"/>
      <c r="WSL158" s="4"/>
      <c r="WSM158" s="4"/>
      <c r="WSN158" s="4"/>
      <c r="WSO158" s="4"/>
      <c r="WSP158" s="4"/>
      <c r="WSQ158" s="4"/>
      <c r="WSR158" s="4"/>
      <c r="WSS158" s="4"/>
      <c r="WST158" s="4"/>
      <c r="WSU158" s="4"/>
      <c r="WSV158" s="4"/>
      <c r="WSW158" s="4"/>
      <c r="WSX158" s="4"/>
      <c r="WSY158" s="4"/>
      <c r="WSZ158" s="4"/>
      <c r="WTA158" s="4"/>
      <c r="WTB158" s="4"/>
      <c r="WTC158" s="4"/>
      <c r="WTD158" s="4"/>
      <c r="WTE158" s="4"/>
      <c r="WTF158" s="4"/>
      <c r="WTG158" s="4"/>
      <c r="WTH158" s="4"/>
      <c r="WTI158" s="4"/>
      <c r="WTJ158" s="4"/>
      <c r="WTK158" s="4"/>
      <c r="WTL158" s="4"/>
      <c r="WTM158" s="4"/>
      <c r="WTN158" s="4"/>
      <c r="WTO158" s="4"/>
      <c r="WTP158" s="4"/>
      <c r="WTQ158" s="4"/>
      <c r="WTR158" s="4"/>
      <c r="WTS158" s="4"/>
      <c r="WTT158" s="4"/>
      <c r="WTU158" s="4"/>
      <c r="WTV158" s="4"/>
      <c r="WTW158" s="4"/>
      <c r="WTX158" s="4"/>
      <c r="WTY158" s="4"/>
      <c r="WTZ158" s="4"/>
      <c r="WUA158" s="4"/>
      <c r="WUB158" s="4"/>
      <c r="WUC158" s="4"/>
      <c r="WUD158" s="4"/>
      <c r="WUE158" s="4"/>
      <c r="WUF158" s="4"/>
      <c r="WUG158" s="4"/>
      <c r="WUH158" s="4"/>
      <c r="WUI158" s="4"/>
      <c r="WUJ158" s="4"/>
      <c r="WUK158" s="4"/>
      <c r="WUL158" s="4"/>
      <c r="WUM158" s="4"/>
      <c r="WUN158" s="4"/>
      <c r="WUO158" s="4"/>
      <c r="WUP158" s="4"/>
      <c r="WUQ158" s="4"/>
      <c r="WUR158" s="4"/>
      <c r="WUS158" s="4"/>
      <c r="WUT158" s="4"/>
      <c r="WUU158" s="4"/>
      <c r="WUV158" s="4"/>
      <c r="WUW158" s="4"/>
      <c r="WUX158" s="4"/>
      <c r="WUY158" s="4"/>
      <c r="WUZ158" s="4"/>
      <c r="WVA158" s="4"/>
      <c r="WVB158" s="4"/>
      <c r="WVC158" s="4"/>
      <c r="WVD158" s="4"/>
      <c r="WVE158" s="4"/>
      <c r="WVF158" s="4"/>
      <c r="WVG158" s="4"/>
      <c r="WVH158" s="4"/>
      <c r="WVI158" s="4"/>
      <c r="WVJ158" s="4"/>
      <c r="WVK158" s="4"/>
      <c r="WVL158" s="4"/>
      <c r="WVM158" s="4"/>
      <c r="WVN158" s="4"/>
      <c r="WVO158" s="4"/>
      <c r="WVP158" s="4"/>
      <c r="WVQ158" s="4"/>
      <c r="WVR158" s="4"/>
      <c r="WVS158" s="4"/>
      <c r="WVT158" s="4"/>
      <c r="WVU158" s="4"/>
      <c r="WVV158" s="4"/>
      <c r="WVW158" s="4"/>
      <c r="WVX158" s="4"/>
      <c r="WVY158" s="4"/>
      <c r="WVZ158" s="4"/>
      <c r="WWA158" s="4"/>
      <c r="WWB158" s="4"/>
      <c r="WWC158" s="4"/>
      <c r="WWD158" s="4"/>
      <c r="WWE158" s="4"/>
      <c r="WWF158" s="4"/>
      <c r="WWG158" s="4"/>
      <c r="WWH158" s="4"/>
      <c r="WWI158" s="4"/>
      <c r="WWJ158" s="4"/>
      <c r="WWK158" s="4"/>
      <c r="WWL158" s="4"/>
      <c r="WWM158" s="4"/>
      <c r="WWN158" s="4"/>
      <c r="WWO158" s="4"/>
      <c r="WWP158" s="4"/>
      <c r="WWQ158" s="4"/>
      <c r="WWR158" s="4"/>
      <c r="WWS158" s="4"/>
      <c r="WWT158" s="4"/>
      <c r="WWU158" s="4"/>
      <c r="WWV158" s="4"/>
      <c r="WWW158" s="4"/>
      <c r="WWX158" s="4"/>
      <c r="WWY158" s="4"/>
      <c r="WWZ158" s="4"/>
      <c r="WXA158" s="4"/>
      <c r="WXB158" s="4"/>
      <c r="WXC158" s="4"/>
      <c r="WXD158" s="4"/>
      <c r="WXE158" s="4"/>
      <c r="WXF158" s="4"/>
      <c r="WXG158" s="4"/>
      <c r="WXH158" s="4"/>
      <c r="WXI158" s="4"/>
      <c r="WXJ158" s="4"/>
      <c r="WXK158" s="4"/>
      <c r="WXL158" s="4"/>
      <c r="WXM158" s="4"/>
      <c r="WXN158" s="4"/>
      <c r="WXO158" s="4"/>
      <c r="WXP158" s="4"/>
      <c r="WXQ158" s="4"/>
      <c r="WXR158" s="4"/>
      <c r="WXS158" s="4"/>
      <c r="WXT158" s="4"/>
      <c r="WXU158" s="4"/>
      <c r="WXV158" s="4"/>
      <c r="WXW158" s="4"/>
      <c r="WXX158" s="4"/>
      <c r="WXY158" s="4"/>
      <c r="WXZ158" s="4"/>
      <c r="WYA158" s="4"/>
      <c r="WYB158" s="4"/>
      <c r="WYC158" s="4"/>
      <c r="WYD158" s="4"/>
      <c r="WYE158" s="4"/>
      <c r="WYF158" s="4"/>
      <c r="WYG158" s="4"/>
      <c r="WYH158" s="4"/>
      <c r="WYI158" s="4"/>
      <c r="WYJ158" s="4"/>
      <c r="WYK158" s="4"/>
      <c r="WYL158" s="4"/>
      <c r="WYM158" s="4"/>
      <c r="WYN158" s="4"/>
      <c r="WYO158" s="4"/>
      <c r="WYP158" s="4"/>
      <c r="WYQ158" s="4"/>
      <c r="WYR158" s="4"/>
      <c r="WYS158" s="4"/>
      <c r="WYT158" s="4"/>
      <c r="WYU158" s="4"/>
      <c r="WYV158" s="4"/>
      <c r="WYW158" s="4"/>
      <c r="WYX158" s="4"/>
      <c r="WYY158" s="4"/>
      <c r="WYZ158" s="4"/>
      <c r="WZA158" s="4"/>
      <c r="WZB158" s="4"/>
      <c r="WZC158" s="4"/>
      <c r="WZD158" s="4"/>
      <c r="WZE158" s="4"/>
      <c r="WZF158" s="4"/>
      <c r="WZG158" s="4"/>
      <c r="WZH158" s="4"/>
      <c r="WZI158" s="4"/>
      <c r="WZJ158" s="4"/>
      <c r="WZK158" s="4"/>
      <c r="WZL158" s="4"/>
      <c r="WZM158" s="4"/>
      <c r="WZN158" s="4"/>
      <c r="WZO158" s="4"/>
      <c r="WZP158" s="4"/>
      <c r="WZQ158" s="4"/>
      <c r="WZR158" s="4"/>
      <c r="WZS158" s="4"/>
      <c r="WZT158" s="4"/>
      <c r="WZU158" s="4"/>
      <c r="WZV158" s="4"/>
      <c r="WZW158" s="4"/>
      <c r="WZX158" s="4"/>
      <c r="WZY158" s="4"/>
      <c r="WZZ158" s="4"/>
      <c r="XAA158" s="4"/>
      <c r="XAB158" s="4"/>
      <c r="XAC158" s="4"/>
      <c r="XAD158" s="4"/>
      <c r="XAE158" s="4"/>
      <c r="XAF158" s="4"/>
      <c r="XAG158" s="4"/>
      <c r="XAH158" s="4"/>
      <c r="XAI158" s="4"/>
      <c r="XAJ158" s="4"/>
      <c r="XAK158" s="4"/>
      <c r="XAL158" s="4"/>
      <c r="XAM158" s="4"/>
      <c r="XAN158" s="4"/>
      <c r="XAO158" s="4"/>
      <c r="XAP158" s="4"/>
      <c r="XAQ158" s="4"/>
      <c r="XAR158" s="4"/>
      <c r="XAS158" s="4"/>
      <c r="XAT158" s="4"/>
      <c r="XAU158" s="4"/>
      <c r="XAV158" s="4"/>
      <c r="XAW158" s="4"/>
      <c r="XAX158" s="4"/>
      <c r="XAY158" s="4"/>
      <c r="XAZ158" s="4"/>
      <c r="XBA158" s="4"/>
      <c r="XBB158" s="4"/>
      <c r="XBC158" s="4"/>
      <c r="XBD158" s="4"/>
      <c r="XBE158" s="4"/>
      <c r="XBF158" s="4"/>
      <c r="XBG158" s="4"/>
      <c r="XBH158" s="4"/>
      <c r="XBI158" s="4"/>
      <c r="XBJ158" s="4"/>
      <c r="XBK158" s="4"/>
      <c r="XBL158" s="4"/>
      <c r="XBM158" s="4"/>
      <c r="XBN158" s="4"/>
      <c r="XBO158" s="4"/>
      <c r="XBP158" s="4"/>
      <c r="XBQ158" s="4"/>
      <c r="XBR158" s="4"/>
      <c r="XBS158" s="4"/>
      <c r="XBT158" s="4"/>
      <c r="XBU158" s="4"/>
      <c r="XBV158" s="4"/>
      <c r="XBW158" s="4"/>
      <c r="XBX158" s="4"/>
      <c r="XBY158" s="4"/>
      <c r="XBZ158" s="4"/>
      <c r="XCA158" s="4"/>
      <c r="XCB158" s="4"/>
      <c r="XCC158" s="4"/>
      <c r="XCD158" s="4"/>
      <c r="XCE158" s="4"/>
      <c r="XCF158" s="4"/>
      <c r="XCG158" s="4"/>
      <c r="XCH158" s="4"/>
      <c r="XCI158" s="4"/>
      <c r="XCJ158" s="4"/>
      <c r="XCK158" s="4"/>
      <c r="XCL158" s="4"/>
      <c r="XCM158" s="4"/>
      <c r="XCN158" s="4"/>
      <c r="XCO158" s="4"/>
      <c r="XCP158" s="4"/>
      <c r="XCQ158" s="4"/>
      <c r="XCR158" s="4"/>
      <c r="XCS158" s="4"/>
      <c r="XCT158" s="4"/>
      <c r="XCU158" s="4"/>
      <c r="XCV158" s="4"/>
      <c r="XCW158" s="4"/>
      <c r="XCX158" s="4"/>
      <c r="XCY158" s="4"/>
      <c r="XCZ158" s="4"/>
      <c r="XDA158" s="4"/>
      <c r="XDB158" s="4"/>
      <c r="XDC158" s="4"/>
      <c r="XDD158" s="4"/>
      <c r="XDE158" s="4"/>
      <c r="XDF158" s="4"/>
      <c r="XDG158" s="4"/>
      <c r="XDH158" s="4"/>
      <c r="XDI158" s="4"/>
      <c r="XDJ158" s="4"/>
      <c r="XDK158" s="4"/>
      <c r="XDL158" s="4"/>
      <c r="XDM158" s="4"/>
      <c r="XDN158" s="4"/>
      <c r="XDO158" s="4"/>
      <c r="XDP158" s="4"/>
      <c r="XDQ158" s="4"/>
      <c r="XDR158" s="4"/>
      <c r="XDS158" s="4"/>
      <c r="XDT158" s="4"/>
      <c r="XDU158" s="4"/>
      <c r="XDV158" s="4"/>
      <c r="XDW158" s="4"/>
      <c r="XDX158" s="4"/>
      <c r="XDY158" s="4"/>
      <c r="XDZ158" s="4"/>
      <c r="XEA158" s="4"/>
      <c r="XEB158" s="4"/>
      <c r="XEC158" s="4"/>
      <c r="XED158" s="4"/>
      <c r="XEE158" s="4"/>
      <c r="XEF158" s="4"/>
      <c r="XEG158" s="4"/>
      <c r="XEH158" s="4"/>
      <c r="XEI158" s="4"/>
      <c r="XEJ158" s="4"/>
      <c r="XEK158" s="4"/>
      <c r="XEL158" s="4"/>
      <c r="XEM158" s="4"/>
      <c r="XEN158" s="4"/>
      <c r="XEO158" s="4"/>
      <c r="XEP158" s="4"/>
      <c r="XEQ158" s="4"/>
      <c r="XER158" s="4"/>
      <c r="XES158" s="4"/>
      <c r="XET158" s="4"/>
      <c r="XEU158" s="4"/>
      <c r="XEV158" s="4"/>
      <c r="XEW158" s="4"/>
      <c r="XEX158" s="4"/>
      <c r="XEY158" s="4"/>
      <c r="XEZ158" s="4"/>
      <c r="XFA158" s="4"/>
      <c r="XFB158" s="4"/>
      <c r="XFC158" s="4"/>
      <c r="XFD158" s="4"/>
    </row>
    <row r="159" spans="1:16384" s="85" customFormat="1" ht="14.25" x14ac:dyDescent="0.2">
      <c r="E159" s="723"/>
      <c r="F159" s="723"/>
      <c r="G159" s="723"/>
      <c r="H159" s="207"/>
      <c r="J159" s="4"/>
      <c r="K159" s="4"/>
      <c r="L159" s="4"/>
      <c r="M159" s="4"/>
      <c r="N159" s="83"/>
      <c r="O159" s="83"/>
      <c r="P159" s="279"/>
      <c r="Q159" s="4"/>
      <c r="R159" s="211"/>
      <c r="S159" s="211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  <c r="JD159" s="4"/>
      <c r="JE159" s="4"/>
      <c r="JF159" s="4"/>
      <c r="JG159" s="4"/>
      <c r="JH159" s="4"/>
      <c r="JI159" s="4"/>
      <c r="JJ159" s="4"/>
      <c r="JK159" s="4"/>
      <c r="JL159" s="4"/>
      <c r="JM159" s="4"/>
      <c r="JN159" s="4"/>
      <c r="JO159" s="4"/>
      <c r="JP159" s="4"/>
      <c r="JQ159" s="4"/>
      <c r="JR159" s="4"/>
      <c r="JS159" s="4"/>
      <c r="JT159" s="4"/>
      <c r="JU159" s="4"/>
      <c r="JV159" s="4"/>
      <c r="JW159" s="4"/>
      <c r="JX159" s="4"/>
      <c r="JY159" s="4"/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/>
      <c r="OK159" s="4"/>
      <c r="OL159" s="4"/>
      <c r="OM159" s="4"/>
      <c r="ON159" s="4"/>
      <c r="OO159" s="4"/>
      <c r="OP159" s="4"/>
      <c r="OQ159" s="4"/>
      <c r="OR159" s="4"/>
      <c r="OS159" s="4"/>
      <c r="OT159" s="4"/>
      <c r="OU159" s="4"/>
      <c r="OV159" s="4"/>
      <c r="OW159" s="4"/>
      <c r="OX159" s="4"/>
      <c r="OY159" s="4"/>
      <c r="OZ159" s="4"/>
      <c r="PA159" s="4"/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  <c r="WA159" s="4"/>
      <c r="WB159" s="4"/>
      <c r="WC159" s="4"/>
      <c r="WD159" s="4"/>
      <c r="WE159" s="4"/>
      <c r="WF159" s="4"/>
      <c r="WG159" s="4"/>
      <c r="WH159" s="4"/>
      <c r="WI159" s="4"/>
      <c r="WJ159" s="4"/>
      <c r="WK159" s="4"/>
      <c r="WL159" s="4"/>
      <c r="WM159" s="4"/>
      <c r="WN159" s="4"/>
      <c r="WO159" s="4"/>
      <c r="WP159" s="4"/>
      <c r="WQ159" s="4"/>
      <c r="WR159" s="4"/>
      <c r="WS159" s="4"/>
      <c r="WT159" s="4"/>
      <c r="WU159" s="4"/>
      <c r="WV159" s="4"/>
      <c r="WW159" s="4"/>
      <c r="WX159" s="4"/>
      <c r="WY159" s="4"/>
      <c r="WZ159" s="4"/>
      <c r="XA159" s="4"/>
      <c r="XB159" s="4"/>
      <c r="XC159" s="4"/>
      <c r="XD159" s="4"/>
      <c r="XE159" s="4"/>
      <c r="XF159" s="4"/>
      <c r="XG159" s="4"/>
      <c r="XH159" s="4"/>
      <c r="XI159" s="4"/>
      <c r="XJ159" s="4"/>
      <c r="XK159" s="4"/>
      <c r="XL159" s="4"/>
      <c r="XM159" s="4"/>
      <c r="XN159" s="4"/>
      <c r="XO159" s="4"/>
      <c r="XP159" s="4"/>
      <c r="XQ159" s="4"/>
      <c r="XR159" s="4"/>
      <c r="XS159" s="4"/>
      <c r="XT159" s="4"/>
      <c r="XU159" s="4"/>
      <c r="XV159" s="4"/>
      <c r="XW159" s="4"/>
      <c r="XX159" s="4"/>
      <c r="XY159" s="4"/>
      <c r="XZ159" s="4"/>
      <c r="YA159" s="4"/>
      <c r="YB159" s="4"/>
      <c r="YC159" s="4"/>
      <c r="YD159" s="4"/>
      <c r="YE159" s="4"/>
      <c r="YF159" s="4"/>
      <c r="YG159" s="4"/>
      <c r="YH159" s="4"/>
      <c r="YI159" s="4"/>
      <c r="YJ159" s="4"/>
      <c r="YK159" s="4"/>
      <c r="YL159" s="4"/>
      <c r="YM159" s="4"/>
      <c r="YN159" s="4"/>
      <c r="YO159" s="4"/>
      <c r="YP159" s="4"/>
      <c r="YQ159" s="4"/>
      <c r="YR159" s="4"/>
      <c r="YS159" s="4"/>
      <c r="YT159" s="4"/>
      <c r="YU159" s="4"/>
      <c r="YV159" s="4"/>
      <c r="YW159" s="4"/>
      <c r="YX159" s="4"/>
      <c r="YY159" s="4"/>
      <c r="YZ159" s="4"/>
      <c r="ZA159" s="4"/>
      <c r="ZB159" s="4"/>
      <c r="ZC159" s="4"/>
      <c r="ZD159" s="4"/>
      <c r="ZE159" s="4"/>
      <c r="ZF159" s="4"/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/>
      <c r="AAM159" s="4"/>
      <c r="AAN159" s="4"/>
      <c r="AAO159" s="4"/>
      <c r="AAP159" s="4"/>
      <c r="AAQ159" s="4"/>
      <c r="AAR159" s="4"/>
      <c r="AAS159" s="4"/>
      <c r="AAT159" s="4"/>
      <c r="AAU159" s="4"/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  <c r="ABJ159" s="4"/>
      <c r="ABK159" s="4"/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  <c r="ADR159" s="4"/>
      <c r="ADS159" s="4"/>
      <c r="ADT159" s="4"/>
      <c r="ADU159" s="4"/>
      <c r="ADV159" s="4"/>
      <c r="ADW159" s="4"/>
      <c r="ADX159" s="4"/>
      <c r="ADY159" s="4"/>
      <c r="ADZ159" s="4"/>
      <c r="AEA159" s="4"/>
      <c r="AEB159" s="4"/>
      <c r="AEC159" s="4"/>
      <c r="AED159" s="4"/>
      <c r="AEE159" s="4"/>
      <c r="AEF159" s="4"/>
      <c r="AEG159" s="4"/>
      <c r="AEH159" s="4"/>
      <c r="AEI159" s="4"/>
      <c r="AEJ159" s="4"/>
      <c r="AEK159" s="4"/>
      <c r="AEL159" s="4"/>
      <c r="AEM159" s="4"/>
      <c r="AEN159" s="4"/>
      <c r="AEO159" s="4"/>
      <c r="AEP159" s="4"/>
      <c r="AEQ159" s="4"/>
      <c r="AER159" s="4"/>
      <c r="AES159" s="4"/>
      <c r="AET159" s="4"/>
      <c r="AEU159" s="4"/>
      <c r="AEV159" s="4"/>
      <c r="AEW159" s="4"/>
      <c r="AEX159" s="4"/>
      <c r="AEY159" s="4"/>
      <c r="AEZ159" s="4"/>
      <c r="AFA159" s="4"/>
      <c r="AFB159" s="4"/>
      <c r="AFC159" s="4"/>
      <c r="AFD159" s="4"/>
      <c r="AFE159" s="4"/>
      <c r="AFF159" s="4"/>
      <c r="AFG159" s="4"/>
      <c r="AFH159" s="4"/>
      <c r="AFI159" s="4"/>
      <c r="AFJ159" s="4"/>
      <c r="AFK159" s="4"/>
      <c r="AFL159" s="4"/>
      <c r="AFM159" s="4"/>
      <c r="AFN159" s="4"/>
      <c r="AFO159" s="4"/>
      <c r="AFP159" s="4"/>
      <c r="AFQ159" s="4"/>
      <c r="AFR159" s="4"/>
      <c r="AFS159" s="4"/>
      <c r="AFT159" s="4"/>
      <c r="AFU159" s="4"/>
      <c r="AFV159" s="4"/>
      <c r="AFW159" s="4"/>
      <c r="AFX159" s="4"/>
      <c r="AFY159" s="4"/>
      <c r="AFZ159" s="4"/>
      <c r="AGA159" s="4"/>
      <c r="AGB159" s="4"/>
      <c r="AGC159" s="4"/>
      <c r="AGD159" s="4"/>
      <c r="AGE159" s="4"/>
      <c r="AGF159" s="4"/>
      <c r="AGG159" s="4"/>
      <c r="AGH159" s="4"/>
      <c r="AGI159" s="4"/>
      <c r="AGJ159" s="4"/>
      <c r="AGK159" s="4"/>
      <c r="AGL159" s="4"/>
      <c r="AGM159" s="4"/>
      <c r="AGN159" s="4"/>
      <c r="AGO159" s="4"/>
      <c r="AGP159" s="4"/>
      <c r="AGQ159" s="4"/>
      <c r="AGR159" s="4"/>
      <c r="AGS159" s="4"/>
      <c r="AGT159" s="4"/>
      <c r="AGU159" s="4"/>
      <c r="AGV159" s="4"/>
      <c r="AGW159" s="4"/>
      <c r="AGX159" s="4"/>
      <c r="AGY159" s="4"/>
      <c r="AGZ159" s="4"/>
      <c r="AHA159" s="4"/>
      <c r="AHB159" s="4"/>
      <c r="AHC159" s="4"/>
      <c r="AHD159" s="4"/>
      <c r="AHE159" s="4"/>
      <c r="AHF159" s="4"/>
      <c r="AHG159" s="4"/>
      <c r="AHH159" s="4"/>
      <c r="AHI159" s="4"/>
      <c r="AHJ159" s="4"/>
      <c r="AHK159" s="4"/>
      <c r="AHL159" s="4"/>
      <c r="AHM159" s="4"/>
      <c r="AHN159" s="4"/>
      <c r="AHO159" s="4"/>
      <c r="AHP159" s="4"/>
      <c r="AHQ159" s="4"/>
      <c r="AHR159" s="4"/>
      <c r="AHS159" s="4"/>
      <c r="AHT159" s="4"/>
      <c r="AHU159" s="4"/>
      <c r="AHV159" s="4"/>
      <c r="AHW159" s="4"/>
      <c r="AHX159" s="4"/>
      <c r="AHY159" s="4"/>
      <c r="AHZ159" s="4"/>
      <c r="AIA159" s="4"/>
      <c r="AIB159" s="4"/>
      <c r="AIC159" s="4"/>
      <c r="AID159" s="4"/>
      <c r="AIE159" s="4"/>
      <c r="AIF159" s="4"/>
      <c r="AIG159" s="4"/>
      <c r="AIH159" s="4"/>
      <c r="AII159" s="4"/>
      <c r="AIJ159" s="4"/>
      <c r="AIK159" s="4"/>
      <c r="AIL159" s="4"/>
      <c r="AIM159" s="4"/>
      <c r="AIN159" s="4"/>
      <c r="AIO159" s="4"/>
      <c r="AIP159" s="4"/>
      <c r="AIQ159" s="4"/>
      <c r="AIR159" s="4"/>
      <c r="AIS159" s="4"/>
      <c r="AIT159" s="4"/>
      <c r="AIU159" s="4"/>
      <c r="AIV159" s="4"/>
      <c r="AIW159" s="4"/>
      <c r="AIX159" s="4"/>
      <c r="AIY159" s="4"/>
      <c r="AIZ159" s="4"/>
      <c r="AJA159" s="4"/>
      <c r="AJB159" s="4"/>
      <c r="AJC159" s="4"/>
      <c r="AJD159" s="4"/>
      <c r="AJE159" s="4"/>
      <c r="AJF159" s="4"/>
      <c r="AJG159" s="4"/>
      <c r="AJH159" s="4"/>
      <c r="AJI159" s="4"/>
      <c r="AJJ159" s="4"/>
      <c r="AJK159" s="4"/>
      <c r="AJL159" s="4"/>
      <c r="AJM159" s="4"/>
      <c r="AJN159" s="4"/>
      <c r="AJO159" s="4"/>
      <c r="AJP159" s="4"/>
      <c r="AJQ159" s="4"/>
      <c r="AJR159" s="4"/>
      <c r="AJS159" s="4"/>
      <c r="AJT159" s="4"/>
      <c r="AJU159" s="4"/>
      <c r="AJV159" s="4"/>
      <c r="AJW159" s="4"/>
      <c r="AJX159" s="4"/>
      <c r="AJY159" s="4"/>
      <c r="AJZ159" s="4"/>
      <c r="AKA159" s="4"/>
      <c r="AKB159" s="4"/>
      <c r="AKC159" s="4"/>
      <c r="AKD159" s="4"/>
      <c r="AKE159" s="4"/>
      <c r="AKF159" s="4"/>
      <c r="AKG159" s="4"/>
      <c r="AKH159" s="4"/>
      <c r="AKI159" s="4"/>
      <c r="AKJ159" s="4"/>
      <c r="AKK159" s="4"/>
      <c r="AKL159" s="4"/>
      <c r="AKM159" s="4"/>
      <c r="AKN159" s="4"/>
      <c r="AKO159" s="4"/>
      <c r="AKP159" s="4"/>
      <c r="AKQ159" s="4"/>
      <c r="AKR159" s="4"/>
      <c r="AKS159" s="4"/>
      <c r="AKT159" s="4"/>
      <c r="AKU159" s="4"/>
      <c r="AKV159" s="4"/>
      <c r="AKW159" s="4"/>
      <c r="AKX159" s="4"/>
      <c r="AKY159" s="4"/>
      <c r="AKZ159" s="4"/>
      <c r="ALA159" s="4"/>
      <c r="ALB159" s="4"/>
      <c r="ALC159" s="4"/>
      <c r="ALD159" s="4"/>
      <c r="ALE159" s="4"/>
      <c r="ALF159" s="4"/>
      <c r="ALG159" s="4"/>
      <c r="ALH159" s="4"/>
      <c r="ALI159" s="4"/>
      <c r="ALJ159" s="4"/>
      <c r="ALK159" s="4"/>
      <c r="ALL159" s="4"/>
      <c r="ALM159" s="4"/>
      <c r="ALN159" s="4"/>
      <c r="ALO159" s="4"/>
      <c r="ALP159" s="4"/>
      <c r="ALQ159" s="4"/>
      <c r="ALR159" s="4"/>
      <c r="ALS159" s="4"/>
      <c r="ALT159" s="4"/>
      <c r="ALU159" s="4"/>
      <c r="ALV159" s="4"/>
      <c r="ALW159" s="4"/>
      <c r="ALX159" s="4"/>
      <c r="ALY159" s="4"/>
      <c r="ALZ159" s="4"/>
      <c r="AMA159" s="4"/>
      <c r="AMB159" s="4"/>
      <c r="AMC159" s="4"/>
      <c r="AMD159" s="4"/>
      <c r="AME159" s="4"/>
      <c r="AMF159" s="4"/>
      <c r="AMG159" s="4"/>
      <c r="AMH159" s="4"/>
      <c r="AMI159" s="4"/>
      <c r="AMJ159" s="4"/>
      <c r="AMK159" s="4"/>
      <c r="AML159" s="4"/>
      <c r="AMM159" s="4"/>
      <c r="AMN159" s="4"/>
      <c r="AMO159" s="4"/>
      <c r="AMP159" s="4"/>
      <c r="AMQ159" s="4"/>
      <c r="AMR159" s="4"/>
      <c r="AMS159" s="4"/>
      <c r="AMT159" s="4"/>
      <c r="AMU159" s="4"/>
      <c r="AMV159" s="4"/>
      <c r="AMW159" s="4"/>
      <c r="AMX159" s="4"/>
      <c r="AMY159" s="4"/>
      <c r="AMZ159" s="4"/>
      <c r="ANA159" s="4"/>
      <c r="ANB159" s="4"/>
      <c r="ANC159" s="4"/>
      <c r="AND159" s="4"/>
      <c r="ANE159" s="4"/>
      <c r="ANF159" s="4"/>
      <c r="ANG159" s="4"/>
      <c r="ANH159" s="4"/>
      <c r="ANI159" s="4"/>
      <c r="ANJ159" s="4"/>
      <c r="ANK159" s="4"/>
      <c r="ANL159" s="4"/>
      <c r="ANM159" s="4"/>
      <c r="ANN159" s="4"/>
      <c r="ANO159" s="4"/>
      <c r="ANP159" s="4"/>
      <c r="ANQ159" s="4"/>
      <c r="ANR159" s="4"/>
      <c r="ANS159" s="4"/>
      <c r="ANT159" s="4"/>
      <c r="ANU159" s="4"/>
      <c r="ANV159" s="4"/>
      <c r="ANW159" s="4"/>
      <c r="ANX159" s="4"/>
      <c r="ANY159" s="4"/>
      <c r="ANZ159" s="4"/>
      <c r="AOA159" s="4"/>
      <c r="AOB159" s="4"/>
      <c r="AOC159" s="4"/>
      <c r="AOD159" s="4"/>
      <c r="AOE159" s="4"/>
      <c r="AOF159" s="4"/>
      <c r="AOG159" s="4"/>
      <c r="AOH159" s="4"/>
      <c r="AOI159" s="4"/>
      <c r="AOJ159" s="4"/>
      <c r="AOK159" s="4"/>
      <c r="AOL159" s="4"/>
      <c r="AOM159" s="4"/>
      <c r="AON159" s="4"/>
      <c r="AOO159" s="4"/>
      <c r="AOP159" s="4"/>
      <c r="AOQ159" s="4"/>
      <c r="AOR159" s="4"/>
      <c r="AOS159" s="4"/>
      <c r="AOT159" s="4"/>
      <c r="AOU159" s="4"/>
      <c r="AOV159" s="4"/>
      <c r="AOW159" s="4"/>
      <c r="AOX159" s="4"/>
      <c r="AOY159" s="4"/>
      <c r="AOZ159" s="4"/>
      <c r="APA159" s="4"/>
      <c r="APB159" s="4"/>
      <c r="APC159" s="4"/>
      <c r="APD159" s="4"/>
      <c r="APE159" s="4"/>
      <c r="APF159" s="4"/>
      <c r="APG159" s="4"/>
      <c r="APH159" s="4"/>
      <c r="API159" s="4"/>
      <c r="APJ159" s="4"/>
      <c r="APK159" s="4"/>
      <c r="APL159" s="4"/>
      <c r="APM159" s="4"/>
      <c r="APN159" s="4"/>
      <c r="APO159" s="4"/>
      <c r="APP159" s="4"/>
      <c r="APQ159" s="4"/>
      <c r="APR159" s="4"/>
      <c r="APS159" s="4"/>
      <c r="APT159" s="4"/>
      <c r="APU159" s="4"/>
      <c r="APV159" s="4"/>
      <c r="APW159" s="4"/>
      <c r="APX159" s="4"/>
      <c r="APY159" s="4"/>
      <c r="APZ159" s="4"/>
      <c r="AQA159" s="4"/>
      <c r="AQB159" s="4"/>
      <c r="AQC159" s="4"/>
      <c r="AQD159" s="4"/>
      <c r="AQE159" s="4"/>
      <c r="AQF159" s="4"/>
      <c r="AQG159" s="4"/>
      <c r="AQH159" s="4"/>
      <c r="AQI159" s="4"/>
      <c r="AQJ159" s="4"/>
      <c r="AQK159" s="4"/>
      <c r="AQL159" s="4"/>
      <c r="AQM159" s="4"/>
      <c r="AQN159" s="4"/>
      <c r="AQO159" s="4"/>
      <c r="AQP159" s="4"/>
      <c r="AQQ159" s="4"/>
      <c r="AQR159" s="4"/>
      <c r="AQS159" s="4"/>
      <c r="AQT159" s="4"/>
      <c r="AQU159" s="4"/>
      <c r="AQV159" s="4"/>
      <c r="AQW159" s="4"/>
      <c r="AQX159" s="4"/>
      <c r="AQY159" s="4"/>
      <c r="AQZ159" s="4"/>
      <c r="ARA159" s="4"/>
      <c r="ARB159" s="4"/>
      <c r="ARC159" s="4"/>
      <c r="ARD159" s="4"/>
      <c r="ARE159" s="4"/>
      <c r="ARF159" s="4"/>
      <c r="ARG159" s="4"/>
      <c r="ARH159" s="4"/>
      <c r="ARI159" s="4"/>
      <c r="ARJ159" s="4"/>
      <c r="ARK159" s="4"/>
      <c r="ARL159" s="4"/>
      <c r="ARM159" s="4"/>
      <c r="ARN159" s="4"/>
      <c r="ARO159" s="4"/>
      <c r="ARP159" s="4"/>
      <c r="ARQ159" s="4"/>
      <c r="ARR159" s="4"/>
      <c r="ARS159" s="4"/>
      <c r="ART159" s="4"/>
      <c r="ARU159" s="4"/>
      <c r="ARV159" s="4"/>
      <c r="ARW159" s="4"/>
      <c r="ARX159" s="4"/>
      <c r="ARY159" s="4"/>
      <c r="ARZ159" s="4"/>
      <c r="ASA159" s="4"/>
      <c r="ASB159" s="4"/>
      <c r="ASC159" s="4"/>
      <c r="ASD159" s="4"/>
      <c r="ASE159" s="4"/>
      <c r="ASF159" s="4"/>
      <c r="ASG159" s="4"/>
      <c r="ASH159" s="4"/>
      <c r="ASI159" s="4"/>
      <c r="ASJ159" s="4"/>
      <c r="ASK159" s="4"/>
      <c r="ASL159" s="4"/>
      <c r="ASM159" s="4"/>
      <c r="ASN159" s="4"/>
      <c r="ASO159" s="4"/>
      <c r="ASP159" s="4"/>
      <c r="ASQ159" s="4"/>
      <c r="ASR159" s="4"/>
      <c r="ASS159" s="4"/>
      <c r="AST159" s="4"/>
      <c r="ASU159" s="4"/>
      <c r="ASV159" s="4"/>
      <c r="ASW159" s="4"/>
      <c r="ASX159" s="4"/>
      <c r="ASY159" s="4"/>
      <c r="ASZ159" s="4"/>
      <c r="ATA159" s="4"/>
      <c r="ATB159" s="4"/>
      <c r="ATC159" s="4"/>
      <c r="ATD159" s="4"/>
      <c r="ATE159" s="4"/>
      <c r="ATF159" s="4"/>
      <c r="ATG159" s="4"/>
      <c r="ATH159" s="4"/>
      <c r="ATI159" s="4"/>
      <c r="ATJ159" s="4"/>
      <c r="ATK159" s="4"/>
      <c r="ATL159" s="4"/>
      <c r="ATM159" s="4"/>
      <c r="ATN159" s="4"/>
      <c r="ATO159" s="4"/>
      <c r="ATP159" s="4"/>
      <c r="ATQ159" s="4"/>
      <c r="ATR159" s="4"/>
      <c r="ATS159" s="4"/>
      <c r="ATT159" s="4"/>
      <c r="ATU159" s="4"/>
      <c r="ATV159" s="4"/>
      <c r="ATW159" s="4"/>
      <c r="ATX159" s="4"/>
      <c r="ATY159" s="4"/>
      <c r="ATZ159" s="4"/>
      <c r="AUA159" s="4"/>
      <c r="AUB159" s="4"/>
      <c r="AUC159" s="4"/>
      <c r="AUD159" s="4"/>
      <c r="AUE159" s="4"/>
      <c r="AUF159" s="4"/>
      <c r="AUG159" s="4"/>
      <c r="AUH159" s="4"/>
      <c r="AUI159" s="4"/>
      <c r="AUJ159" s="4"/>
      <c r="AUK159" s="4"/>
      <c r="AUL159" s="4"/>
      <c r="AUM159" s="4"/>
      <c r="AUN159" s="4"/>
      <c r="AUO159" s="4"/>
      <c r="AUP159" s="4"/>
      <c r="AUQ159" s="4"/>
      <c r="AUR159" s="4"/>
      <c r="AUS159" s="4"/>
      <c r="AUT159" s="4"/>
      <c r="AUU159" s="4"/>
      <c r="AUV159" s="4"/>
      <c r="AUW159" s="4"/>
      <c r="AUX159" s="4"/>
      <c r="AUY159" s="4"/>
      <c r="AUZ159" s="4"/>
      <c r="AVA159" s="4"/>
      <c r="AVB159" s="4"/>
      <c r="AVC159" s="4"/>
      <c r="AVD159" s="4"/>
      <c r="AVE159" s="4"/>
      <c r="AVF159" s="4"/>
      <c r="AVG159" s="4"/>
      <c r="AVH159" s="4"/>
      <c r="AVI159" s="4"/>
      <c r="AVJ159" s="4"/>
      <c r="AVK159" s="4"/>
      <c r="AVL159" s="4"/>
      <c r="AVM159" s="4"/>
      <c r="AVN159" s="4"/>
      <c r="AVO159" s="4"/>
      <c r="AVP159" s="4"/>
      <c r="AVQ159" s="4"/>
      <c r="AVR159" s="4"/>
      <c r="AVS159" s="4"/>
      <c r="AVT159" s="4"/>
      <c r="AVU159" s="4"/>
      <c r="AVV159" s="4"/>
      <c r="AVW159" s="4"/>
      <c r="AVX159" s="4"/>
      <c r="AVY159" s="4"/>
      <c r="AVZ159" s="4"/>
      <c r="AWA159" s="4"/>
      <c r="AWB159" s="4"/>
      <c r="AWC159" s="4"/>
      <c r="AWD159" s="4"/>
      <c r="AWE159" s="4"/>
      <c r="AWF159" s="4"/>
      <c r="AWG159" s="4"/>
      <c r="AWH159" s="4"/>
      <c r="AWI159" s="4"/>
      <c r="AWJ159" s="4"/>
      <c r="AWK159" s="4"/>
      <c r="AWL159" s="4"/>
      <c r="AWM159" s="4"/>
      <c r="AWN159" s="4"/>
      <c r="AWO159" s="4"/>
      <c r="AWP159" s="4"/>
      <c r="AWQ159" s="4"/>
      <c r="AWR159" s="4"/>
      <c r="AWS159" s="4"/>
      <c r="AWT159" s="4"/>
      <c r="AWU159" s="4"/>
      <c r="AWV159" s="4"/>
      <c r="AWW159" s="4"/>
      <c r="AWX159" s="4"/>
      <c r="AWY159" s="4"/>
      <c r="AWZ159" s="4"/>
      <c r="AXA159" s="4"/>
      <c r="AXB159" s="4"/>
      <c r="AXC159" s="4"/>
      <c r="AXD159" s="4"/>
      <c r="AXE159" s="4"/>
      <c r="AXF159" s="4"/>
      <c r="AXG159" s="4"/>
      <c r="AXH159" s="4"/>
      <c r="AXI159" s="4"/>
      <c r="AXJ159" s="4"/>
      <c r="AXK159" s="4"/>
      <c r="AXL159" s="4"/>
      <c r="AXM159" s="4"/>
      <c r="AXN159" s="4"/>
      <c r="AXO159" s="4"/>
      <c r="AXP159" s="4"/>
      <c r="AXQ159" s="4"/>
      <c r="AXR159" s="4"/>
      <c r="AXS159" s="4"/>
      <c r="AXT159" s="4"/>
      <c r="AXU159" s="4"/>
      <c r="AXV159" s="4"/>
      <c r="AXW159" s="4"/>
      <c r="AXX159" s="4"/>
      <c r="AXY159" s="4"/>
      <c r="AXZ159" s="4"/>
      <c r="AYA159" s="4"/>
      <c r="AYB159" s="4"/>
      <c r="AYC159" s="4"/>
      <c r="AYD159" s="4"/>
      <c r="AYE159" s="4"/>
      <c r="AYF159" s="4"/>
      <c r="AYG159" s="4"/>
      <c r="AYH159" s="4"/>
      <c r="AYI159" s="4"/>
      <c r="AYJ159" s="4"/>
      <c r="AYK159" s="4"/>
      <c r="AYL159" s="4"/>
      <c r="AYM159" s="4"/>
      <c r="AYN159" s="4"/>
      <c r="AYO159" s="4"/>
      <c r="AYP159" s="4"/>
      <c r="AYQ159" s="4"/>
      <c r="AYR159" s="4"/>
      <c r="AYS159" s="4"/>
      <c r="AYT159" s="4"/>
      <c r="AYU159" s="4"/>
      <c r="AYV159" s="4"/>
      <c r="AYW159" s="4"/>
      <c r="AYX159" s="4"/>
      <c r="AYY159" s="4"/>
      <c r="AYZ159" s="4"/>
      <c r="AZA159" s="4"/>
      <c r="AZB159" s="4"/>
      <c r="AZC159" s="4"/>
      <c r="AZD159" s="4"/>
      <c r="AZE159" s="4"/>
      <c r="AZF159" s="4"/>
      <c r="AZG159" s="4"/>
      <c r="AZH159" s="4"/>
      <c r="AZI159" s="4"/>
      <c r="AZJ159" s="4"/>
      <c r="AZK159" s="4"/>
      <c r="AZL159" s="4"/>
      <c r="AZM159" s="4"/>
      <c r="AZN159" s="4"/>
      <c r="AZO159" s="4"/>
      <c r="AZP159" s="4"/>
      <c r="AZQ159" s="4"/>
      <c r="AZR159" s="4"/>
      <c r="AZS159" s="4"/>
      <c r="AZT159" s="4"/>
      <c r="AZU159" s="4"/>
      <c r="AZV159" s="4"/>
      <c r="AZW159" s="4"/>
      <c r="AZX159" s="4"/>
      <c r="AZY159" s="4"/>
      <c r="AZZ159" s="4"/>
      <c r="BAA159" s="4"/>
      <c r="BAB159" s="4"/>
      <c r="BAC159" s="4"/>
      <c r="BAD159" s="4"/>
      <c r="BAE159" s="4"/>
      <c r="BAF159" s="4"/>
      <c r="BAG159" s="4"/>
      <c r="BAH159" s="4"/>
      <c r="BAI159" s="4"/>
      <c r="BAJ159" s="4"/>
      <c r="BAK159" s="4"/>
      <c r="BAL159" s="4"/>
      <c r="BAM159" s="4"/>
      <c r="BAN159" s="4"/>
      <c r="BAO159" s="4"/>
      <c r="BAP159" s="4"/>
      <c r="BAQ159" s="4"/>
      <c r="BAR159" s="4"/>
      <c r="BAS159" s="4"/>
      <c r="BAT159" s="4"/>
      <c r="BAU159" s="4"/>
      <c r="BAV159" s="4"/>
      <c r="BAW159" s="4"/>
      <c r="BAX159" s="4"/>
      <c r="BAY159" s="4"/>
      <c r="BAZ159" s="4"/>
      <c r="BBA159" s="4"/>
      <c r="BBB159" s="4"/>
      <c r="BBC159" s="4"/>
      <c r="BBD159" s="4"/>
      <c r="BBE159" s="4"/>
      <c r="BBF159" s="4"/>
      <c r="BBG159" s="4"/>
      <c r="BBH159" s="4"/>
      <c r="BBI159" s="4"/>
      <c r="BBJ159" s="4"/>
      <c r="BBK159" s="4"/>
      <c r="BBL159" s="4"/>
      <c r="BBM159" s="4"/>
      <c r="BBN159" s="4"/>
      <c r="BBO159" s="4"/>
      <c r="BBP159" s="4"/>
      <c r="BBQ159" s="4"/>
      <c r="BBR159" s="4"/>
      <c r="BBS159" s="4"/>
      <c r="BBT159" s="4"/>
      <c r="BBU159" s="4"/>
      <c r="BBV159" s="4"/>
      <c r="BBW159" s="4"/>
      <c r="BBX159" s="4"/>
      <c r="BBY159" s="4"/>
      <c r="BBZ159" s="4"/>
      <c r="BCA159" s="4"/>
      <c r="BCB159" s="4"/>
      <c r="BCC159" s="4"/>
      <c r="BCD159" s="4"/>
      <c r="BCE159" s="4"/>
      <c r="BCF159" s="4"/>
      <c r="BCG159" s="4"/>
      <c r="BCH159" s="4"/>
      <c r="BCI159" s="4"/>
      <c r="BCJ159" s="4"/>
      <c r="BCK159" s="4"/>
      <c r="BCL159" s="4"/>
      <c r="BCM159" s="4"/>
      <c r="BCN159" s="4"/>
      <c r="BCO159" s="4"/>
      <c r="BCP159" s="4"/>
      <c r="BCQ159" s="4"/>
      <c r="BCR159" s="4"/>
      <c r="BCS159" s="4"/>
      <c r="BCT159" s="4"/>
      <c r="BCU159" s="4"/>
      <c r="BCV159" s="4"/>
      <c r="BCW159" s="4"/>
      <c r="BCX159" s="4"/>
      <c r="BCY159" s="4"/>
      <c r="BCZ159" s="4"/>
      <c r="BDA159" s="4"/>
      <c r="BDB159" s="4"/>
      <c r="BDC159" s="4"/>
      <c r="BDD159" s="4"/>
      <c r="BDE159" s="4"/>
      <c r="BDF159" s="4"/>
      <c r="BDG159" s="4"/>
      <c r="BDH159" s="4"/>
      <c r="BDI159" s="4"/>
      <c r="BDJ159" s="4"/>
      <c r="BDK159" s="4"/>
      <c r="BDL159" s="4"/>
      <c r="BDM159" s="4"/>
      <c r="BDN159" s="4"/>
      <c r="BDO159" s="4"/>
      <c r="BDP159" s="4"/>
      <c r="BDQ159" s="4"/>
      <c r="BDR159" s="4"/>
      <c r="BDS159" s="4"/>
      <c r="BDT159" s="4"/>
      <c r="BDU159" s="4"/>
      <c r="BDV159" s="4"/>
      <c r="BDW159" s="4"/>
      <c r="BDX159" s="4"/>
      <c r="BDY159" s="4"/>
      <c r="BDZ159" s="4"/>
      <c r="BEA159" s="4"/>
      <c r="BEB159" s="4"/>
      <c r="BEC159" s="4"/>
      <c r="BED159" s="4"/>
      <c r="BEE159" s="4"/>
      <c r="BEF159" s="4"/>
      <c r="BEG159" s="4"/>
      <c r="BEH159" s="4"/>
      <c r="BEI159" s="4"/>
      <c r="BEJ159" s="4"/>
      <c r="BEK159" s="4"/>
      <c r="BEL159" s="4"/>
      <c r="BEM159" s="4"/>
      <c r="BEN159" s="4"/>
      <c r="BEO159" s="4"/>
      <c r="BEP159" s="4"/>
      <c r="BEQ159" s="4"/>
      <c r="BER159" s="4"/>
      <c r="BES159" s="4"/>
      <c r="BET159" s="4"/>
      <c r="BEU159" s="4"/>
      <c r="BEV159" s="4"/>
      <c r="BEW159" s="4"/>
      <c r="BEX159" s="4"/>
      <c r="BEY159" s="4"/>
      <c r="BEZ159" s="4"/>
      <c r="BFA159" s="4"/>
      <c r="BFB159" s="4"/>
      <c r="BFC159" s="4"/>
      <c r="BFD159" s="4"/>
      <c r="BFE159" s="4"/>
      <c r="BFF159" s="4"/>
      <c r="BFG159" s="4"/>
      <c r="BFH159" s="4"/>
      <c r="BFI159" s="4"/>
      <c r="BFJ159" s="4"/>
      <c r="BFK159" s="4"/>
      <c r="BFL159" s="4"/>
      <c r="BFM159" s="4"/>
      <c r="BFN159" s="4"/>
      <c r="BFO159" s="4"/>
      <c r="BFP159" s="4"/>
      <c r="BFQ159" s="4"/>
      <c r="BFR159" s="4"/>
      <c r="BFS159" s="4"/>
      <c r="BFT159" s="4"/>
      <c r="BFU159" s="4"/>
      <c r="BFV159" s="4"/>
      <c r="BFW159" s="4"/>
      <c r="BFX159" s="4"/>
      <c r="BFY159" s="4"/>
      <c r="BFZ159" s="4"/>
      <c r="BGA159" s="4"/>
      <c r="BGB159" s="4"/>
      <c r="BGC159" s="4"/>
      <c r="BGD159" s="4"/>
      <c r="BGE159" s="4"/>
      <c r="BGF159" s="4"/>
      <c r="BGG159" s="4"/>
      <c r="BGH159" s="4"/>
      <c r="BGI159" s="4"/>
      <c r="BGJ159" s="4"/>
      <c r="BGK159" s="4"/>
      <c r="BGL159" s="4"/>
      <c r="BGM159" s="4"/>
      <c r="BGN159" s="4"/>
      <c r="BGO159" s="4"/>
      <c r="BGP159" s="4"/>
      <c r="BGQ159" s="4"/>
      <c r="BGR159" s="4"/>
      <c r="BGS159" s="4"/>
      <c r="BGT159" s="4"/>
      <c r="BGU159" s="4"/>
      <c r="BGV159" s="4"/>
      <c r="BGW159" s="4"/>
      <c r="BGX159" s="4"/>
      <c r="BGY159" s="4"/>
      <c r="BGZ159" s="4"/>
      <c r="BHA159" s="4"/>
      <c r="BHB159" s="4"/>
      <c r="BHC159" s="4"/>
      <c r="BHD159" s="4"/>
      <c r="BHE159" s="4"/>
      <c r="BHF159" s="4"/>
      <c r="BHG159" s="4"/>
      <c r="BHH159" s="4"/>
      <c r="BHI159" s="4"/>
      <c r="BHJ159" s="4"/>
      <c r="BHK159" s="4"/>
      <c r="BHL159" s="4"/>
      <c r="BHM159" s="4"/>
      <c r="BHN159" s="4"/>
      <c r="BHO159" s="4"/>
      <c r="BHP159" s="4"/>
      <c r="BHQ159" s="4"/>
      <c r="BHR159" s="4"/>
      <c r="BHS159" s="4"/>
      <c r="BHT159" s="4"/>
      <c r="BHU159" s="4"/>
      <c r="BHV159" s="4"/>
      <c r="BHW159" s="4"/>
      <c r="BHX159" s="4"/>
      <c r="BHY159" s="4"/>
      <c r="BHZ159" s="4"/>
      <c r="BIA159" s="4"/>
      <c r="BIB159" s="4"/>
      <c r="BIC159" s="4"/>
      <c r="BID159" s="4"/>
      <c r="BIE159" s="4"/>
      <c r="BIF159" s="4"/>
      <c r="BIG159" s="4"/>
      <c r="BIH159" s="4"/>
      <c r="BII159" s="4"/>
      <c r="BIJ159" s="4"/>
      <c r="BIK159" s="4"/>
      <c r="BIL159" s="4"/>
      <c r="BIM159" s="4"/>
      <c r="BIN159" s="4"/>
      <c r="BIO159" s="4"/>
      <c r="BIP159" s="4"/>
      <c r="BIQ159" s="4"/>
      <c r="BIR159" s="4"/>
      <c r="BIS159" s="4"/>
      <c r="BIT159" s="4"/>
      <c r="BIU159" s="4"/>
      <c r="BIV159" s="4"/>
      <c r="BIW159" s="4"/>
      <c r="BIX159" s="4"/>
      <c r="BIY159" s="4"/>
      <c r="BIZ159" s="4"/>
      <c r="BJA159" s="4"/>
      <c r="BJB159" s="4"/>
      <c r="BJC159" s="4"/>
      <c r="BJD159" s="4"/>
      <c r="BJE159" s="4"/>
      <c r="BJF159" s="4"/>
      <c r="BJG159" s="4"/>
      <c r="BJH159" s="4"/>
      <c r="BJI159" s="4"/>
      <c r="BJJ159" s="4"/>
      <c r="BJK159" s="4"/>
      <c r="BJL159" s="4"/>
      <c r="BJM159" s="4"/>
      <c r="BJN159" s="4"/>
      <c r="BJO159" s="4"/>
      <c r="BJP159" s="4"/>
      <c r="BJQ159" s="4"/>
      <c r="BJR159" s="4"/>
      <c r="BJS159" s="4"/>
      <c r="BJT159" s="4"/>
      <c r="BJU159" s="4"/>
      <c r="BJV159" s="4"/>
      <c r="BJW159" s="4"/>
      <c r="BJX159" s="4"/>
      <c r="BJY159" s="4"/>
      <c r="BJZ159" s="4"/>
      <c r="BKA159" s="4"/>
      <c r="BKB159" s="4"/>
      <c r="BKC159" s="4"/>
      <c r="BKD159" s="4"/>
      <c r="BKE159" s="4"/>
      <c r="BKF159" s="4"/>
      <c r="BKG159" s="4"/>
      <c r="BKH159" s="4"/>
      <c r="BKI159" s="4"/>
      <c r="BKJ159" s="4"/>
      <c r="BKK159" s="4"/>
      <c r="BKL159" s="4"/>
      <c r="BKM159" s="4"/>
      <c r="BKN159" s="4"/>
      <c r="BKO159" s="4"/>
      <c r="BKP159" s="4"/>
      <c r="BKQ159" s="4"/>
      <c r="BKR159" s="4"/>
      <c r="BKS159" s="4"/>
      <c r="BKT159" s="4"/>
      <c r="BKU159" s="4"/>
      <c r="BKV159" s="4"/>
      <c r="BKW159" s="4"/>
      <c r="BKX159" s="4"/>
      <c r="BKY159" s="4"/>
      <c r="BKZ159" s="4"/>
      <c r="BLA159" s="4"/>
      <c r="BLB159" s="4"/>
      <c r="BLC159" s="4"/>
      <c r="BLD159" s="4"/>
      <c r="BLE159" s="4"/>
      <c r="BLF159" s="4"/>
      <c r="BLG159" s="4"/>
      <c r="BLH159" s="4"/>
      <c r="BLI159" s="4"/>
      <c r="BLJ159" s="4"/>
      <c r="BLK159" s="4"/>
      <c r="BLL159" s="4"/>
      <c r="BLM159" s="4"/>
      <c r="BLN159" s="4"/>
      <c r="BLO159" s="4"/>
      <c r="BLP159" s="4"/>
      <c r="BLQ159" s="4"/>
      <c r="BLR159" s="4"/>
      <c r="BLS159" s="4"/>
      <c r="BLT159" s="4"/>
      <c r="BLU159" s="4"/>
      <c r="BLV159" s="4"/>
      <c r="BLW159" s="4"/>
      <c r="BLX159" s="4"/>
      <c r="BLY159" s="4"/>
      <c r="BLZ159" s="4"/>
      <c r="BMA159" s="4"/>
      <c r="BMB159" s="4"/>
      <c r="BMC159" s="4"/>
      <c r="BMD159" s="4"/>
      <c r="BME159" s="4"/>
      <c r="BMF159" s="4"/>
      <c r="BMG159" s="4"/>
      <c r="BMH159" s="4"/>
      <c r="BMI159" s="4"/>
      <c r="BMJ159" s="4"/>
      <c r="BMK159" s="4"/>
      <c r="BML159" s="4"/>
      <c r="BMM159" s="4"/>
      <c r="BMN159" s="4"/>
      <c r="BMO159" s="4"/>
      <c r="BMP159" s="4"/>
      <c r="BMQ159" s="4"/>
      <c r="BMR159" s="4"/>
      <c r="BMS159" s="4"/>
      <c r="BMT159" s="4"/>
      <c r="BMU159" s="4"/>
      <c r="BMV159" s="4"/>
      <c r="BMW159" s="4"/>
      <c r="BMX159" s="4"/>
      <c r="BMY159" s="4"/>
      <c r="BMZ159" s="4"/>
      <c r="BNA159" s="4"/>
      <c r="BNB159" s="4"/>
      <c r="BNC159" s="4"/>
      <c r="BND159" s="4"/>
      <c r="BNE159" s="4"/>
      <c r="BNF159" s="4"/>
      <c r="BNG159" s="4"/>
      <c r="BNH159" s="4"/>
      <c r="BNI159" s="4"/>
      <c r="BNJ159" s="4"/>
      <c r="BNK159" s="4"/>
      <c r="BNL159" s="4"/>
      <c r="BNM159" s="4"/>
      <c r="BNN159" s="4"/>
      <c r="BNO159" s="4"/>
      <c r="BNP159" s="4"/>
      <c r="BNQ159" s="4"/>
      <c r="BNR159" s="4"/>
      <c r="BNS159" s="4"/>
      <c r="BNT159" s="4"/>
      <c r="BNU159" s="4"/>
      <c r="BNV159" s="4"/>
      <c r="BNW159" s="4"/>
      <c r="BNX159" s="4"/>
      <c r="BNY159" s="4"/>
      <c r="BNZ159" s="4"/>
      <c r="BOA159" s="4"/>
      <c r="BOB159" s="4"/>
      <c r="BOC159" s="4"/>
      <c r="BOD159" s="4"/>
      <c r="BOE159" s="4"/>
      <c r="BOF159" s="4"/>
      <c r="BOG159" s="4"/>
      <c r="BOH159" s="4"/>
      <c r="BOI159" s="4"/>
      <c r="BOJ159" s="4"/>
      <c r="BOK159" s="4"/>
      <c r="BOL159" s="4"/>
      <c r="BOM159" s="4"/>
      <c r="BON159" s="4"/>
      <c r="BOO159" s="4"/>
      <c r="BOP159" s="4"/>
      <c r="BOQ159" s="4"/>
      <c r="BOR159" s="4"/>
      <c r="BOS159" s="4"/>
      <c r="BOT159" s="4"/>
      <c r="BOU159" s="4"/>
      <c r="BOV159" s="4"/>
      <c r="BOW159" s="4"/>
      <c r="BOX159" s="4"/>
      <c r="BOY159" s="4"/>
      <c r="BOZ159" s="4"/>
      <c r="BPA159" s="4"/>
      <c r="BPB159" s="4"/>
      <c r="BPC159" s="4"/>
      <c r="BPD159" s="4"/>
      <c r="BPE159" s="4"/>
      <c r="BPF159" s="4"/>
      <c r="BPG159" s="4"/>
      <c r="BPH159" s="4"/>
      <c r="BPI159" s="4"/>
      <c r="BPJ159" s="4"/>
      <c r="BPK159" s="4"/>
      <c r="BPL159" s="4"/>
      <c r="BPM159" s="4"/>
      <c r="BPN159" s="4"/>
      <c r="BPO159" s="4"/>
      <c r="BPP159" s="4"/>
      <c r="BPQ159" s="4"/>
      <c r="BPR159" s="4"/>
      <c r="BPS159" s="4"/>
      <c r="BPT159" s="4"/>
      <c r="BPU159" s="4"/>
      <c r="BPV159" s="4"/>
      <c r="BPW159" s="4"/>
      <c r="BPX159" s="4"/>
      <c r="BPY159" s="4"/>
      <c r="BPZ159" s="4"/>
      <c r="BQA159" s="4"/>
      <c r="BQB159" s="4"/>
      <c r="BQC159" s="4"/>
      <c r="BQD159" s="4"/>
      <c r="BQE159" s="4"/>
      <c r="BQF159" s="4"/>
      <c r="BQG159" s="4"/>
      <c r="BQH159" s="4"/>
      <c r="BQI159" s="4"/>
      <c r="BQJ159" s="4"/>
      <c r="BQK159" s="4"/>
      <c r="BQL159" s="4"/>
      <c r="BQM159" s="4"/>
      <c r="BQN159" s="4"/>
      <c r="BQO159" s="4"/>
      <c r="BQP159" s="4"/>
      <c r="BQQ159" s="4"/>
      <c r="BQR159" s="4"/>
      <c r="BQS159" s="4"/>
      <c r="BQT159" s="4"/>
      <c r="BQU159" s="4"/>
      <c r="BQV159" s="4"/>
      <c r="BQW159" s="4"/>
      <c r="BQX159" s="4"/>
      <c r="BQY159" s="4"/>
      <c r="BQZ159" s="4"/>
      <c r="BRA159" s="4"/>
      <c r="BRB159" s="4"/>
      <c r="BRC159" s="4"/>
      <c r="BRD159" s="4"/>
      <c r="BRE159" s="4"/>
      <c r="BRF159" s="4"/>
      <c r="BRG159" s="4"/>
      <c r="BRH159" s="4"/>
      <c r="BRI159" s="4"/>
      <c r="BRJ159" s="4"/>
      <c r="BRK159" s="4"/>
      <c r="BRL159" s="4"/>
      <c r="BRM159" s="4"/>
      <c r="BRN159" s="4"/>
      <c r="BRO159" s="4"/>
      <c r="BRP159" s="4"/>
      <c r="BRQ159" s="4"/>
      <c r="BRR159" s="4"/>
      <c r="BRS159" s="4"/>
      <c r="BRT159" s="4"/>
      <c r="BRU159" s="4"/>
      <c r="BRV159" s="4"/>
      <c r="BRW159" s="4"/>
      <c r="BRX159" s="4"/>
      <c r="BRY159" s="4"/>
      <c r="BRZ159" s="4"/>
      <c r="BSA159" s="4"/>
      <c r="BSB159" s="4"/>
      <c r="BSC159" s="4"/>
      <c r="BSD159" s="4"/>
      <c r="BSE159" s="4"/>
      <c r="BSF159" s="4"/>
      <c r="BSG159" s="4"/>
      <c r="BSH159" s="4"/>
      <c r="BSI159" s="4"/>
      <c r="BSJ159" s="4"/>
      <c r="BSK159" s="4"/>
      <c r="BSL159" s="4"/>
      <c r="BSM159" s="4"/>
      <c r="BSN159" s="4"/>
      <c r="BSO159" s="4"/>
      <c r="BSP159" s="4"/>
      <c r="BSQ159" s="4"/>
      <c r="BSR159" s="4"/>
      <c r="BSS159" s="4"/>
      <c r="BST159" s="4"/>
      <c r="BSU159" s="4"/>
      <c r="BSV159" s="4"/>
      <c r="BSW159" s="4"/>
      <c r="BSX159" s="4"/>
      <c r="BSY159" s="4"/>
      <c r="BSZ159" s="4"/>
      <c r="BTA159" s="4"/>
      <c r="BTB159" s="4"/>
      <c r="BTC159" s="4"/>
      <c r="BTD159" s="4"/>
      <c r="BTE159" s="4"/>
      <c r="BTF159" s="4"/>
      <c r="BTG159" s="4"/>
      <c r="BTH159" s="4"/>
      <c r="BTI159" s="4"/>
      <c r="BTJ159" s="4"/>
      <c r="BTK159" s="4"/>
      <c r="BTL159" s="4"/>
      <c r="BTM159" s="4"/>
      <c r="BTN159" s="4"/>
      <c r="BTO159" s="4"/>
      <c r="BTP159" s="4"/>
      <c r="BTQ159" s="4"/>
      <c r="BTR159" s="4"/>
      <c r="BTS159" s="4"/>
      <c r="BTT159" s="4"/>
      <c r="BTU159" s="4"/>
      <c r="BTV159" s="4"/>
      <c r="BTW159" s="4"/>
      <c r="BTX159" s="4"/>
      <c r="BTY159" s="4"/>
      <c r="BTZ159" s="4"/>
      <c r="BUA159" s="4"/>
      <c r="BUB159" s="4"/>
      <c r="BUC159" s="4"/>
      <c r="BUD159" s="4"/>
      <c r="BUE159" s="4"/>
      <c r="BUF159" s="4"/>
      <c r="BUG159" s="4"/>
      <c r="BUH159" s="4"/>
      <c r="BUI159" s="4"/>
      <c r="BUJ159" s="4"/>
      <c r="BUK159" s="4"/>
      <c r="BUL159" s="4"/>
      <c r="BUM159" s="4"/>
      <c r="BUN159" s="4"/>
      <c r="BUO159" s="4"/>
      <c r="BUP159" s="4"/>
      <c r="BUQ159" s="4"/>
      <c r="BUR159" s="4"/>
      <c r="BUS159" s="4"/>
      <c r="BUT159" s="4"/>
      <c r="BUU159" s="4"/>
      <c r="BUV159" s="4"/>
      <c r="BUW159" s="4"/>
      <c r="BUX159" s="4"/>
      <c r="BUY159" s="4"/>
      <c r="BUZ159" s="4"/>
      <c r="BVA159" s="4"/>
      <c r="BVB159" s="4"/>
      <c r="BVC159" s="4"/>
      <c r="BVD159" s="4"/>
      <c r="BVE159" s="4"/>
      <c r="BVF159" s="4"/>
      <c r="BVG159" s="4"/>
      <c r="BVH159" s="4"/>
      <c r="BVI159" s="4"/>
      <c r="BVJ159" s="4"/>
      <c r="BVK159" s="4"/>
      <c r="BVL159" s="4"/>
      <c r="BVM159" s="4"/>
      <c r="BVN159" s="4"/>
      <c r="BVO159" s="4"/>
      <c r="BVP159" s="4"/>
      <c r="BVQ159" s="4"/>
      <c r="BVR159" s="4"/>
      <c r="BVS159" s="4"/>
      <c r="BVT159" s="4"/>
      <c r="BVU159" s="4"/>
      <c r="BVV159" s="4"/>
      <c r="BVW159" s="4"/>
      <c r="BVX159" s="4"/>
      <c r="BVY159" s="4"/>
      <c r="BVZ159" s="4"/>
      <c r="BWA159" s="4"/>
      <c r="BWB159" s="4"/>
      <c r="BWC159" s="4"/>
      <c r="BWD159" s="4"/>
      <c r="BWE159" s="4"/>
      <c r="BWF159" s="4"/>
      <c r="BWG159" s="4"/>
      <c r="BWH159" s="4"/>
      <c r="BWI159" s="4"/>
      <c r="BWJ159" s="4"/>
      <c r="BWK159" s="4"/>
      <c r="BWL159" s="4"/>
      <c r="BWM159" s="4"/>
      <c r="BWN159" s="4"/>
      <c r="BWO159" s="4"/>
      <c r="BWP159" s="4"/>
      <c r="BWQ159" s="4"/>
      <c r="BWR159" s="4"/>
      <c r="BWS159" s="4"/>
      <c r="BWT159" s="4"/>
      <c r="BWU159" s="4"/>
      <c r="BWV159" s="4"/>
      <c r="BWW159" s="4"/>
      <c r="BWX159" s="4"/>
      <c r="BWY159" s="4"/>
      <c r="BWZ159" s="4"/>
      <c r="BXA159" s="4"/>
      <c r="BXB159" s="4"/>
      <c r="BXC159" s="4"/>
      <c r="BXD159" s="4"/>
      <c r="BXE159" s="4"/>
      <c r="BXF159" s="4"/>
      <c r="BXG159" s="4"/>
      <c r="BXH159" s="4"/>
      <c r="BXI159" s="4"/>
      <c r="BXJ159" s="4"/>
      <c r="BXK159" s="4"/>
      <c r="BXL159" s="4"/>
      <c r="BXM159" s="4"/>
      <c r="BXN159" s="4"/>
      <c r="BXO159" s="4"/>
      <c r="BXP159" s="4"/>
      <c r="BXQ159" s="4"/>
      <c r="BXR159" s="4"/>
      <c r="BXS159" s="4"/>
      <c r="BXT159" s="4"/>
      <c r="BXU159" s="4"/>
      <c r="BXV159" s="4"/>
      <c r="BXW159" s="4"/>
      <c r="BXX159" s="4"/>
      <c r="BXY159" s="4"/>
      <c r="BXZ159" s="4"/>
      <c r="BYA159" s="4"/>
      <c r="BYB159" s="4"/>
      <c r="BYC159" s="4"/>
      <c r="BYD159" s="4"/>
      <c r="BYE159" s="4"/>
      <c r="BYF159" s="4"/>
      <c r="BYG159" s="4"/>
      <c r="BYH159" s="4"/>
      <c r="BYI159" s="4"/>
      <c r="BYJ159" s="4"/>
      <c r="BYK159" s="4"/>
      <c r="BYL159" s="4"/>
      <c r="BYM159" s="4"/>
      <c r="BYN159" s="4"/>
      <c r="BYO159" s="4"/>
      <c r="BYP159" s="4"/>
      <c r="BYQ159" s="4"/>
      <c r="BYR159" s="4"/>
      <c r="BYS159" s="4"/>
      <c r="BYT159" s="4"/>
      <c r="BYU159" s="4"/>
      <c r="BYV159" s="4"/>
      <c r="BYW159" s="4"/>
      <c r="BYX159" s="4"/>
      <c r="BYY159" s="4"/>
      <c r="BYZ159" s="4"/>
      <c r="BZA159" s="4"/>
      <c r="BZB159" s="4"/>
      <c r="BZC159" s="4"/>
      <c r="BZD159" s="4"/>
      <c r="BZE159" s="4"/>
      <c r="BZF159" s="4"/>
      <c r="BZG159" s="4"/>
      <c r="BZH159" s="4"/>
      <c r="BZI159" s="4"/>
      <c r="BZJ159" s="4"/>
      <c r="BZK159" s="4"/>
      <c r="BZL159" s="4"/>
      <c r="BZM159" s="4"/>
      <c r="BZN159" s="4"/>
      <c r="BZO159" s="4"/>
      <c r="BZP159" s="4"/>
      <c r="BZQ159" s="4"/>
      <c r="BZR159" s="4"/>
      <c r="BZS159" s="4"/>
      <c r="BZT159" s="4"/>
      <c r="BZU159" s="4"/>
      <c r="BZV159" s="4"/>
      <c r="BZW159" s="4"/>
      <c r="BZX159" s="4"/>
      <c r="BZY159" s="4"/>
      <c r="BZZ159" s="4"/>
      <c r="CAA159" s="4"/>
      <c r="CAB159" s="4"/>
      <c r="CAC159" s="4"/>
      <c r="CAD159" s="4"/>
      <c r="CAE159" s="4"/>
      <c r="CAF159" s="4"/>
      <c r="CAG159" s="4"/>
      <c r="CAH159" s="4"/>
      <c r="CAI159" s="4"/>
      <c r="CAJ159" s="4"/>
      <c r="CAK159" s="4"/>
      <c r="CAL159" s="4"/>
      <c r="CAM159" s="4"/>
      <c r="CAN159" s="4"/>
      <c r="CAO159" s="4"/>
      <c r="CAP159" s="4"/>
      <c r="CAQ159" s="4"/>
      <c r="CAR159" s="4"/>
      <c r="CAS159" s="4"/>
      <c r="CAT159" s="4"/>
      <c r="CAU159" s="4"/>
      <c r="CAV159" s="4"/>
      <c r="CAW159" s="4"/>
      <c r="CAX159" s="4"/>
      <c r="CAY159" s="4"/>
      <c r="CAZ159" s="4"/>
      <c r="CBA159" s="4"/>
      <c r="CBB159" s="4"/>
      <c r="CBC159" s="4"/>
      <c r="CBD159" s="4"/>
      <c r="CBE159" s="4"/>
      <c r="CBF159" s="4"/>
      <c r="CBG159" s="4"/>
      <c r="CBH159" s="4"/>
      <c r="CBI159" s="4"/>
      <c r="CBJ159" s="4"/>
      <c r="CBK159" s="4"/>
      <c r="CBL159" s="4"/>
      <c r="CBM159" s="4"/>
      <c r="CBN159" s="4"/>
      <c r="CBO159" s="4"/>
      <c r="CBP159" s="4"/>
      <c r="CBQ159" s="4"/>
      <c r="CBR159" s="4"/>
      <c r="CBS159" s="4"/>
      <c r="CBT159" s="4"/>
      <c r="CBU159" s="4"/>
      <c r="CBV159" s="4"/>
      <c r="CBW159" s="4"/>
      <c r="CBX159" s="4"/>
      <c r="CBY159" s="4"/>
      <c r="CBZ159" s="4"/>
      <c r="CCA159" s="4"/>
      <c r="CCB159" s="4"/>
      <c r="CCC159" s="4"/>
      <c r="CCD159" s="4"/>
      <c r="CCE159" s="4"/>
      <c r="CCF159" s="4"/>
      <c r="CCG159" s="4"/>
      <c r="CCH159" s="4"/>
      <c r="CCI159" s="4"/>
      <c r="CCJ159" s="4"/>
      <c r="CCK159" s="4"/>
      <c r="CCL159" s="4"/>
      <c r="CCM159" s="4"/>
      <c r="CCN159" s="4"/>
      <c r="CCO159" s="4"/>
      <c r="CCP159" s="4"/>
      <c r="CCQ159" s="4"/>
      <c r="CCR159" s="4"/>
      <c r="CCS159" s="4"/>
      <c r="CCT159" s="4"/>
      <c r="CCU159" s="4"/>
      <c r="CCV159" s="4"/>
      <c r="CCW159" s="4"/>
      <c r="CCX159" s="4"/>
      <c r="CCY159" s="4"/>
      <c r="CCZ159" s="4"/>
      <c r="CDA159" s="4"/>
      <c r="CDB159" s="4"/>
      <c r="CDC159" s="4"/>
      <c r="CDD159" s="4"/>
      <c r="CDE159" s="4"/>
      <c r="CDF159" s="4"/>
      <c r="CDG159" s="4"/>
      <c r="CDH159" s="4"/>
      <c r="CDI159" s="4"/>
      <c r="CDJ159" s="4"/>
      <c r="CDK159" s="4"/>
      <c r="CDL159" s="4"/>
      <c r="CDM159" s="4"/>
      <c r="CDN159" s="4"/>
      <c r="CDO159" s="4"/>
      <c r="CDP159" s="4"/>
      <c r="CDQ159" s="4"/>
      <c r="CDR159" s="4"/>
      <c r="CDS159" s="4"/>
      <c r="CDT159" s="4"/>
      <c r="CDU159" s="4"/>
      <c r="CDV159" s="4"/>
      <c r="CDW159" s="4"/>
      <c r="CDX159" s="4"/>
      <c r="CDY159" s="4"/>
      <c r="CDZ159" s="4"/>
      <c r="CEA159" s="4"/>
      <c r="CEB159" s="4"/>
      <c r="CEC159" s="4"/>
      <c r="CED159" s="4"/>
      <c r="CEE159" s="4"/>
      <c r="CEF159" s="4"/>
      <c r="CEG159" s="4"/>
      <c r="CEH159" s="4"/>
      <c r="CEI159" s="4"/>
      <c r="CEJ159" s="4"/>
      <c r="CEK159" s="4"/>
      <c r="CEL159" s="4"/>
      <c r="CEM159" s="4"/>
      <c r="CEN159" s="4"/>
      <c r="CEO159" s="4"/>
      <c r="CEP159" s="4"/>
      <c r="CEQ159" s="4"/>
      <c r="CER159" s="4"/>
      <c r="CES159" s="4"/>
      <c r="CET159" s="4"/>
      <c r="CEU159" s="4"/>
      <c r="CEV159" s="4"/>
      <c r="CEW159" s="4"/>
      <c r="CEX159" s="4"/>
      <c r="CEY159" s="4"/>
      <c r="CEZ159" s="4"/>
      <c r="CFA159" s="4"/>
      <c r="CFB159" s="4"/>
      <c r="CFC159" s="4"/>
      <c r="CFD159" s="4"/>
      <c r="CFE159" s="4"/>
      <c r="CFF159" s="4"/>
      <c r="CFG159" s="4"/>
      <c r="CFH159" s="4"/>
      <c r="CFI159" s="4"/>
      <c r="CFJ159" s="4"/>
      <c r="CFK159" s="4"/>
      <c r="CFL159" s="4"/>
      <c r="CFM159" s="4"/>
      <c r="CFN159" s="4"/>
      <c r="CFO159" s="4"/>
      <c r="CFP159" s="4"/>
      <c r="CFQ159" s="4"/>
      <c r="CFR159" s="4"/>
      <c r="CFS159" s="4"/>
      <c r="CFT159" s="4"/>
      <c r="CFU159" s="4"/>
      <c r="CFV159" s="4"/>
      <c r="CFW159" s="4"/>
      <c r="CFX159" s="4"/>
      <c r="CFY159" s="4"/>
      <c r="CFZ159" s="4"/>
      <c r="CGA159" s="4"/>
      <c r="CGB159" s="4"/>
      <c r="CGC159" s="4"/>
      <c r="CGD159" s="4"/>
      <c r="CGE159" s="4"/>
      <c r="CGF159" s="4"/>
      <c r="CGG159" s="4"/>
      <c r="CGH159" s="4"/>
      <c r="CGI159" s="4"/>
      <c r="CGJ159" s="4"/>
      <c r="CGK159" s="4"/>
      <c r="CGL159" s="4"/>
      <c r="CGM159" s="4"/>
      <c r="CGN159" s="4"/>
      <c r="CGO159" s="4"/>
      <c r="CGP159" s="4"/>
      <c r="CGQ159" s="4"/>
      <c r="CGR159" s="4"/>
      <c r="CGS159" s="4"/>
      <c r="CGT159" s="4"/>
      <c r="CGU159" s="4"/>
      <c r="CGV159" s="4"/>
      <c r="CGW159" s="4"/>
      <c r="CGX159" s="4"/>
      <c r="CGY159" s="4"/>
      <c r="CGZ159" s="4"/>
      <c r="CHA159" s="4"/>
      <c r="CHB159" s="4"/>
      <c r="CHC159" s="4"/>
      <c r="CHD159" s="4"/>
      <c r="CHE159" s="4"/>
      <c r="CHF159" s="4"/>
      <c r="CHG159" s="4"/>
      <c r="CHH159" s="4"/>
      <c r="CHI159" s="4"/>
      <c r="CHJ159" s="4"/>
      <c r="CHK159" s="4"/>
      <c r="CHL159" s="4"/>
      <c r="CHM159" s="4"/>
      <c r="CHN159" s="4"/>
      <c r="CHO159" s="4"/>
      <c r="CHP159" s="4"/>
      <c r="CHQ159" s="4"/>
      <c r="CHR159" s="4"/>
      <c r="CHS159" s="4"/>
      <c r="CHT159" s="4"/>
      <c r="CHU159" s="4"/>
      <c r="CHV159" s="4"/>
      <c r="CHW159" s="4"/>
      <c r="CHX159" s="4"/>
      <c r="CHY159" s="4"/>
      <c r="CHZ159" s="4"/>
      <c r="CIA159" s="4"/>
      <c r="CIB159" s="4"/>
      <c r="CIC159" s="4"/>
      <c r="CID159" s="4"/>
      <c r="CIE159" s="4"/>
      <c r="CIF159" s="4"/>
      <c r="CIG159" s="4"/>
      <c r="CIH159" s="4"/>
      <c r="CII159" s="4"/>
      <c r="CIJ159" s="4"/>
      <c r="CIK159" s="4"/>
      <c r="CIL159" s="4"/>
      <c r="CIM159" s="4"/>
      <c r="CIN159" s="4"/>
      <c r="CIO159" s="4"/>
      <c r="CIP159" s="4"/>
      <c r="CIQ159" s="4"/>
      <c r="CIR159" s="4"/>
      <c r="CIS159" s="4"/>
      <c r="CIT159" s="4"/>
      <c r="CIU159" s="4"/>
      <c r="CIV159" s="4"/>
      <c r="CIW159" s="4"/>
      <c r="CIX159" s="4"/>
      <c r="CIY159" s="4"/>
      <c r="CIZ159" s="4"/>
      <c r="CJA159" s="4"/>
      <c r="CJB159" s="4"/>
      <c r="CJC159" s="4"/>
      <c r="CJD159" s="4"/>
      <c r="CJE159" s="4"/>
      <c r="CJF159" s="4"/>
      <c r="CJG159" s="4"/>
      <c r="CJH159" s="4"/>
      <c r="CJI159" s="4"/>
      <c r="CJJ159" s="4"/>
      <c r="CJK159" s="4"/>
      <c r="CJL159" s="4"/>
      <c r="CJM159" s="4"/>
      <c r="CJN159" s="4"/>
      <c r="CJO159" s="4"/>
      <c r="CJP159" s="4"/>
      <c r="CJQ159" s="4"/>
      <c r="CJR159" s="4"/>
      <c r="CJS159" s="4"/>
      <c r="CJT159" s="4"/>
      <c r="CJU159" s="4"/>
      <c r="CJV159" s="4"/>
      <c r="CJW159" s="4"/>
      <c r="CJX159" s="4"/>
      <c r="CJY159" s="4"/>
      <c r="CJZ159" s="4"/>
      <c r="CKA159" s="4"/>
      <c r="CKB159" s="4"/>
      <c r="CKC159" s="4"/>
      <c r="CKD159" s="4"/>
      <c r="CKE159" s="4"/>
      <c r="CKF159" s="4"/>
      <c r="CKG159" s="4"/>
      <c r="CKH159" s="4"/>
      <c r="CKI159" s="4"/>
      <c r="CKJ159" s="4"/>
      <c r="CKK159" s="4"/>
      <c r="CKL159" s="4"/>
      <c r="CKM159" s="4"/>
      <c r="CKN159" s="4"/>
      <c r="CKO159" s="4"/>
      <c r="CKP159" s="4"/>
      <c r="CKQ159" s="4"/>
      <c r="CKR159" s="4"/>
      <c r="CKS159" s="4"/>
      <c r="CKT159" s="4"/>
      <c r="CKU159" s="4"/>
      <c r="CKV159" s="4"/>
      <c r="CKW159" s="4"/>
      <c r="CKX159" s="4"/>
      <c r="CKY159" s="4"/>
      <c r="CKZ159" s="4"/>
      <c r="CLA159" s="4"/>
      <c r="CLB159" s="4"/>
      <c r="CLC159" s="4"/>
      <c r="CLD159" s="4"/>
      <c r="CLE159" s="4"/>
      <c r="CLF159" s="4"/>
      <c r="CLG159" s="4"/>
      <c r="CLH159" s="4"/>
      <c r="CLI159" s="4"/>
      <c r="CLJ159" s="4"/>
      <c r="CLK159" s="4"/>
      <c r="CLL159" s="4"/>
      <c r="CLM159" s="4"/>
      <c r="CLN159" s="4"/>
      <c r="CLO159" s="4"/>
      <c r="CLP159" s="4"/>
      <c r="CLQ159" s="4"/>
      <c r="CLR159" s="4"/>
      <c r="CLS159" s="4"/>
      <c r="CLT159" s="4"/>
      <c r="CLU159" s="4"/>
      <c r="CLV159" s="4"/>
      <c r="CLW159" s="4"/>
      <c r="CLX159" s="4"/>
      <c r="CLY159" s="4"/>
      <c r="CLZ159" s="4"/>
      <c r="CMA159" s="4"/>
      <c r="CMB159" s="4"/>
      <c r="CMC159" s="4"/>
      <c r="CMD159" s="4"/>
      <c r="CME159" s="4"/>
      <c r="CMF159" s="4"/>
      <c r="CMG159" s="4"/>
      <c r="CMH159" s="4"/>
      <c r="CMI159" s="4"/>
      <c r="CMJ159" s="4"/>
      <c r="CMK159" s="4"/>
      <c r="CML159" s="4"/>
      <c r="CMM159" s="4"/>
      <c r="CMN159" s="4"/>
      <c r="CMO159" s="4"/>
      <c r="CMP159" s="4"/>
      <c r="CMQ159" s="4"/>
      <c r="CMR159" s="4"/>
      <c r="CMS159" s="4"/>
      <c r="CMT159" s="4"/>
      <c r="CMU159" s="4"/>
      <c r="CMV159" s="4"/>
      <c r="CMW159" s="4"/>
      <c r="CMX159" s="4"/>
      <c r="CMY159" s="4"/>
      <c r="CMZ159" s="4"/>
      <c r="CNA159" s="4"/>
      <c r="CNB159" s="4"/>
      <c r="CNC159" s="4"/>
      <c r="CND159" s="4"/>
      <c r="CNE159" s="4"/>
      <c r="CNF159" s="4"/>
      <c r="CNG159" s="4"/>
      <c r="CNH159" s="4"/>
      <c r="CNI159" s="4"/>
      <c r="CNJ159" s="4"/>
      <c r="CNK159" s="4"/>
      <c r="CNL159" s="4"/>
      <c r="CNM159" s="4"/>
      <c r="CNN159" s="4"/>
      <c r="CNO159" s="4"/>
      <c r="CNP159" s="4"/>
      <c r="CNQ159" s="4"/>
      <c r="CNR159" s="4"/>
      <c r="CNS159" s="4"/>
      <c r="CNT159" s="4"/>
      <c r="CNU159" s="4"/>
      <c r="CNV159" s="4"/>
      <c r="CNW159" s="4"/>
      <c r="CNX159" s="4"/>
      <c r="CNY159" s="4"/>
      <c r="CNZ159" s="4"/>
      <c r="COA159" s="4"/>
      <c r="COB159" s="4"/>
      <c r="COC159" s="4"/>
      <c r="COD159" s="4"/>
      <c r="COE159" s="4"/>
      <c r="COF159" s="4"/>
      <c r="COG159" s="4"/>
      <c r="COH159" s="4"/>
      <c r="COI159" s="4"/>
      <c r="COJ159" s="4"/>
      <c r="COK159" s="4"/>
      <c r="COL159" s="4"/>
      <c r="COM159" s="4"/>
      <c r="CON159" s="4"/>
      <c r="COO159" s="4"/>
      <c r="COP159" s="4"/>
      <c r="COQ159" s="4"/>
      <c r="COR159" s="4"/>
      <c r="COS159" s="4"/>
      <c r="COT159" s="4"/>
      <c r="COU159" s="4"/>
      <c r="COV159" s="4"/>
      <c r="COW159" s="4"/>
      <c r="COX159" s="4"/>
      <c r="COY159" s="4"/>
      <c r="COZ159" s="4"/>
      <c r="CPA159" s="4"/>
      <c r="CPB159" s="4"/>
      <c r="CPC159" s="4"/>
      <c r="CPD159" s="4"/>
      <c r="CPE159" s="4"/>
      <c r="CPF159" s="4"/>
      <c r="CPG159" s="4"/>
      <c r="CPH159" s="4"/>
      <c r="CPI159" s="4"/>
      <c r="CPJ159" s="4"/>
      <c r="CPK159" s="4"/>
      <c r="CPL159" s="4"/>
      <c r="CPM159" s="4"/>
      <c r="CPN159" s="4"/>
      <c r="CPO159" s="4"/>
      <c r="CPP159" s="4"/>
      <c r="CPQ159" s="4"/>
      <c r="CPR159" s="4"/>
      <c r="CPS159" s="4"/>
      <c r="CPT159" s="4"/>
      <c r="CPU159" s="4"/>
      <c r="CPV159" s="4"/>
      <c r="CPW159" s="4"/>
      <c r="CPX159" s="4"/>
      <c r="CPY159" s="4"/>
      <c r="CPZ159" s="4"/>
      <c r="CQA159" s="4"/>
      <c r="CQB159" s="4"/>
      <c r="CQC159" s="4"/>
      <c r="CQD159" s="4"/>
      <c r="CQE159" s="4"/>
      <c r="CQF159" s="4"/>
      <c r="CQG159" s="4"/>
      <c r="CQH159" s="4"/>
      <c r="CQI159" s="4"/>
      <c r="CQJ159" s="4"/>
      <c r="CQK159" s="4"/>
      <c r="CQL159" s="4"/>
      <c r="CQM159" s="4"/>
      <c r="CQN159" s="4"/>
      <c r="CQO159" s="4"/>
      <c r="CQP159" s="4"/>
      <c r="CQQ159" s="4"/>
      <c r="CQR159" s="4"/>
      <c r="CQS159" s="4"/>
      <c r="CQT159" s="4"/>
      <c r="CQU159" s="4"/>
      <c r="CQV159" s="4"/>
      <c r="CQW159" s="4"/>
      <c r="CQX159" s="4"/>
      <c r="CQY159" s="4"/>
      <c r="CQZ159" s="4"/>
      <c r="CRA159" s="4"/>
      <c r="CRB159" s="4"/>
      <c r="CRC159" s="4"/>
      <c r="CRD159" s="4"/>
      <c r="CRE159" s="4"/>
      <c r="CRF159" s="4"/>
      <c r="CRG159" s="4"/>
      <c r="CRH159" s="4"/>
      <c r="CRI159" s="4"/>
      <c r="CRJ159" s="4"/>
      <c r="CRK159" s="4"/>
      <c r="CRL159" s="4"/>
      <c r="CRM159" s="4"/>
      <c r="CRN159" s="4"/>
      <c r="CRO159" s="4"/>
      <c r="CRP159" s="4"/>
      <c r="CRQ159" s="4"/>
      <c r="CRR159" s="4"/>
      <c r="CRS159" s="4"/>
      <c r="CRT159" s="4"/>
      <c r="CRU159" s="4"/>
      <c r="CRV159" s="4"/>
      <c r="CRW159" s="4"/>
      <c r="CRX159" s="4"/>
      <c r="CRY159" s="4"/>
      <c r="CRZ159" s="4"/>
      <c r="CSA159" s="4"/>
      <c r="CSB159" s="4"/>
      <c r="CSC159" s="4"/>
      <c r="CSD159" s="4"/>
      <c r="CSE159" s="4"/>
      <c r="CSF159" s="4"/>
      <c r="CSG159" s="4"/>
      <c r="CSH159" s="4"/>
      <c r="CSI159" s="4"/>
      <c r="CSJ159" s="4"/>
      <c r="CSK159" s="4"/>
      <c r="CSL159" s="4"/>
      <c r="CSM159" s="4"/>
      <c r="CSN159" s="4"/>
      <c r="CSO159" s="4"/>
      <c r="CSP159" s="4"/>
      <c r="CSQ159" s="4"/>
      <c r="CSR159" s="4"/>
      <c r="CSS159" s="4"/>
      <c r="CST159" s="4"/>
      <c r="CSU159" s="4"/>
      <c r="CSV159" s="4"/>
      <c r="CSW159" s="4"/>
      <c r="CSX159" s="4"/>
      <c r="CSY159" s="4"/>
      <c r="CSZ159" s="4"/>
      <c r="CTA159" s="4"/>
      <c r="CTB159" s="4"/>
      <c r="CTC159" s="4"/>
      <c r="CTD159" s="4"/>
      <c r="CTE159" s="4"/>
      <c r="CTF159" s="4"/>
      <c r="CTG159" s="4"/>
      <c r="CTH159" s="4"/>
      <c r="CTI159" s="4"/>
      <c r="CTJ159" s="4"/>
      <c r="CTK159" s="4"/>
      <c r="CTL159" s="4"/>
      <c r="CTM159" s="4"/>
      <c r="CTN159" s="4"/>
      <c r="CTO159" s="4"/>
      <c r="CTP159" s="4"/>
      <c r="CTQ159" s="4"/>
      <c r="CTR159" s="4"/>
      <c r="CTS159" s="4"/>
      <c r="CTT159" s="4"/>
      <c r="CTU159" s="4"/>
      <c r="CTV159" s="4"/>
      <c r="CTW159" s="4"/>
      <c r="CTX159" s="4"/>
      <c r="CTY159" s="4"/>
      <c r="CTZ159" s="4"/>
      <c r="CUA159" s="4"/>
      <c r="CUB159" s="4"/>
      <c r="CUC159" s="4"/>
      <c r="CUD159" s="4"/>
      <c r="CUE159" s="4"/>
      <c r="CUF159" s="4"/>
      <c r="CUG159" s="4"/>
      <c r="CUH159" s="4"/>
      <c r="CUI159" s="4"/>
      <c r="CUJ159" s="4"/>
      <c r="CUK159" s="4"/>
      <c r="CUL159" s="4"/>
      <c r="CUM159" s="4"/>
      <c r="CUN159" s="4"/>
      <c r="CUO159" s="4"/>
      <c r="CUP159" s="4"/>
      <c r="CUQ159" s="4"/>
      <c r="CUR159" s="4"/>
      <c r="CUS159" s="4"/>
      <c r="CUT159" s="4"/>
      <c r="CUU159" s="4"/>
      <c r="CUV159" s="4"/>
      <c r="CUW159" s="4"/>
      <c r="CUX159" s="4"/>
      <c r="CUY159" s="4"/>
      <c r="CUZ159" s="4"/>
      <c r="CVA159" s="4"/>
      <c r="CVB159" s="4"/>
      <c r="CVC159" s="4"/>
      <c r="CVD159" s="4"/>
      <c r="CVE159" s="4"/>
      <c r="CVF159" s="4"/>
      <c r="CVG159" s="4"/>
      <c r="CVH159" s="4"/>
      <c r="CVI159" s="4"/>
      <c r="CVJ159" s="4"/>
      <c r="CVK159" s="4"/>
      <c r="CVL159" s="4"/>
      <c r="CVM159" s="4"/>
      <c r="CVN159" s="4"/>
      <c r="CVO159" s="4"/>
      <c r="CVP159" s="4"/>
      <c r="CVQ159" s="4"/>
      <c r="CVR159" s="4"/>
      <c r="CVS159" s="4"/>
      <c r="CVT159" s="4"/>
      <c r="CVU159" s="4"/>
      <c r="CVV159" s="4"/>
      <c r="CVW159" s="4"/>
      <c r="CVX159" s="4"/>
      <c r="CVY159" s="4"/>
      <c r="CVZ159" s="4"/>
      <c r="CWA159" s="4"/>
      <c r="CWB159" s="4"/>
      <c r="CWC159" s="4"/>
      <c r="CWD159" s="4"/>
      <c r="CWE159" s="4"/>
      <c r="CWF159" s="4"/>
      <c r="CWG159" s="4"/>
      <c r="CWH159" s="4"/>
      <c r="CWI159" s="4"/>
      <c r="CWJ159" s="4"/>
      <c r="CWK159" s="4"/>
      <c r="CWL159" s="4"/>
      <c r="CWM159" s="4"/>
      <c r="CWN159" s="4"/>
      <c r="CWO159" s="4"/>
      <c r="CWP159" s="4"/>
      <c r="CWQ159" s="4"/>
      <c r="CWR159" s="4"/>
      <c r="CWS159" s="4"/>
      <c r="CWT159" s="4"/>
      <c r="CWU159" s="4"/>
      <c r="CWV159" s="4"/>
      <c r="CWW159" s="4"/>
      <c r="CWX159" s="4"/>
      <c r="CWY159" s="4"/>
      <c r="CWZ159" s="4"/>
      <c r="CXA159" s="4"/>
      <c r="CXB159" s="4"/>
      <c r="CXC159" s="4"/>
      <c r="CXD159" s="4"/>
      <c r="CXE159" s="4"/>
      <c r="CXF159" s="4"/>
      <c r="CXG159" s="4"/>
      <c r="CXH159" s="4"/>
      <c r="CXI159" s="4"/>
      <c r="CXJ159" s="4"/>
      <c r="CXK159" s="4"/>
      <c r="CXL159" s="4"/>
      <c r="CXM159" s="4"/>
      <c r="CXN159" s="4"/>
      <c r="CXO159" s="4"/>
      <c r="CXP159" s="4"/>
      <c r="CXQ159" s="4"/>
      <c r="CXR159" s="4"/>
      <c r="CXS159" s="4"/>
      <c r="CXT159" s="4"/>
      <c r="CXU159" s="4"/>
      <c r="CXV159" s="4"/>
      <c r="CXW159" s="4"/>
      <c r="CXX159" s="4"/>
      <c r="CXY159" s="4"/>
      <c r="CXZ159" s="4"/>
      <c r="CYA159" s="4"/>
      <c r="CYB159" s="4"/>
      <c r="CYC159" s="4"/>
      <c r="CYD159" s="4"/>
      <c r="CYE159" s="4"/>
      <c r="CYF159" s="4"/>
      <c r="CYG159" s="4"/>
      <c r="CYH159" s="4"/>
      <c r="CYI159" s="4"/>
      <c r="CYJ159" s="4"/>
      <c r="CYK159" s="4"/>
      <c r="CYL159" s="4"/>
      <c r="CYM159" s="4"/>
      <c r="CYN159" s="4"/>
      <c r="CYO159" s="4"/>
      <c r="CYP159" s="4"/>
      <c r="CYQ159" s="4"/>
      <c r="CYR159" s="4"/>
      <c r="CYS159" s="4"/>
      <c r="CYT159" s="4"/>
      <c r="CYU159" s="4"/>
      <c r="CYV159" s="4"/>
      <c r="CYW159" s="4"/>
      <c r="CYX159" s="4"/>
      <c r="CYY159" s="4"/>
      <c r="CYZ159" s="4"/>
      <c r="CZA159" s="4"/>
      <c r="CZB159" s="4"/>
      <c r="CZC159" s="4"/>
      <c r="CZD159" s="4"/>
      <c r="CZE159" s="4"/>
      <c r="CZF159" s="4"/>
      <c r="CZG159" s="4"/>
      <c r="CZH159" s="4"/>
      <c r="CZI159" s="4"/>
      <c r="CZJ159" s="4"/>
      <c r="CZK159" s="4"/>
      <c r="CZL159" s="4"/>
      <c r="CZM159" s="4"/>
      <c r="CZN159" s="4"/>
      <c r="CZO159" s="4"/>
      <c r="CZP159" s="4"/>
      <c r="CZQ159" s="4"/>
      <c r="CZR159" s="4"/>
      <c r="CZS159" s="4"/>
      <c r="CZT159" s="4"/>
      <c r="CZU159" s="4"/>
      <c r="CZV159" s="4"/>
      <c r="CZW159" s="4"/>
      <c r="CZX159" s="4"/>
      <c r="CZY159" s="4"/>
      <c r="CZZ159" s="4"/>
      <c r="DAA159" s="4"/>
      <c r="DAB159" s="4"/>
      <c r="DAC159" s="4"/>
      <c r="DAD159" s="4"/>
      <c r="DAE159" s="4"/>
      <c r="DAF159" s="4"/>
      <c r="DAG159" s="4"/>
      <c r="DAH159" s="4"/>
      <c r="DAI159" s="4"/>
      <c r="DAJ159" s="4"/>
      <c r="DAK159" s="4"/>
      <c r="DAL159" s="4"/>
      <c r="DAM159" s="4"/>
      <c r="DAN159" s="4"/>
      <c r="DAO159" s="4"/>
      <c r="DAP159" s="4"/>
      <c r="DAQ159" s="4"/>
      <c r="DAR159" s="4"/>
      <c r="DAS159" s="4"/>
      <c r="DAT159" s="4"/>
      <c r="DAU159" s="4"/>
      <c r="DAV159" s="4"/>
      <c r="DAW159" s="4"/>
      <c r="DAX159" s="4"/>
      <c r="DAY159" s="4"/>
      <c r="DAZ159" s="4"/>
      <c r="DBA159" s="4"/>
      <c r="DBB159" s="4"/>
      <c r="DBC159" s="4"/>
      <c r="DBD159" s="4"/>
      <c r="DBE159" s="4"/>
      <c r="DBF159" s="4"/>
      <c r="DBG159" s="4"/>
      <c r="DBH159" s="4"/>
      <c r="DBI159" s="4"/>
      <c r="DBJ159" s="4"/>
      <c r="DBK159" s="4"/>
      <c r="DBL159" s="4"/>
      <c r="DBM159" s="4"/>
      <c r="DBN159" s="4"/>
      <c r="DBO159" s="4"/>
      <c r="DBP159" s="4"/>
      <c r="DBQ159" s="4"/>
      <c r="DBR159" s="4"/>
      <c r="DBS159" s="4"/>
      <c r="DBT159" s="4"/>
      <c r="DBU159" s="4"/>
      <c r="DBV159" s="4"/>
      <c r="DBW159" s="4"/>
      <c r="DBX159" s="4"/>
      <c r="DBY159" s="4"/>
      <c r="DBZ159" s="4"/>
      <c r="DCA159" s="4"/>
      <c r="DCB159" s="4"/>
      <c r="DCC159" s="4"/>
      <c r="DCD159" s="4"/>
      <c r="DCE159" s="4"/>
      <c r="DCF159" s="4"/>
      <c r="DCG159" s="4"/>
      <c r="DCH159" s="4"/>
      <c r="DCI159" s="4"/>
      <c r="DCJ159" s="4"/>
      <c r="DCK159" s="4"/>
      <c r="DCL159" s="4"/>
      <c r="DCM159" s="4"/>
      <c r="DCN159" s="4"/>
      <c r="DCO159" s="4"/>
      <c r="DCP159" s="4"/>
      <c r="DCQ159" s="4"/>
      <c r="DCR159" s="4"/>
      <c r="DCS159" s="4"/>
      <c r="DCT159" s="4"/>
      <c r="DCU159" s="4"/>
      <c r="DCV159" s="4"/>
      <c r="DCW159" s="4"/>
      <c r="DCX159" s="4"/>
      <c r="DCY159" s="4"/>
      <c r="DCZ159" s="4"/>
      <c r="DDA159" s="4"/>
      <c r="DDB159" s="4"/>
      <c r="DDC159" s="4"/>
      <c r="DDD159" s="4"/>
      <c r="DDE159" s="4"/>
      <c r="DDF159" s="4"/>
      <c r="DDG159" s="4"/>
      <c r="DDH159" s="4"/>
      <c r="DDI159" s="4"/>
      <c r="DDJ159" s="4"/>
      <c r="DDK159" s="4"/>
      <c r="DDL159" s="4"/>
      <c r="DDM159" s="4"/>
      <c r="DDN159" s="4"/>
      <c r="DDO159" s="4"/>
      <c r="DDP159" s="4"/>
      <c r="DDQ159" s="4"/>
      <c r="DDR159" s="4"/>
      <c r="DDS159" s="4"/>
      <c r="DDT159" s="4"/>
      <c r="DDU159" s="4"/>
      <c r="DDV159" s="4"/>
      <c r="DDW159" s="4"/>
      <c r="DDX159" s="4"/>
      <c r="DDY159" s="4"/>
      <c r="DDZ159" s="4"/>
      <c r="DEA159" s="4"/>
      <c r="DEB159" s="4"/>
      <c r="DEC159" s="4"/>
      <c r="DED159" s="4"/>
      <c r="DEE159" s="4"/>
      <c r="DEF159" s="4"/>
      <c r="DEG159" s="4"/>
      <c r="DEH159" s="4"/>
      <c r="DEI159" s="4"/>
      <c r="DEJ159" s="4"/>
      <c r="DEK159" s="4"/>
      <c r="DEL159" s="4"/>
      <c r="DEM159" s="4"/>
      <c r="DEN159" s="4"/>
      <c r="DEO159" s="4"/>
      <c r="DEP159" s="4"/>
      <c r="DEQ159" s="4"/>
      <c r="DER159" s="4"/>
      <c r="DES159" s="4"/>
      <c r="DET159" s="4"/>
      <c r="DEU159" s="4"/>
      <c r="DEV159" s="4"/>
      <c r="DEW159" s="4"/>
      <c r="DEX159" s="4"/>
      <c r="DEY159" s="4"/>
      <c r="DEZ159" s="4"/>
      <c r="DFA159" s="4"/>
      <c r="DFB159" s="4"/>
      <c r="DFC159" s="4"/>
      <c r="DFD159" s="4"/>
      <c r="DFE159" s="4"/>
      <c r="DFF159" s="4"/>
      <c r="DFG159" s="4"/>
      <c r="DFH159" s="4"/>
      <c r="DFI159" s="4"/>
      <c r="DFJ159" s="4"/>
      <c r="DFK159" s="4"/>
      <c r="DFL159" s="4"/>
      <c r="DFM159" s="4"/>
      <c r="DFN159" s="4"/>
      <c r="DFO159" s="4"/>
      <c r="DFP159" s="4"/>
      <c r="DFQ159" s="4"/>
      <c r="DFR159" s="4"/>
      <c r="DFS159" s="4"/>
      <c r="DFT159" s="4"/>
      <c r="DFU159" s="4"/>
      <c r="DFV159" s="4"/>
      <c r="DFW159" s="4"/>
      <c r="DFX159" s="4"/>
      <c r="DFY159" s="4"/>
      <c r="DFZ159" s="4"/>
      <c r="DGA159" s="4"/>
      <c r="DGB159" s="4"/>
      <c r="DGC159" s="4"/>
      <c r="DGD159" s="4"/>
      <c r="DGE159" s="4"/>
      <c r="DGF159" s="4"/>
      <c r="DGG159" s="4"/>
      <c r="DGH159" s="4"/>
      <c r="DGI159" s="4"/>
      <c r="DGJ159" s="4"/>
      <c r="DGK159" s="4"/>
      <c r="DGL159" s="4"/>
      <c r="DGM159" s="4"/>
      <c r="DGN159" s="4"/>
      <c r="DGO159" s="4"/>
      <c r="DGP159" s="4"/>
      <c r="DGQ159" s="4"/>
      <c r="DGR159" s="4"/>
      <c r="DGS159" s="4"/>
      <c r="DGT159" s="4"/>
      <c r="DGU159" s="4"/>
      <c r="DGV159" s="4"/>
      <c r="DGW159" s="4"/>
      <c r="DGX159" s="4"/>
      <c r="DGY159" s="4"/>
      <c r="DGZ159" s="4"/>
      <c r="DHA159" s="4"/>
      <c r="DHB159" s="4"/>
      <c r="DHC159" s="4"/>
      <c r="DHD159" s="4"/>
      <c r="DHE159" s="4"/>
      <c r="DHF159" s="4"/>
      <c r="DHG159" s="4"/>
      <c r="DHH159" s="4"/>
      <c r="DHI159" s="4"/>
      <c r="DHJ159" s="4"/>
      <c r="DHK159" s="4"/>
      <c r="DHL159" s="4"/>
      <c r="DHM159" s="4"/>
      <c r="DHN159" s="4"/>
      <c r="DHO159" s="4"/>
      <c r="DHP159" s="4"/>
      <c r="DHQ159" s="4"/>
      <c r="DHR159" s="4"/>
      <c r="DHS159" s="4"/>
      <c r="DHT159" s="4"/>
      <c r="DHU159" s="4"/>
      <c r="DHV159" s="4"/>
      <c r="DHW159" s="4"/>
      <c r="DHX159" s="4"/>
      <c r="DHY159" s="4"/>
      <c r="DHZ159" s="4"/>
      <c r="DIA159" s="4"/>
      <c r="DIB159" s="4"/>
      <c r="DIC159" s="4"/>
      <c r="DID159" s="4"/>
      <c r="DIE159" s="4"/>
      <c r="DIF159" s="4"/>
      <c r="DIG159" s="4"/>
      <c r="DIH159" s="4"/>
      <c r="DII159" s="4"/>
      <c r="DIJ159" s="4"/>
      <c r="DIK159" s="4"/>
      <c r="DIL159" s="4"/>
      <c r="DIM159" s="4"/>
      <c r="DIN159" s="4"/>
      <c r="DIO159" s="4"/>
      <c r="DIP159" s="4"/>
      <c r="DIQ159" s="4"/>
      <c r="DIR159" s="4"/>
      <c r="DIS159" s="4"/>
      <c r="DIT159" s="4"/>
      <c r="DIU159" s="4"/>
      <c r="DIV159" s="4"/>
      <c r="DIW159" s="4"/>
      <c r="DIX159" s="4"/>
      <c r="DIY159" s="4"/>
      <c r="DIZ159" s="4"/>
      <c r="DJA159" s="4"/>
      <c r="DJB159" s="4"/>
      <c r="DJC159" s="4"/>
      <c r="DJD159" s="4"/>
      <c r="DJE159" s="4"/>
      <c r="DJF159" s="4"/>
      <c r="DJG159" s="4"/>
      <c r="DJH159" s="4"/>
      <c r="DJI159" s="4"/>
      <c r="DJJ159" s="4"/>
      <c r="DJK159" s="4"/>
      <c r="DJL159" s="4"/>
      <c r="DJM159" s="4"/>
      <c r="DJN159" s="4"/>
      <c r="DJO159" s="4"/>
      <c r="DJP159" s="4"/>
      <c r="DJQ159" s="4"/>
      <c r="DJR159" s="4"/>
      <c r="DJS159" s="4"/>
      <c r="DJT159" s="4"/>
      <c r="DJU159" s="4"/>
      <c r="DJV159" s="4"/>
      <c r="DJW159" s="4"/>
      <c r="DJX159" s="4"/>
      <c r="DJY159" s="4"/>
      <c r="DJZ159" s="4"/>
      <c r="DKA159" s="4"/>
      <c r="DKB159" s="4"/>
      <c r="DKC159" s="4"/>
      <c r="DKD159" s="4"/>
      <c r="DKE159" s="4"/>
      <c r="DKF159" s="4"/>
      <c r="DKG159" s="4"/>
      <c r="DKH159" s="4"/>
      <c r="DKI159" s="4"/>
      <c r="DKJ159" s="4"/>
      <c r="DKK159" s="4"/>
      <c r="DKL159" s="4"/>
      <c r="DKM159" s="4"/>
      <c r="DKN159" s="4"/>
      <c r="DKO159" s="4"/>
      <c r="DKP159" s="4"/>
      <c r="DKQ159" s="4"/>
      <c r="DKR159" s="4"/>
      <c r="DKS159" s="4"/>
      <c r="DKT159" s="4"/>
      <c r="DKU159" s="4"/>
      <c r="DKV159" s="4"/>
      <c r="DKW159" s="4"/>
      <c r="DKX159" s="4"/>
      <c r="DKY159" s="4"/>
      <c r="DKZ159" s="4"/>
      <c r="DLA159" s="4"/>
      <c r="DLB159" s="4"/>
      <c r="DLC159" s="4"/>
      <c r="DLD159" s="4"/>
      <c r="DLE159" s="4"/>
      <c r="DLF159" s="4"/>
      <c r="DLG159" s="4"/>
      <c r="DLH159" s="4"/>
      <c r="DLI159" s="4"/>
      <c r="DLJ159" s="4"/>
      <c r="DLK159" s="4"/>
      <c r="DLL159" s="4"/>
      <c r="DLM159" s="4"/>
      <c r="DLN159" s="4"/>
      <c r="DLO159" s="4"/>
      <c r="DLP159" s="4"/>
      <c r="DLQ159" s="4"/>
      <c r="DLR159" s="4"/>
      <c r="DLS159" s="4"/>
      <c r="DLT159" s="4"/>
      <c r="DLU159" s="4"/>
      <c r="DLV159" s="4"/>
      <c r="DLW159" s="4"/>
      <c r="DLX159" s="4"/>
      <c r="DLY159" s="4"/>
      <c r="DLZ159" s="4"/>
      <c r="DMA159" s="4"/>
      <c r="DMB159" s="4"/>
      <c r="DMC159" s="4"/>
      <c r="DMD159" s="4"/>
      <c r="DME159" s="4"/>
      <c r="DMF159" s="4"/>
      <c r="DMG159" s="4"/>
      <c r="DMH159" s="4"/>
      <c r="DMI159" s="4"/>
      <c r="DMJ159" s="4"/>
      <c r="DMK159" s="4"/>
      <c r="DML159" s="4"/>
      <c r="DMM159" s="4"/>
      <c r="DMN159" s="4"/>
      <c r="DMO159" s="4"/>
      <c r="DMP159" s="4"/>
      <c r="DMQ159" s="4"/>
      <c r="DMR159" s="4"/>
      <c r="DMS159" s="4"/>
      <c r="DMT159" s="4"/>
      <c r="DMU159" s="4"/>
      <c r="DMV159" s="4"/>
      <c r="DMW159" s="4"/>
      <c r="DMX159" s="4"/>
      <c r="DMY159" s="4"/>
      <c r="DMZ159" s="4"/>
      <c r="DNA159" s="4"/>
      <c r="DNB159" s="4"/>
      <c r="DNC159" s="4"/>
      <c r="DND159" s="4"/>
      <c r="DNE159" s="4"/>
      <c r="DNF159" s="4"/>
      <c r="DNG159" s="4"/>
      <c r="DNH159" s="4"/>
      <c r="DNI159" s="4"/>
      <c r="DNJ159" s="4"/>
      <c r="DNK159" s="4"/>
      <c r="DNL159" s="4"/>
      <c r="DNM159" s="4"/>
      <c r="DNN159" s="4"/>
      <c r="DNO159" s="4"/>
      <c r="DNP159" s="4"/>
      <c r="DNQ159" s="4"/>
      <c r="DNR159" s="4"/>
      <c r="DNS159" s="4"/>
      <c r="DNT159" s="4"/>
      <c r="DNU159" s="4"/>
      <c r="DNV159" s="4"/>
      <c r="DNW159" s="4"/>
      <c r="DNX159" s="4"/>
      <c r="DNY159" s="4"/>
      <c r="DNZ159" s="4"/>
      <c r="DOA159" s="4"/>
      <c r="DOB159" s="4"/>
      <c r="DOC159" s="4"/>
      <c r="DOD159" s="4"/>
      <c r="DOE159" s="4"/>
      <c r="DOF159" s="4"/>
      <c r="DOG159" s="4"/>
      <c r="DOH159" s="4"/>
      <c r="DOI159" s="4"/>
      <c r="DOJ159" s="4"/>
      <c r="DOK159" s="4"/>
      <c r="DOL159" s="4"/>
      <c r="DOM159" s="4"/>
      <c r="DON159" s="4"/>
      <c r="DOO159" s="4"/>
      <c r="DOP159" s="4"/>
      <c r="DOQ159" s="4"/>
      <c r="DOR159" s="4"/>
      <c r="DOS159" s="4"/>
      <c r="DOT159" s="4"/>
      <c r="DOU159" s="4"/>
      <c r="DOV159" s="4"/>
      <c r="DOW159" s="4"/>
      <c r="DOX159" s="4"/>
      <c r="DOY159" s="4"/>
      <c r="DOZ159" s="4"/>
      <c r="DPA159" s="4"/>
      <c r="DPB159" s="4"/>
      <c r="DPC159" s="4"/>
      <c r="DPD159" s="4"/>
      <c r="DPE159" s="4"/>
      <c r="DPF159" s="4"/>
      <c r="DPG159" s="4"/>
      <c r="DPH159" s="4"/>
      <c r="DPI159" s="4"/>
      <c r="DPJ159" s="4"/>
      <c r="DPK159" s="4"/>
      <c r="DPL159" s="4"/>
      <c r="DPM159" s="4"/>
      <c r="DPN159" s="4"/>
      <c r="DPO159" s="4"/>
      <c r="DPP159" s="4"/>
      <c r="DPQ159" s="4"/>
      <c r="DPR159" s="4"/>
      <c r="DPS159" s="4"/>
      <c r="DPT159" s="4"/>
      <c r="DPU159" s="4"/>
      <c r="DPV159" s="4"/>
      <c r="DPW159" s="4"/>
      <c r="DPX159" s="4"/>
      <c r="DPY159" s="4"/>
      <c r="DPZ159" s="4"/>
      <c r="DQA159" s="4"/>
      <c r="DQB159" s="4"/>
      <c r="DQC159" s="4"/>
      <c r="DQD159" s="4"/>
      <c r="DQE159" s="4"/>
      <c r="DQF159" s="4"/>
      <c r="DQG159" s="4"/>
      <c r="DQH159" s="4"/>
      <c r="DQI159" s="4"/>
      <c r="DQJ159" s="4"/>
      <c r="DQK159" s="4"/>
      <c r="DQL159" s="4"/>
      <c r="DQM159" s="4"/>
      <c r="DQN159" s="4"/>
      <c r="DQO159" s="4"/>
      <c r="DQP159" s="4"/>
      <c r="DQQ159" s="4"/>
      <c r="DQR159" s="4"/>
      <c r="DQS159" s="4"/>
      <c r="DQT159" s="4"/>
      <c r="DQU159" s="4"/>
      <c r="DQV159" s="4"/>
      <c r="DQW159" s="4"/>
      <c r="DQX159" s="4"/>
      <c r="DQY159" s="4"/>
      <c r="DQZ159" s="4"/>
      <c r="DRA159" s="4"/>
      <c r="DRB159" s="4"/>
      <c r="DRC159" s="4"/>
      <c r="DRD159" s="4"/>
      <c r="DRE159" s="4"/>
      <c r="DRF159" s="4"/>
      <c r="DRG159" s="4"/>
      <c r="DRH159" s="4"/>
      <c r="DRI159" s="4"/>
      <c r="DRJ159" s="4"/>
      <c r="DRK159" s="4"/>
      <c r="DRL159" s="4"/>
      <c r="DRM159" s="4"/>
      <c r="DRN159" s="4"/>
      <c r="DRO159" s="4"/>
      <c r="DRP159" s="4"/>
      <c r="DRQ159" s="4"/>
      <c r="DRR159" s="4"/>
      <c r="DRS159" s="4"/>
      <c r="DRT159" s="4"/>
      <c r="DRU159" s="4"/>
      <c r="DRV159" s="4"/>
      <c r="DRW159" s="4"/>
      <c r="DRX159" s="4"/>
      <c r="DRY159" s="4"/>
      <c r="DRZ159" s="4"/>
      <c r="DSA159" s="4"/>
      <c r="DSB159" s="4"/>
      <c r="DSC159" s="4"/>
      <c r="DSD159" s="4"/>
      <c r="DSE159" s="4"/>
      <c r="DSF159" s="4"/>
      <c r="DSG159" s="4"/>
      <c r="DSH159" s="4"/>
      <c r="DSI159" s="4"/>
      <c r="DSJ159" s="4"/>
      <c r="DSK159" s="4"/>
      <c r="DSL159" s="4"/>
      <c r="DSM159" s="4"/>
      <c r="DSN159" s="4"/>
      <c r="DSO159" s="4"/>
      <c r="DSP159" s="4"/>
      <c r="DSQ159" s="4"/>
      <c r="DSR159" s="4"/>
      <c r="DSS159" s="4"/>
      <c r="DST159" s="4"/>
      <c r="DSU159" s="4"/>
      <c r="DSV159" s="4"/>
      <c r="DSW159" s="4"/>
      <c r="DSX159" s="4"/>
      <c r="DSY159" s="4"/>
      <c r="DSZ159" s="4"/>
      <c r="DTA159" s="4"/>
      <c r="DTB159" s="4"/>
      <c r="DTC159" s="4"/>
      <c r="DTD159" s="4"/>
      <c r="DTE159" s="4"/>
      <c r="DTF159" s="4"/>
      <c r="DTG159" s="4"/>
      <c r="DTH159" s="4"/>
      <c r="DTI159" s="4"/>
      <c r="DTJ159" s="4"/>
      <c r="DTK159" s="4"/>
      <c r="DTL159" s="4"/>
      <c r="DTM159" s="4"/>
      <c r="DTN159" s="4"/>
      <c r="DTO159" s="4"/>
      <c r="DTP159" s="4"/>
      <c r="DTQ159" s="4"/>
      <c r="DTR159" s="4"/>
      <c r="DTS159" s="4"/>
      <c r="DTT159" s="4"/>
      <c r="DTU159" s="4"/>
      <c r="DTV159" s="4"/>
      <c r="DTW159" s="4"/>
      <c r="DTX159" s="4"/>
      <c r="DTY159" s="4"/>
      <c r="DTZ159" s="4"/>
      <c r="DUA159" s="4"/>
      <c r="DUB159" s="4"/>
      <c r="DUC159" s="4"/>
      <c r="DUD159" s="4"/>
      <c r="DUE159" s="4"/>
      <c r="DUF159" s="4"/>
      <c r="DUG159" s="4"/>
      <c r="DUH159" s="4"/>
      <c r="DUI159" s="4"/>
      <c r="DUJ159" s="4"/>
      <c r="DUK159" s="4"/>
      <c r="DUL159" s="4"/>
      <c r="DUM159" s="4"/>
      <c r="DUN159" s="4"/>
      <c r="DUO159" s="4"/>
      <c r="DUP159" s="4"/>
      <c r="DUQ159" s="4"/>
      <c r="DUR159" s="4"/>
      <c r="DUS159" s="4"/>
      <c r="DUT159" s="4"/>
      <c r="DUU159" s="4"/>
      <c r="DUV159" s="4"/>
      <c r="DUW159" s="4"/>
      <c r="DUX159" s="4"/>
      <c r="DUY159" s="4"/>
      <c r="DUZ159" s="4"/>
      <c r="DVA159" s="4"/>
      <c r="DVB159" s="4"/>
      <c r="DVC159" s="4"/>
      <c r="DVD159" s="4"/>
      <c r="DVE159" s="4"/>
      <c r="DVF159" s="4"/>
      <c r="DVG159" s="4"/>
      <c r="DVH159" s="4"/>
      <c r="DVI159" s="4"/>
      <c r="DVJ159" s="4"/>
      <c r="DVK159" s="4"/>
      <c r="DVL159" s="4"/>
      <c r="DVM159" s="4"/>
      <c r="DVN159" s="4"/>
      <c r="DVO159" s="4"/>
      <c r="DVP159" s="4"/>
      <c r="DVQ159" s="4"/>
      <c r="DVR159" s="4"/>
      <c r="DVS159" s="4"/>
      <c r="DVT159" s="4"/>
      <c r="DVU159" s="4"/>
      <c r="DVV159" s="4"/>
      <c r="DVW159" s="4"/>
      <c r="DVX159" s="4"/>
      <c r="DVY159" s="4"/>
      <c r="DVZ159" s="4"/>
      <c r="DWA159" s="4"/>
      <c r="DWB159" s="4"/>
      <c r="DWC159" s="4"/>
      <c r="DWD159" s="4"/>
      <c r="DWE159" s="4"/>
      <c r="DWF159" s="4"/>
      <c r="DWG159" s="4"/>
      <c r="DWH159" s="4"/>
      <c r="DWI159" s="4"/>
      <c r="DWJ159" s="4"/>
      <c r="DWK159" s="4"/>
      <c r="DWL159" s="4"/>
      <c r="DWM159" s="4"/>
      <c r="DWN159" s="4"/>
      <c r="DWO159" s="4"/>
      <c r="DWP159" s="4"/>
      <c r="DWQ159" s="4"/>
      <c r="DWR159" s="4"/>
      <c r="DWS159" s="4"/>
      <c r="DWT159" s="4"/>
      <c r="DWU159" s="4"/>
      <c r="DWV159" s="4"/>
      <c r="DWW159" s="4"/>
      <c r="DWX159" s="4"/>
      <c r="DWY159" s="4"/>
      <c r="DWZ159" s="4"/>
      <c r="DXA159" s="4"/>
      <c r="DXB159" s="4"/>
      <c r="DXC159" s="4"/>
      <c r="DXD159" s="4"/>
      <c r="DXE159" s="4"/>
      <c r="DXF159" s="4"/>
      <c r="DXG159" s="4"/>
      <c r="DXH159" s="4"/>
      <c r="DXI159" s="4"/>
      <c r="DXJ159" s="4"/>
      <c r="DXK159" s="4"/>
      <c r="DXL159" s="4"/>
      <c r="DXM159" s="4"/>
      <c r="DXN159" s="4"/>
      <c r="DXO159" s="4"/>
      <c r="DXP159" s="4"/>
      <c r="DXQ159" s="4"/>
      <c r="DXR159" s="4"/>
      <c r="DXS159" s="4"/>
      <c r="DXT159" s="4"/>
      <c r="DXU159" s="4"/>
      <c r="DXV159" s="4"/>
      <c r="DXW159" s="4"/>
      <c r="DXX159" s="4"/>
      <c r="DXY159" s="4"/>
      <c r="DXZ159" s="4"/>
      <c r="DYA159" s="4"/>
      <c r="DYB159" s="4"/>
      <c r="DYC159" s="4"/>
      <c r="DYD159" s="4"/>
      <c r="DYE159" s="4"/>
      <c r="DYF159" s="4"/>
      <c r="DYG159" s="4"/>
      <c r="DYH159" s="4"/>
      <c r="DYI159" s="4"/>
      <c r="DYJ159" s="4"/>
      <c r="DYK159" s="4"/>
      <c r="DYL159" s="4"/>
      <c r="DYM159" s="4"/>
      <c r="DYN159" s="4"/>
      <c r="DYO159" s="4"/>
      <c r="DYP159" s="4"/>
      <c r="DYQ159" s="4"/>
      <c r="DYR159" s="4"/>
      <c r="DYS159" s="4"/>
      <c r="DYT159" s="4"/>
      <c r="DYU159" s="4"/>
      <c r="DYV159" s="4"/>
      <c r="DYW159" s="4"/>
      <c r="DYX159" s="4"/>
      <c r="DYY159" s="4"/>
      <c r="DYZ159" s="4"/>
      <c r="DZA159" s="4"/>
      <c r="DZB159" s="4"/>
      <c r="DZC159" s="4"/>
      <c r="DZD159" s="4"/>
      <c r="DZE159" s="4"/>
      <c r="DZF159" s="4"/>
      <c r="DZG159" s="4"/>
      <c r="DZH159" s="4"/>
      <c r="DZI159" s="4"/>
      <c r="DZJ159" s="4"/>
      <c r="DZK159" s="4"/>
      <c r="DZL159" s="4"/>
      <c r="DZM159" s="4"/>
      <c r="DZN159" s="4"/>
      <c r="DZO159" s="4"/>
      <c r="DZP159" s="4"/>
      <c r="DZQ159" s="4"/>
      <c r="DZR159" s="4"/>
      <c r="DZS159" s="4"/>
      <c r="DZT159" s="4"/>
      <c r="DZU159" s="4"/>
      <c r="DZV159" s="4"/>
      <c r="DZW159" s="4"/>
      <c r="DZX159" s="4"/>
      <c r="DZY159" s="4"/>
      <c r="DZZ159" s="4"/>
      <c r="EAA159" s="4"/>
      <c r="EAB159" s="4"/>
      <c r="EAC159" s="4"/>
      <c r="EAD159" s="4"/>
      <c r="EAE159" s="4"/>
      <c r="EAF159" s="4"/>
      <c r="EAG159" s="4"/>
      <c r="EAH159" s="4"/>
      <c r="EAI159" s="4"/>
      <c r="EAJ159" s="4"/>
      <c r="EAK159" s="4"/>
      <c r="EAL159" s="4"/>
      <c r="EAM159" s="4"/>
      <c r="EAN159" s="4"/>
      <c r="EAO159" s="4"/>
      <c r="EAP159" s="4"/>
      <c r="EAQ159" s="4"/>
      <c r="EAR159" s="4"/>
      <c r="EAS159" s="4"/>
      <c r="EAT159" s="4"/>
      <c r="EAU159" s="4"/>
      <c r="EAV159" s="4"/>
      <c r="EAW159" s="4"/>
      <c r="EAX159" s="4"/>
      <c r="EAY159" s="4"/>
      <c r="EAZ159" s="4"/>
      <c r="EBA159" s="4"/>
      <c r="EBB159" s="4"/>
      <c r="EBC159" s="4"/>
      <c r="EBD159" s="4"/>
      <c r="EBE159" s="4"/>
      <c r="EBF159" s="4"/>
      <c r="EBG159" s="4"/>
      <c r="EBH159" s="4"/>
      <c r="EBI159" s="4"/>
      <c r="EBJ159" s="4"/>
      <c r="EBK159" s="4"/>
      <c r="EBL159" s="4"/>
      <c r="EBM159" s="4"/>
      <c r="EBN159" s="4"/>
      <c r="EBO159" s="4"/>
      <c r="EBP159" s="4"/>
      <c r="EBQ159" s="4"/>
      <c r="EBR159" s="4"/>
      <c r="EBS159" s="4"/>
      <c r="EBT159" s="4"/>
      <c r="EBU159" s="4"/>
      <c r="EBV159" s="4"/>
      <c r="EBW159" s="4"/>
      <c r="EBX159" s="4"/>
      <c r="EBY159" s="4"/>
      <c r="EBZ159" s="4"/>
      <c r="ECA159" s="4"/>
      <c r="ECB159" s="4"/>
      <c r="ECC159" s="4"/>
      <c r="ECD159" s="4"/>
      <c r="ECE159" s="4"/>
      <c r="ECF159" s="4"/>
      <c r="ECG159" s="4"/>
      <c r="ECH159" s="4"/>
      <c r="ECI159" s="4"/>
      <c r="ECJ159" s="4"/>
      <c r="ECK159" s="4"/>
      <c r="ECL159" s="4"/>
      <c r="ECM159" s="4"/>
      <c r="ECN159" s="4"/>
      <c r="ECO159" s="4"/>
      <c r="ECP159" s="4"/>
      <c r="ECQ159" s="4"/>
      <c r="ECR159" s="4"/>
      <c r="ECS159" s="4"/>
      <c r="ECT159" s="4"/>
      <c r="ECU159" s="4"/>
      <c r="ECV159" s="4"/>
      <c r="ECW159" s="4"/>
      <c r="ECX159" s="4"/>
      <c r="ECY159" s="4"/>
      <c r="ECZ159" s="4"/>
      <c r="EDA159" s="4"/>
      <c r="EDB159" s="4"/>
      <c r="EDC159" s="4"/>
      <c r="EDD159" s="4"/>
      <c r="EDE159" s="4"/>
      <c r="EDF159" s="4"/>
      <c r="EDG159" s="4"/>
      <c r="EDH159" s="4"/>
      <c r="EDI159" s="4"/>
      <c r="EDJ159" s="4"/>
      <c r="EDK159" s="4"/>
      <c r="EDL159" s="4"/>
      <c r="EDM159" s="4"/>
      <c r="EDN159" s="4"/>
      <c r="EDO159" s="4"/>
      <c r="EDP159" s="4"/>
      <c r="EDQ159" s="4"/>
      <c r="EDR159" s="4"/>
      <c r="EDS159" s="4"/>
      <c r="EDT159" s="4"/>
      <c r="EDU159" s="4"/>
      <c r="EDV159" s="4"/>
      <c r="EDW159" s="4"/>
      <c r="EDX159" s="4"/>
      <c r="EDY159" s="4"/>
      <c r="EDZ159" s="4"/>
      <c r="EEA159" s="4"/>
      <c r="EEB159" s="4"/>
      <c r="EEC159" s="4"/>
      <c r="EED159" s="4"/>
      <c r="EEE159" s="4"/>
      <c r="EEF159" s="4"/>
      <c r="EEG159" s="4"/>
      <c r="EEH159" s="4"/>
      <c r="EEI159" s="4"/>
      <c r="EEJ159" s="4"/>
      <c r="EEK159" s="4"/>
      <c r="EEL159" s="4"/>
      <c r="EEM159" s="4"/>
      <c r="EEN159" s="4"/>
      <c r="EEO159" s="4"/>
      <c r="EEP159" s="4"/>
      <c r="EEQ159" s="4"/>
      <c r="EER159" s="4"/>
      <c r="EES159" s="4"/>
      <c r="EET159" s="4"/>
      <c r="EEU159" s="4"/>
      <c r="EEV159" s="4"/>
      <c r="EEW159" s="4"/>
      <c r="EEX159" s="4"/>
      <c r="EEY159" s="4"/>
      <c r="EEZ159" s="4"/>
      <c r="EFA159" s="4"/>
      <c r="EFB159" s="4"/>
      <c r="EFC159" s="4"/>
      <c r="EFD159" s="4"/>
      <c r="EFE159" s="4"/>
      <c r="EFF159" s="4"/>
      <c r="EFG159" s="4"/>
      <c r="EFH159" s="4"/>
      <c r="EFI159" s="4"/>
      <c r="EFJ159" s="4"/>
      <c r="EFK159" s="4"/>
      <c r="EFL159" s="4"/>
      <c r="EFM159" s="4"/>
      <c r="EFN159" s="4"/>
      <c r="EFO159" s="4"/>
      <c r="EFP159" s="4"/>
      <c r="EFQ159" s="4"/>
      <c r="EFR159" s="4"/>
      <c r="EFS159" s="4"/>
      <c r="EFT159" s="4"/>
      <c r="EFU159" s="4"/>
      <c r="EFV159" s="4"/>
      <c r="EFW159" s="4"/>
      <c r="EFX159" s="4"/>
      <c r="EFY159" s="4"/>
      <c r="EFZ159" s="4"/>
      <c r="EGA159" s="4"/>
      <c r="EGB159" s="4"/>
      <c r="EGC159" s="4"/>
      <c r="EGD159" s="4"/>
      <c r="EGE159" s="4"/>
      <c r="EGF159" s="4"/>
      <c r="EGG159" s="4"/>
      <c r="EGH159" s="4"/>
      <c r="EGI159" s="4"/>
      <c r="EGJ159" s="4"/>
      <c r="EGK159" s="4"/>
      <c r="EGL159" s="4"/>
      <c r="EGM159" s="4"/>
      <c r="EGN159" s="4"/>
      <c r="EGO159" s="4"/>
      <c r="EGP159" s="4"/>
      <c r="EGQ159" s="4"/>
      <c r="EGR159" s="4"/>
      <c r="EGS159" s="4"/>
      <c r="EGT159" s="4"/>
      <c r="EGU159" s="4"/>
      <c r="EGV159" s="4"/>
      <c r="EGW159" s="4"/>
      <c r="EGX159" s="4"/>
      <c r="EGY159" s="4"/>
      <c r="EGZ159" s="4"/>
      <c r="EHA159" s="4"/>
      <c r="EHB159" s="4"/>
      <c r="EHC159" s="4"/>
      <c r="EHD159" s="4"/>
      <c r="EHE159" s="4"/>
      <c r="EHF159" s="4"/>
      <c r="EHG159" s="4"/>
      <c r="EHH159" s="4"/>
      <c r="EHI159" s="4"/>
      <c r="EHJ159" s="4"/>
      <c r="EHK159" s="4"/>
      <c r="EHL159" s="4"/>
      <c r="EHM159" s="4"/>
      <c r="EHN159" s="4"/>
      <c r="EHO159" s="4"/>
      <c r="EHP159" s="4"/>
      <c r="EHQ159" s="4"/>
      <c r="EHR159" s="4"/>
      <c r="EHS159" s="4"/>
      <c r="EHT159" s="4"/>
      <c r="EHU159" s="4"/>
      <c r="EHV159" s="4"/>
      <c r="EHW159" s="4"/>
      <c r="EHX159" s="4"/>
      <c r="EHY159" s="4"/>
      <c r="EHZ159" s="4"/>
      <c r="EIA159" s="4"/>
      <c r="EIB159" s="4"/>
      <c r="EIC159" s="4"/>
      <c r="EID159" s="4"/>
      <c r="EIE159" s="4"/>
      <c r="EIF159" s="4"/>
      <c r="EIG159" s="4"/>
      <c r="EIH159" s="4"/>
      <c r="EII159" s="4"/>
      <c r="EIJ159" s="4"/>
      <c r="EIK159" s="4"/>
      <c r="EIL159" s="4"/>
      <c r="EIM159" s="4"/>
      <c r="EIN159" s="4"/>
      <c r="EIO159" s="4"/>
      <c r="EIP159" s="4"/>
      <c r="EIQ159" s="4"/>
      <c r="EIR159" s="4"/>
      <c r="EIS159" s="4"/>
      <c r="EIT159" s="4"/>
      <c r="EIU159" s="4"/>
      <c r="EIV159" s="4"/>
      <c r="EIW159" s="4"/>
      <c r="EIX159" s="4"/>
      <c r="EIY159" s="4"/>
      <c r="EIZ159" s="4"/>
      <c r="EJA159" s="4"/>
      <c r="EJB159" s="4"/>
      <c r="EJC159" s="4"/>
      <c r="EJD159" s="4"/>
      <c r="EJE159" s="4"/>
      <c r="EJF159" s="4"/>
      <c r="EJG159" s="4"/>
      <c r="EJH159" s="4"/>
      <c r="EJI159" s="4"/>
      <c r="EJJ159" s="4"/>
      <c r="EJK159" s="4"/>
      <c r="EJL159" s="4"/>
      <c r="EJM159" s="4"/>
      <c r="EJN159" s="4"/>
      <c r="EJO159" s="4"/>
      <c r="EJP159" s="4"/>
      <c r="EJQ159" s="4"/>
      <c r="EJR159" s="4"/>
      <c r="EJS159" s="4"/>
      <c r="EJT159" s="4"/>
      <c r="EJU159" s="4"/>
      <c r="EJV159" s="4"/>
      <c r="EJW159" s="4"/>
      <c r="EJX159" s="4"/>
      <c r="EJY159" s="4"/>
      <c r="EJZ159" s="4"/>
      <c r="EKA159" s="4"/>
      <c r="EKB159" s="4"/>
      <c r="EKC159" s="4"/>
      <c r="EKD159" s="4"/>
      <c r="EKE159" s="4"/>
      <c r="EKF159" s="4"/>
      <c r="EKG159" s="4"/>
      <c r="EKH159" s="4"/>
      <c r="EKI159" s="4"/>
      <c r="EKJ159" s="4"/>
      <c r="EKK159" s="4"/>
      <c r="EKL159" s="4"/>
      <c r="EKM159" s="4"/>
      <c r="EKN159" s="4"/>
      <c r="EKO159" s="4"/>
      <c r="EKP159" s="4"/>
      <c r="EKQ159" s="4"/>
      <c r="EKR159" s="4"/>
      <c r="EKS159" s="4"/>
      <c r="EKT159" s="4"/>
      <c r="EKU159" s="4"/>
      <c r="EKV159" s="4"/>
      <c r="EKW159" s="4"/>
      <c r="EKX159" s="4"/>
      <c r="EKY159" s="4"/>
      <c r="EKZ159" s="4"/>
      <c r="ELA159" s="4"/>
      <c r="ELB159" s="4"/>
      <c r="ELC159" s="4"/>
      <c r="ELD159" s="4"/>
      <c r="ELE159" s="4"/>
      <c r="ELF159" s="4"/>
      <c r="ELG159" s="4"/>
      <c r="ELH159" s="4"/>
      <c r="ELI159" s="4"/>
      <c r="ELJ159" s="4"/>
      <c r="ELK159" s="4"/>
      <c r="ELL159" s="4"/>
      <c r="ELM159" s="4"/>
      <c r="ELN159" s="4"/>
      <c r="ELO159" s="4"/>
      <c r="ELP159" s="4"/>
      <c r="ELQ159" s="4"/>
      <c r="ELR159" s="4"/>
      <c r="ELS159" s="4"/>
      <c r="ELT159" s="4"/>
      <c r="ELU159" s="4"/>
      <c r="ELV159" s="4"/>
      <c r="ELW159" s="4"/>
      <c r="ELX159" s="4"/>
      <c r="ELY159" s="4"/>
      <c r="ELZ159" s="4"/>
      <c r="EMA159" s="4"/>
      <c r="EMB159" s="4"/>
      <c r="EMC159" s="4"/>
      <c r="EMD159" s="4"/>
      <c r="EME159" s="4"/>
      <c r="EMF159" s="4"/>
      <c r="EMG159" s="4"/>
      <c r="EMH159" s="4"/>
      <c r="EMI159" s="4"/>
      <c r="EMJ159" s="4"/>
      <c r="EMK159" s="4"/>
      <c r="EML159" s="4"/>
      <c r="EMM159" s="4"/>
      <c r="EMN159" s="4"/>
      <c r="EMO159" s="4"/>
      <c r="EMP159" s="4"/>
      <c r="EMQ159" s="4"/>
      <c r="EMR159" s="4"/>
      <c r="EMS159" s="4"/>
      <c r="EMT159" s="4"/>
      <c r="EMU159" s="4"/>
      <c r="EMV159" s="4"/>
      <c r="EMW159" s="4"/>
      <c r="EMX159" s="4"/>
      <c r="EMY159" s="4"/>
      <c r="EMZ159" s="4"/>
      <c r="ENA159" s="4"/>
      <c r="ENB159" s="4"/>
      <c r="ENC159" s="4"/>
      <c r="END159" s="4"/>
      <c r="ENE159" s="4"/>
      <c r="ENF159" s="4"/>
      <c r="ENG159" s="4"/>
      <c r="ENH159" s="4"/>
      <c r="ENI159" s="4"/>
      <c r="ENJ159" s="4"/>
      <c r="ENK159" s="4"/>
      <c r="ENL159" s="4"/>
      <c r="ENM159" s="4"/>
      <c r="ENN159" s="4"/>
      <c r="ENO159" s="4"/>
      <c r="ENP159" s="4"/>
      <c r="ENQ159" s="4"/>
      <c r="ENR159" s="4"/>
      <c r="ENS159" s="4"/>
      <c r="ENT159" s="4"/>
      <c r="ENU159" s="4"/>
      <c r="ENV159" s="4"/>
      <c r="ENW159" s="4"/>
      <c r="ENX159" s="4"/>
      <c r="ENY159" s="4"/>
      <c r="ENZ159" s="4"/>
      <c r="EOA159" s="4"/>
      <c r="EOB159" s="4"/>
      <c r="EOC159" s="4"/>
      <c r="EOD159" s="4"/>
      <c r="EOE159" s="4"/>
      <c r="EOF159" s="4"/>
      <c r="EOG159" s="4"/>
      <c r="EOH159" s="4"/>
      <c r="EOI159" s="4"/>
      <c r="EOJ159" s="4"/>
      <c r="EOK159" s="4"/>
      <c r="EOL159" s="4"/>
      <c r="EOM159" s="4"/>
      <c r="EON159" s="4"/>
      <c r="EOO159" s="4"/>
      <c r="EOP159" s="4"/>
      <c r="EOQ159" s="4"/>
      <c r="EOR159" s="4"/>
      <c r="EOS159" s="4"/>
      <c r="EOT159" s="4"/>
      <c r="EOU159" s="4"/>
      <c r="EOV159" s="4"/>
      <c r="EOW159" s="4"/>
      <c r="EOX159" s="4"/>
      <c r="EOY159" s="4"/>
      <c r="EOZ159" s="4"/>
      <c r="EPA159" s="4"/>
      <c r="EPB159" s="4"/>
      <c r="EPC159" s="4"/>
      <c r="EPD159" s="4"/>
      <c r="EPE159" s="4"/>
      <c r="EPF159" s="4"/>
      <c r="EPG159" s="4"/>
      <c r="EPH159" s="4"/>
      <c r="EPI159" s="4"/>
      <c r="EPJ159" s="4"/>
      <c r="EPK159" s="4"/>
      <c r="EPL159" s="4"/>
      <c r="EPM159" s="4"/>
      <c r="EPN159" s="4"/>
      <c r="EPO159" s="4"/>
      <c r="EPP159" s="4"/>
      <c r="EPQ159" s="4"/>
      <c r="EPR159" s="4"/>
      <c r="EPS159" s="4"/>
      <c r="EPT159" s="4"/>
      <c r="EPU159" s="4"/>
      <c r="EPV159" s="4"/>
      <c r="EPW159" s="4"/>
      <c r="EPX159" s="4"/>
      <c r="EPY159" s="4"/>
      <c r="EPZ159" s="4"/>
      <c r="EQA159" s="4"/>
      <c r="EQB159" s="4"/>
      <c r="EQC159" s="4"/>
      <c r="EQD159" s="4"/>
      <c r="EQE159" s="4"/>
      <c r="EQF159" s="4"/>
      <c r="EQG159" s="4"/>
      <c r="EQH159" s="4"/>
      <c r="EQI159" s="4"/>
      <c r="EQJ159" s="4"/>
      <c r="EQK159" s="4"/>
      <c r="EQL159" s="4"/>
      <c r="EQM159" s="4"/>
      <c r="EQN159" s="4"/>
      <c r="EQO159" s="4"/>
      <c r="EQP159" s="4"/>
      <c r="EQQ159" s="4"/>
      <c r="EQR159" s="4"/>
      <c r="EQS159" s="4"/>
      <c r="EQT159" s="4"/>
      <c r="EQU159" s="4"/>
      <c r="EQV159" s="4"/>
      <c r="EQW159" s="4"/>
      <c r="EQX159" s="4"/>
      <c r="EQY159" s="4"/>
      <c r="EQZ159" s="4"/>
      <c r="ERA159" s="4"/>
      <c r="ERB159" s="4"/>
      <c r="ERC159" s="4"/>
      <c r="ERD159" s="4"/>
      <c r="ERE159" s="4"/>
      <c r="ERF159" s="4"/>
      <c r="ERG159" s="4"/>
      <c r="ERH159" s="4"/>
      <c r="ERI159" s="4"/>
      <c r="ERJ159" s="4"/>
      <c r="ERK159" s="4"/>
      <c r="ERL159" s="4"/>
      <c r="ERM159" s="4"/>
      <c r="ERN159" s="4"/>
      <c r="ERO159" s="4"/>
      <c r="ERP159" s="4"/>
      <c r="ERQ159" s="4"/>
      <c r="ERR159" s="4"/>
      <c r="ERS159" s="4"/>
      <c r="ERT159" s="4"/>
      <c r="ERU159" s="4"/>
      <c r="ERV159" s="4"/>
      <c r="ERW159" s="4"/>
      <c r="ERX159" s="4"/>
      <c r="ERY159" s="4"/>
      <c r="ERZ159" s="4"/>
      <c r="ESA159" s="4"/>
      <c r="ESB159" s="4"/>
      <c r="ESC159" s="4"/>
      <c r="ESD159" s="4"/>
      <c r="ESE159" s="4"/>
      <c r="ESF159" s="4"/>
      <c r="ESG159" s="4"/>
      <c r="ESH159" s="4"/>
      <c r="ESI159" s="4"/>
      <c r="ESJ159" s="4"/>
      <c r="ESK159" s="4"/>
      <c r="ESL159" s="4"/>
      <c r="ESM159" s="4"/>
      <c r="ESN159" s="4"/>
      <c r="ESO159" s="4"/>
      <c r="ESP159" s="4"/>
      <c r="ESQ159" s="4"/>
      <c r="ESR159" s="4"/>
      <c r="ESS159" s="4"/>
      <c r="EST159" s="4"/>
      <c r="ESU159" s="4"/>
      <c r="ESV159" s="4"/>
      <c r="ESW159" s="4"/>
      <c r="ESX159" s="4"/>
      <c r="ESY159" s="4"/>
      <c r="ESZ159" s="4"/>
      <c r="ETA159" s="4"/>
      <c r="ETB159" s="4"/>
      <c r="ETC159" s="4"/>
      <c r="ETD159" s="4"/>
      <c r="ETE159" s="4"/>
      <c r="ETF159" s="4"/>
      <c r="ETG159" s="4"/>
      <c r="ETH159" s="4"/>
      <c r="ETI159" s="4"/>
      <c r="ETJ159" s="4"/>
      <c r="ETK159" s="4"/>
      <c r="ETL159" s="4"/>
      <c r="ETM159" s="4"/>
      <c r="ETN159" s="4"/>
      <c r="ETO159" s="4"/>
      <c r="ETP159" s="4"/>
      <c r="ETQ159" s="4"/>
      <c r="ETR159" s="4"/>
      <c r="ETS159" s="4"/>
      <c r="ETT159" s="4"/>
      <c r="ETU159" s="4"/>
      <c r="ETV159" s="4"/>
      <c r="ETW159" s="4"/>
      <c r="ETX159" s="4"/>
      <c r="ETY159" s="4"/>
      <c r="ETZ159" s="4"/>
      <c r="EUA159" s="4"/>
      <c r="EUB159" s="4"/>
      <c r="EUC159" s="4"/>
      <c r="EUD159" s="4"/>
      <c r="EUE159" s="4"/>
      <c r="EUF159" s="4"/>
      <c r="EUG159" s="4"/>
      <c r="EUH159" s="4"/>
      <c r="EUI159" s="4"/>
      <c r="EUJ159" s="4"/>
      <c r="EUK159" s="4"/>
      <c r="EUL159" s="4"/>
      <c r="EUM159" s="4"/>
      <c r="EUN159" s="4"/>
      <c r="EUO159" s="4"/>
      <c r="EUP159" s="4"/>
      <c r="EUQ159" s="4"/>
      <c r="EUR159" s="4"/>
      <c r="EUS159" s="4"/>
      <c r="EUT159" s="4"/>
      <c r="EUU159" s="4"/>
      <c r="EUV159" s="4"/>
      <c r="EUW159" s="4"/>
      <c r="EUX159" s="4"/>
      <c r="EUY159" s="4"/>
      <c r="EUZ159" s="4"/>
      <c r="EVA159" s="4"/>
      <c r="EVB159" s="4"/>
      <c r="EVC159" s="4"/>
      <c r="EVD159" s="4"/>
      <c r="EVE159" s="4"/>
      <c r="EVF159" s="4"/>
      <c r="EVG159" s="4"/>
      <c r="EVH159" s="4"/>
      <c r="EVI159" s="4"/>
      <c r="EVJ159" s="4"/>
      <c r="EVK159" s="4"/>
      <c r="EVL159" s="4"/>
      <c r="EVM159" s="4"/>
      <c r="EVN159" s="4"/>
      <c r="EVO159" s="4"/>
      <c r="EVP159" s="4"/>
      <c r="EVQ159" s="4"/>
      <c r="EVR159" s="4"/>
      <c r="EVS159" s="4"/>
      <c r="EVT159" s="4"/>
      <c r="EVU159" s="4"/>
      <c r="EVV159" s="4"/>
      <c r="EVW159" s="4"/>
      <c r="EVX159" s="4"/>
      <c r="EVY159" s="4"/>
      <c r="EVZ159" s="4"/>
      <c r="EWA159" s="4"/>
      <c r="EWB159" s="4"/>
      <c r="EWC159" s="4"/>
      <c r="EWD159" s="4"/>
      <c r="EWE159" s="4"/>
      <c r="EWF159" s="4"/>
      <c r="EWG159" s="4"/>
      <c r="EWH159" s="4"/>
      <c r="EWI159" s="4"/>
      <c r="EWJ159" s="4"/>
      <c r="EWK159" s="4"/>
      <c r="EWL159" s="4"/>
      <c r="EWM159" s="4"/>
      <c r="EWN159" s="4"/>
      <c r="EWO159" s="4"/>
      <c r="EWP159" s="4"/>
      <c r="EWQ159" s="4"/>
      <c r="EWR159" s="4"/>
      <c r="EWS159" s="4"/>
      <c r="EWT159" s="4"/>
      <c r="EWU159" s="4"/>
      <c r="EWV159" s="4"/>
      <c r="EWW159" s="4"/>
      <c r="EWX159" s="4"/>
      <c r="EWY159" s="4"/>
      <c r="EWZ159" s="4"/>
      <c r="EXA159" s="4"/>
      <c r="EXB159" s="4"/>
      <c r="EXC159" s="4"/>
      <c r="EXD159" s="4"/>
      <c r="EXE159" s="4"/>
      <c r="EXF159" s="4"/>
      <c r="EXG159" s="4"/>
      <c r="EXH159" s="4"/>
      <c r="EXI159" s="4"/>
      <c r="EXJ159" s="4"/>
      <c r="EXK159" s="4"/>
      <c r="EXL159" s="4"/>
      <c r="EXM159" s="4"/>
      <c r="EXN159" s="4"/>
      <c r="EXO159" s="4"/>
      <c r="EXP159" s="4"/>
      <c r="EXQ159" s="4"/>
      <c r="EXR159" s="4"/>
      <c r="EXS159" s="4"/>
      <c r="EXT159" s="4"/>
      <c r="EXU159" s="4"/>
      <c r="EXV159" s="4"/>
      <c r="EXW159" s="4"/>
      <c r="EXX159" s="4"/>
      <c r="EXY159" s="4"/>
      <c r="EXZ159" s="4"/>
      <c r="EYA159" s="4"/>
      <c r="EYB159" s="4"/>
      <c r="EYC159" s="4"/>
      <c r="EYD159" s="4"/>
      <c r="EYE159" s="4"/>
      <c r="EYF159" s="4"/>
      <c r="EYG159" s="4"/>
      <c r="EYH159" s="4"/>
      <c r="EYI159" s="4"/>
      <c r="EYJ159" s="4"/>
      <c r="EYK159" s="4"/>
      <c r="EYL159" s="4"/>
      <c r="EYM159" s="4"/>
      <c r="EYN159" s="4"/>
      <c r="EYO159" s="4"/>
      <c r="EYP159" s="4"/>
      <c r="EYQ159" s="4"/>
      <c r="EYR159" s="4"/>
      <c r="EYS159" s="4"/>
      <c r="EYT159" s="4"/>
      <c r="EYU159" s="4"/>
      <c r="EYV159" s="4"/>
      <c r="EYW159" s="4"/>
      <c r="EYX159" s="4"/>
      <c r="EYY159" s="4"/>
      <c r="EYZ159" s="4"/>
      <c r="EZA159" s="4"/>
      <c r="EZB159" s="4"/>
      <c r="EZC159" s="4"/>
      <c r="EZD159" s="4"/>
      <c r="EZE159" s="4"/>
      <c r="EZF159" s="4"/>
      <c r="EZG159" s="4"/>
      <c r="EZH159" s="4"/>
      <c r="EZI159" s="4"/>
      <c r="EZJ159" s="4"/>
      <c r="EZK159" s="4"/>
      <c r="EZL159" s="4"/>
      <c r="EZM159" s="4"/>
      <c r="EZN159" s="4"/>
      <c r="EZO159" s="4"/>
      <c r="EZP159" s="4"/>
      <c r="EZQ159" s="4"/>
      <c r="EZR159" s="4"/>
      <c r="EZS159" s="4"/>
      <c r="EZT159" s="4"/>
      <c r="EZU159" s="4"/>
      <c r="EZV159" s="4"/>
      <c r="EZW159" s="4"/>
      <c r="EZX159" s="4"/>
      <c r="EZY159" s="4"/>
      <c r="EZZ159" s="4"/>
      <c r="FAA159" s="4"/>
      <c r="FAB159" s="4"/>
      <c r="FAC159" s="4"/>
      <c r="FAD159" s="4"/>
      <c r="FAE159" s="4"/>
      <c r="FAF159" s="4"/>
      <c r="FAG159" s="4"/>
      <c r="FAH159" s="4"/>
      <c r="FAI159" s="4"/>
      <c r="FAJ159" s="4"/>
      <c r="FAK159" s="4"/>
      <c r="FAL159" s="4"/>
      <c r="FAM159" s="4"/>
      <c r="FAN159" s="4"/>
      <c r="FAO159" s="4"/>
      <c r="FAP159" s="4"/>
      <c r="FAQ159" s="4"/>
      <c r="FAR159" s="4"/>
      <c r="FAS159" s="4"/>
      <c r="FAT159" s="4"/>
      <c r="FAU159" s="4"/>
      <c r="FAV159" s="4"/>
      <c r="FAW159" s="4"/>
      <c r="FAX159" s="4"/>
      <c r="FAY159" s="4"/>
      <c r="FAZ159" s="4"/>
      <c r="FBA159" s="4"/>
      <c r="FBB159" s="4"/>
      <c r="FBC159" s="4"/>
      <c r="FBD159" s="4"/>
      <c r="FBE159" s="4"/>
      <c r="FBF159" s="4"/>
      <c r="FBG159" s="4"/>
      <c r="FBH159" s="4"/>
      <c r="FBI159" s="4"/>
      <c r="FBJ159" s="4"/>
      <c r="FBK159" s="4"/>
      <c r="FBL159" s="4"/>
      <c r="FBM159" s="4"/>
      <c r="FBN159" s="4"/>
      <c r="FBO159" s="4"/>
      <c r="FBP159" s="4"/>
      <c r="FBQ159" s="4"/>
      <c r="FBR159" s="4"/>
      <c r="FBS159" s="4"/>
      <c r="FBT159" s="4"/>
      <c r="FBU159" s="4"/>
      <c r="FBV159" s="4"/>
      <c r="FBW159" s="4"/>
      <c r="FBX159" s="4"/>
      <c r="FBY159" s="4"/>
      <c r="FBZ159" s="4"/>
      <c r="FCA159" s="4"/>
      <c r="FCB159" s="4"/>
      <c r="FCC159" s="4"/>
      <c r="FCD159" s="4"/>
      <c r="FCE159" s="4"/>
      <c r="FCF159" s="4"/>
      <c r="FCG159" s="4"/>
      <c r="FCH159" s="4"/>
      <c r="FCI159" s="4"/>
      <c r="FCJ159" s="4"/>
      <c r="FCK159" s="4"/>
      <c r="FCL159" s="4"/>
      <c r="FCM159" s="4"/>
      <c r="FCN159" s="4"/>
      <c r="FCO159" s="4"/>
      <c r="FCP159" s="4"/>
      <c r="FCQ159" s="4"/>
      <c r="FCR159" s="4"/>
      <c r="FCS159" s="4"/>
      <c r="FCT159" s="4"/>
      <c r="FCU159" s="4"/>
      <c r="FCV159" s="4"/>
      <c r="FCW159" s="4"/>
      <c r="FCX159" s="4"/>
      <c r="FCY159" s="4"/>
      <c r="FCZ159" s="4"/>
      <c r="FDA159" s="4"/>
      <c r="FDB159" s="4"/>
      <c r="FDC159" s="4"/>
      <c r="FDD159" s="4"/>
      <c r="FDE159" s="4"/>
      <c r="FDF159" s="4"/>
      <c r="FDG159" s="4"/>
      <c r="FDH159" s="4"/>
      <c r="FDI159" s="4"/>
      <c r="FDJ159" s="4"/>
      <c r="FDK159" s="4"/>
      <c r="FDL159" s="4"/>
      <c r="FDM159" s="4"/>
      <c r="FDN159" s="4"/>
      <c r="FDO159" s="4"/>
      <c r="FDP159" s="4"/>
      <c r="FDQ159" s="4"/>
      <c r="FDR159" s="4"/>
      <c r="FDS159" s="4"/>
      <c r="FDT159" s="4"/>
      <c r="FDU159" s="4"/>
      <c r="FDV159" s="4"/>
      <c r="FDW159" s="4"/>
      <c r="FDX159" s="4"/>
      <c r="FDY159" s="4"/>
      <c r="FDZ159" s="4"/>
      <c r="FEA159" s="4"/>
      <c r="FEB159" s="4"/>
      <c r="FEC159" s="4"/>
      <c r="FED159" s="4"/>
      <c r="FEE159" s="4"/>
      <c r="FEF159" s="4"/>
      <c r="FEG159" s="4"/>
      <c r="FEH159" s="4"/>
      <c r="FEI159" s="4"/>
      <c r="FEJ159" s="4"/>
      <c r="FEK159" s="4"/>
      <c r="FEL159" s="4"/>
      <c r="FEM159" s="4"/>
      <c r="FEN159" s="4"/>
      <c r="FEO159" s="4"/>
      <c r="FEP159" s="4"/>
      <c r="FEQ159" s="4"/>
      <c r="FER159" s="4"/>
      <c r="FES159" s="4"/>
      <c r="FET159" s="4"/>
      <c r="FEU159" s="4"/>
      <c r="FEV159" s="4"/>
      <c r="FEW159" s="4"/>
      <c r="FEX159" s="4"/>
      <c r="FEY159" s="4"/>
      <c r="FEZ159" s="4"/>
      <c r="FFA159" s="4"/>
      <c r="FFB159" s="4"/>
      <c r="FFC159" s="4"/>
      <c r="FFD159" s="4"/>
      <c r="FFE159" s="4"/>
      <c r="FFF159" s="4"/>
      <c r="FFG159" s="4"/>
      <c r="FFH159" s="4"/>
      <c r="FFI159" s="4"/>
      <c r="FFJ159" s="4"/>
      <c r="FFK159" s="4"/>
      <c r="FFL159" s="4"/>
      <c r="FFM159" s="4"/>
      <c r="FFN159" s="4"/>
      <c r="FFO159" s="4"/>
      <c r="FFP159" s="4"/>
      <c r="FFQ159" s="4"/>
      <c r="FFR159" s="4"/>
      <c r="FFS159" s="4"/>
      <c r="FFT159" s="4"/>
      <c r="FFU159" s="4"/>
      <c r="FFV159" s="4"/>
      <c r="FFW159" s="4"/>
      <c r="FFX159" s="4"/>
      <c r="FFY159" s="4"/>
      <c r="FFZ159" s="4"/>
      <c r="FGA159" s="4"/>
      <c r="FGB159" s="4"/>
      <c r="FGC159" s="4"/>
      <c r="FGD159" s="4"/>
      <c r="FGE159" s="4"/>
      <c r="FGF159" s="4"/>
      <c r="FGG159" s="4"/>
      <c r="FGH159" s="4"/>
      <c r="FGI159" s="4"/>
      <c r="FGJ159" s="4"/>
      <c r="FGK159" s="4"/>
      <c r="FGL159" s="4"/>
      <c r="FGM159" s="4"/>
      <c r="FGN159" s="4"/>
      <c r="FGO159" s="4"/>
      <c r="FGP159" s="4"/>
      <c r="FGQ159" s="4"/>
      <c r="FGR159" s="4"/>
      <c r="FGS159" s="4"/>
      <c r="FGT159" s="4"/>
      <c r="FGU159" s="4"/>
      <c r="FGV159" s="4"/>
      <c r="FGW159" s="4"/>
      <c r="FGX159" s="4"/>
      <c r="FGY159" s="4"/>
      <c r="FGZ159" s="4"/>
      <c r="FHA159" s="4"/>
      <c r="FHB159" s="4"/>
      <c r="FHC159" s="4"/>
      <c r="FHD159" s="4"/>
      <c r="FHE159" s="4"/>
      <c r="FHF159" s="4"/>
      <c r="FHG159" s="4"/>
      <c r="FHH159" s="4"/>
      <c r="FHI159" s="4"/>
      <c r="FHJ159" s="4"/>
      <c r="FHK159" s="4"/>
      <c r="FHL159" s="4"/>
      <c r="FHM159" s="4"/>
      <c r="FHN159" s="4"/>
      <c r="FHO159" s="4"/>
      <c r="FHP159" s="4"/>
      <c r="FHQ159" s="4"/>
      <c r="FHR159" s="4"/>
      <c r="FHS159" s="4"/>
      <c r="FHT159" s="4"/>
      <c r="FHU159" s="4"/>
      <c r="FHV159" s="4"/>
      <c r="FHW159" s="4"/>
      <c r="FHX159" s="4"/>
      <c r="FHY159" s="4"/>
      <c r="FHZ159" s="4"/>
      <c r="FIA159" s="4"/>
      <c r="FIB159" s="4"/>
      <c r="FIC159" s="4"/>
      <c r="FID159" s="4"/>
      <c r="FIE159" s="4"/>
      <c r="FIF159" s="4"/>
      <c r="FIG159" s="4"/>
      <c r="FIH159" s="4"/>
      <c r="FII159" s="4"/>
      <c r="FIJ159" s="4"/>
      <c r="FIK159" s="4"/>
      <c r="FIL159" s="4"/>
      <c r="FIM159" s="4"/>
      <c r="FIN159" s="4"/>
      <c r="FIO159" s="4"/>
      <c r="FIP159" s="4"/>
      <c r="FIQ159" s="4"/>
      <c r="FIR159" s="4"/>
      <c r="FIS159" s="4"/>
      <c r="FIT159" s="4"/>
      <c r="FIU159" s="4"/>
      <c r="FIV159" s="4"/>
      <c r="FIW159" s="4"/>
      <c r="FIX159" s="4"/>
      <c r="FIY159" s="4"/>
      <c r="FIZ159" s="4"/>
      <c r="FJA159" s="4"/>
      <c r="FJB159" s="4"/>
      <c r="FJC159" s="4"/>
      <c r="FJD159" s="4"/>
      <c r="FJE159" s="4"/>
      <c r="FJF159" s="4"/>
      <c r="FJG159" s="4"/>
      <c r="FJH159" s="4"/>
      <c r="FJI159" s="4"/>
      <c r="FJJ159" s="4"/>
      <c r="FJK159" s="4"/>
      <c r="FJL159" s="4"/>
      <c r="FJM159" s="4"/>
      <c r="FJN159" s="4"/>
      <c r="FJO159" s="4"/>
      <c r="FJP159" s="4"/>
      <c r="FJQ159" s="4"/>
      <c r="FJR159" s="4"/>
      <c r="FJS159" s="4"/>
      <c r="FJT159" s="4"/>
      <c r="FJU159" s="4"/>
      <c r="FJV159" s="4"/>
      <c r="FJW159" s="4"/>
      <c r="FJX159" s="4"/>
      <c r="FJY159" s="4"/>
      <c r="FJZ159" s="4"/>
      <c r="FKA159" s="4"/>
      <c r="FKB159" s="4"/>
      <c r="FKC159" s="4"/>
      <c r="FKD159" s="4"/>
      <c r="FKE159" s="4"/>
      <c r="FKF159" s="4"/>
      <c r="FKG159" s="4"/>
      <c r="FKH159" s="4"/>
      <c r="FKI159" s="4"/>
      <c r="FKJ159" s="4"/>
      <c r="FKK159" s="4"/>
      <c r="FKL159" s="4"/>
      <c r="FKM159" s="4"/>
      <c r="FKN159" s="4"/>
      <c r="FKO159" s="4"/>
      <c r="FKP159" s="4"/>
      <c r="FKQ159" s="4"/>
      <c r="FKR159" s="4"/>
      <c r="FKS159" s="4"/>
      <c r="FKT159" s="4"/>
      <c r="FKU159" s="4"/>
      <c r="FKV159" s="4"/>
      <c r="FKW159" s="4"/>
      <c r="FKX159" s="4"/>
      <c r="FKY159" s="4"/>
      <c r="FKZ159" s="4"/>
      <c r="FLA159" s="4"/>
      <c r="FLB159" s="4"/>
      <c r="FLC159" s="4"/>
      <c r="FLD159" s="4"/>
      <c r="FLE159" s="4"/>
      <c r="FLF159" s="4"/>
      <c r="FLG159" s="4"/>
      <c r="FLH159" s="4"/>
      <c r="FLI159" s="4"/>
      <c r="FLJ159" s="4"/>
      <c r="FLK159" s="4"/>
      <c r="FLL159" s="4"/>
      <c r="FLM159" s="4"/>
      <c r="FLN159" s="4"/>
      <c r="FLO159" s="4"/>
      <c r="FLP159" s="4"/>
      <c r="FLQ159" s="4"/>
      <c r="FLR159" s="4"/>
      <c r="FLS159" s="4"/>
      <c r="FLT159" s="4"/>
      <c r="FLU159" s="4"/>
      <c r="FLV159" s="4"/>
      <c r="FLW159" s="4"/>
      <c r="FLX159" s="4"/>
      <c r="FLY159" s="4"/>
      <c r="FLZ159" s="4"/>
      <c r="FMA159" s="4"/>
      <c r="FMB159" s="4"/>
      <c r="FMC159" s="4"/>
      <c r="FMD159" s="4"/>
      <c r="FME159" s="4"/>
      <c r="FMF159" s="4"/>
      <c r="FMG159" s="4"/>
      <c r="FMH159" s="4"/>
      <c r="FMI159" s="4"/>
      <c r="FMJ159" s="4"/>
      <c r="FMK159" s="4"/>
      <c r="FML159" s="4"/>
      <c r="FMM159" s="4"/>
      <c r="FMN159" s="4"/>
      <c r="FMO159" s="4"/>
      <c r="FMP159" s="4"/>
      <c r="FMQ159" s="4"/>
      <c r="FMR159" s="4"/>
      <c r="FMS159" s="4"/>
      <c r="FMT159" s="4"/>
      <c r="FMU159" s="4"/>
      <c r="FMV159" s="4"/>
      <c r="FMW159" s="4"/>
      <c r="FMX159" s="4"/>
      <c r="FMY159" s="4"/>
      <c r="FMZ159" s="4"/>
      <c r="FNA159" s="4"/>
      <c r="FNB159" s="4"/>
      <c r="FNC159" s="4"/>
      <c r="FND159" s="4"/>
      <c r="FNE159" s="4"/>
      <c r="FNF159" s="4"/>
      <c r="FNG159" s="4"/>
      <c r="FNH159" s="4"/>
      <c r="FNI159" s="4"/>
      <c r="FNJ159" s="4"/>
      <c r="FNK159" s="4"/>
      <c r="FNL159" s="4"/>
      <c r="FNM159" s="4"/>
      <c r="FNN159" s="4"/>
      <c r="FNO159" s="4"/>
      <c r="FNP159" s="4"/>
      <c r="FNQ159" s="4"/>
      <c r="FNR159" s="4"/>
      <c r="FNS159" s="4"/>
      <c r="FNT159" s="4"/>
      <c r="FNU159" s="4"/>
      <c r="FNV159" s="4"/>
      <c r="FNW159" s="4"/>
      <c r="FNX159" s="4"/>
      <c r="FNY159" s="4"/>
      <c r="FNZ159" s="4"/>
      <c r="FOA159" s="4"/>
      <c r="FOB159" s="4"/>
      <c r="FOC159" s="4"/>
      <c r="FOD159" s="4"/>
      <c r="FOE159" s="4"/>
      <c r="FOF159" s="4"/>
      <c r="FOG159" s="4"/>
      <c r="FOH159" s="4"/>
      <c r="FOI159" s="4"/>
      <c r="FOJ159" s="4"/>
      <c r="FOK159" s="4"/>
      <c r="FOL159" s="4"/>
      <c r="FOM159" s="4"/>
      <c r="FON159" s="4"/>
      <c r="FOO159" s="4"/>
      <c r="FOP159" s="4"/>
      <c r="FOQ159" s="4"/>
      <c r="FOR159" s="4"/>
      <c r="FOS159" s="4"/>
      <c r="FOT159" s="4"/>
      <c r="FOU159" s="4"/>
      <c r="FOV159" s="4"/>
      <c r="FOW159" s="4"/>
      <c r="FOX159" s="4"/>
      <c r="FOY159" s="4"/>
      <c r="FOZ159" s="4"/>
      <c r="FPA159" s="4"/>
      <c r="FPB159" s="4"/>
      <c r="FPC159" s="4"/>
      <c r="FPD159" s="4"/>
      <c r="FPE159" s="4"/>
      <c r="FPF159" s="4"/>
      <c r="FPG159" s="4"/>
      <c r="FPH159" s="4"/>
      <c r="FPI159" s="4"/>
      <c r="FPJ159" s="4"/>
      <c r="FPK159" s="4"/>
      <c r="FPL159" s="4"/>
      <c r="FPM159" s="4"/>
      <c r="FPN159" s="4"/>
      <c r="FPO159" s="4"/>
      <c r="FPP159" s="4"/>
      <c r="FPQ159" s="4"/>
      <c r="FPR159" s="4"/>
      <c r="FPS159" s="4"/>
      <c r="FPT159" s="4"/>
      <c r="FPU159" s="4"/>
      <c r="FPV159" s="4"/>
      <c r="FPW159" s="4"/>
      <c r="FPX159" s="4"/>
      <c r="FPY159" s="4"/>
      <c r="FPZ159" s="4"/>
      <c r="FQA159" s="4"/>
      <c r="FQB159" s="4"/>
      <c r="FQC159" s="4"/>
      <c r="FQD159" s="4"/>
      <c r="FQE159" s="4"/>
      <c r="FQF159" s="4"/>
      <c r="FQG159" s="4"/>
      <c r="FQH159" s="4"/>
      <c r="FQI159" s="4"/>
      <c r="FQJ159" s="4"/>
      <c r="FQK159" s="4"/>
      <c r="FQL159" s="4"/>
      <c r="FQM159" s="4"/>
      <c r="FQN159" s="4"/>
      <c r="FQO159" s="4"/>
      <c r="FQP159" s="4"/>
      <c r="FQQ159" s="4"/>
      <c r="FQR159" s="4"/>
      <c r="FQS159" s="4"/>
      <c r="FQT159" s="4"/>
      <c r="FQU159" s="4"/>
      <c r="FQV159" s="4"/>
      <c r="FQW159" s="4"/>
      <c r="FQX159" s="4"/>
      <c r="FQY159" s="4"/>
      <c r="FQZ159" s="4"/>
      <c r="FRA159" s="4"/>
      <c r="FRB159" s="4"/>
      <c r="FRC159" s="4"/>
      <c r="FRD159" s="4"/>
      <c r="FRE159" s="4"/>
      <c r="FRF159" s="4"/>
      <c r="FRG159" s="4"/>
      <c r="FRH159" s="4"/>
      <c r="FRI159" s="4"/>
      <c r="FRJ159" s="4"/>
      <c r="FRK159" s="4"/>
      <c r="FRL159" s="4"/>
      <c r="FRM159" s="4"/>
      <c r="FRN159" s="4"/>
      <c r="FRO159" s="4"/>
      <c r="FRP159" s="4"/>
      <c r="FRQ159" s="4"/>
      <c r="FRR159" s="4"/>
      <c r="FRS159" s="4"/>
      <c r="FRT159" s="4"/>
      <c r="FRU159" s="4"/>
      <c r="FRV159" s="4"/>
      <c r="FRW159" s="4"/>
      <c r="FRX159" s="4"/>
      <c r="FRY159" s="4"/>
      <c r="FRZ159" s="4"/>
      <c r="FSA159" s="4"/>
      <c r="FSB159" s="4"/>
      <c r="FSC159" s="4"/>
      <c r="FSD159" s="4"/>
      <c r="FSE159" s="4"/>
      <c r="FSF159" s="4"/>
      <c r="FSG159" s="4"/>
      <c r="FSH159" s="4"/>
      <c r="FSI159" s="4"/>
      <c r="FSJ159" s="4"/>
      <c r="FSK159" s="4"/>
      <c r="FSL159" s="4"/>
      <c r="FSM159" s="4"/>
      <c r="FSN159" s="4"/>
      <c r="FSO159" s="4"/>
      <c r="FSP159" s="4"/>
      <c r="FSQ159" s="4"/>
      <c r="FSR159" s="4"/>
      <c r="FSS159" s="4"/>
      <c r="FST159" s="4"/>
      <c r="FSU159" s="4"/>
      <c r="FSV159" s="4"/>
      <c r="FSW159" s="4"/>
      <c r="FSX159" s="4"/>
      <c r="FSY159" s="4"/>
      <c r="FSZ159" s="4"/>
      <c r="FTA159" s="4"/>
      <c r="FTB159" s="4"/>
      <c r="FTC159" s="4"/>
      <c r="FTD159" s="4"/>
      <c r="FTE159" s="4"/>
      <c r="FTF159" s="4"/>
      <c r="FTG159" s="4"/>
      <c r="FTH159" s="4"/>
      <c r="FTI159" s="4"/>
      <c r="FTJ159" s="4"/>
      <c r="FTK159" s="4"/>
      <c r="FTL159" s="4"/>
      <c r="FTM159" s="4"/>
      <c r="FTN159" s="4"/>
      <c r="FTO159" s="4"/>
      <c r="FTP159" s="4"/>
      <c r="FTQ159" s="4"/>
      <c r="FTR159" s="4"/>
      <c r="FTS159" s="4"/>
      <c r="FTT159" s="4"/>
      <c r="FTU159" s="4"/>
      <c r="FTV159" s="4"/>
      <c r="FTW159" s="4"/>
      <c r="FTX159" s="4"/>
      <c r="FTY159" s="4"/>
      <c r="FTZ159" s="4"/>
      <c r="FUA159" s="4"/>
      <c r="FUB159" s="4"/>
      <c r="FUC159" s="4"/>
      <c r="FUD159" s="4"/>
      <c r="FUE159" s="4"/>
      <c r="FUF159" s="4"/>
      <c r="FUG159" s="4"/>
      <c r="FUH159" s="4"/>
      <c r="FUI159" s="4"/>
      <c r="FUJ159" s="4"/>
      <c r="FUK159" s="4"/>
      <c r="FUL159" s="4"/>
      <c r="FUM159" s="4"/>
      <c r="FUN159" s="4"/>
      <c r="FUO159" s="4"/>
      <c r="FUP159" s="4"/>
      <c r="FUQ159" s="4"/>
      <c r="FUR159" s="4"/>
      <c r="FUS159" s="4"/>
      <c r="FUT159" s="4"/>
      <c r="FUU159" s="4"/>
      <c r="FUV159" s="4"/>
      <c r="FUW159" s="4"/>
      <c r="FUX159" s="4"/>
      <c r="FUY159" s="4"/>
      <c r="FUZ159" s="4"/>
      <c r="FVA159" s="4"/>
      <c r="FVB159" s="4"/>
      <c r="FVC159" s="4"/>
      <c r="FVD159" s="4"/>
      <c r="FVE159" s="4"/>
      <c r="FVF159" s="4"/>
      <c r="FVG159" s="4"/>
      <c r="FVH159" s="4"/>
      <c r="FVI159" s="4"/>
      <c r="FVJ159" s="4"/>
      <c r="FVK159" s="4"/>
      <c r="FVL159" s="4"/>
      <c r="FVM159" s="4"/>
      <c r="FVN159" s="4"/>
      <c r="FVO159" s="4"/>
      <c r="FVP159" s="4"/>
      <c r="FVQ159" s="4"/>
      <c r="FVR159" s="4"/>
      <c r="FVS159" s="4"/>
      <c r="FVT159" s="4"/>
      <c r="FVU159" s="4"/>
      <c r="FVV159" s="4"/>
      <c r="FVW159" s="4"/>
      <c r="FVX159" s="4"/>
      <c r="FVY159" s="4"/>
      <c r="FVZ159" s="4"/>
      <c r="FWA159" s="4"/>
      <c r="FWB159" s="4"/>
      <c r="FWC159" s="4"/>
      <c r="FWD159" s="4"/>
      <c r="FWE159" s="4"/>
      <c r="FWF159" s="4"/>
      <c r="FWG159" s="4"/>
      <c r="FWH159" s="4"/>
      <c r="FWI159" s="4"/>
      <c r="FWJ159" s="4"/>
      <c r="FWK159" s="4"/>
      <c r="FWL159" s="4"/>
      <c r="FWM159" s="4"/>
      <c r="FWN159" s="4"/>
      <c r="FWO159" s="4"/>
      <c r="FWP159" s="4"/>
      <c r="FWQ159" s="4"/>
      <c r="FWR159" s="4"/>
      <c r="FWS159" s="4"/>
      <c r="FWT159" s="4"/>
      <c r="FWU159" s="4"/>
      <c r="FWV159" s="4"/>
      <c r="FWW159" s="4"/>
      <c r="FWX159" s="4"/>
      <c r="FWY159" s="4"/>
      <c r="FWZ159" s="4"/>
      <c r="FXA159" s="4"/>
      <c r="FXB159" s="4"/>
      <c r="FXC159" s="4"/>
      <c r="FXD159" s="4"/>
      <c r="FXE159" s="4"/>
      <c r="FXF159" s="4"/>
      <c r="FXG159" s="4"/>
      <c r="FXH159" s="4"/>
      <c r="FXI159" s="4"/>
      <c r="FXJ159" s="4"/>
      <c r="FXK159" s="4"/>
      <c r="FXL159" s="4"/>
      <c r="FXM159" s="4"/>
      <c r="FXN159" s="4"/>
      <c r="FXO159" s="4"/>
      <c r="FXP159" s="4"/>
      <c r="FXQ159" s="4"/>
      <c r="FXR159" s="4"/>
      <c r="FXS159" s="4"/>
      <c r="FXT159" s="4"/>
      <c r="FXU159" s="4"/>
      <c r="FXV159" s="4"/>
      <c r="FXW159" s="4"/>
      <c r="FXX159" s="4"/>
      <c r="FXY159" s="4"/>
      <c r="FXZ159" s="4"/>
      <c r="FYA159" s="4"/>
      <c r="FYB159" s="4"/>
      <c r="FYC159" s="4"/>
      <c r="FYD159" s="4"/>
      <c r="FYE159" s="4"/>
      <c r="FYF159" s="4"/>
      <c r="FYG159" s="4"/>
      <c r="FYH159" s="4"/>
      <c r="FYI159" s="4"/>
      <c r="FYJ159" s="4"/>
      <c r="FYK159" s="4"/>
      <c r="FYL159" s="4"/>
      <c r="FYM159" s="4"/>
      <c r="FYN159" s="4"/>
      <c r="FYO159" s="4"/>
      <c r="FYP159" s="4"/>
      <c r="FYQ159" s="4"/>
      <c r="FYR159" s="4"/>
      <c r="FYS159" s="4"/>
      <c r="FYT159" s="4"/>
      <c r="FYU159" s="4"/>
      <c r="FYV159" s="4"/>
      <c r="FYW159" s="4"/>
      <c r="FYX159" s="4"/>
      <c r="FYY159" s="4"/>
      <c r="FYZ159" s="4"/>
      <c r="FZA159" s="4"/>
      <c r="FZB159" s="4"/>
      <c r="FZC159" s="4"/>
      <c r="FZD159" s="4"/>
      <c r="FZE159" s="4"/>
      <c r="FZF159" s="4"/>
      <c r="FZG159" s="4"/>
      <c r="FZH159" s="4"/>
      <c r="FZI159" s="4"/>
      <c r="FZJ159" s="4"/>
      <c r="FZK159" s="4"/>
      <c r="FZL159" s="4"/>
      <c r="FZM159" s="4"/>
      <c r="FZN159" s="4"/>
      <c r="FZO159" s="4"/>
      <c r="FZP159" s="4"/>
      <c r="FZQ159" s="4"/>
      <c r="FZR159" s="4"/>
      <c r="FZS159" s="4"/>
      <c r="FZT159" s="4"/>
      <c r="FZU159" s="4"/>
      <c r="FZV159" s="4"/>
      <c r="FZW159" s="4"/>
      <c r="FZX159" s="4"/>
      <c r="FZY159" s="4"/>
      <c r="FZZ159" s="4"/>
      <c r="GAA159" s="4"/>
      <c r="GAB159" s="4"/>
      <c r="GAC159" s="4"/>
      <c r="GAD159" s="4"/>
      <c r="GAE159" s="4"/>
      <c r="GAF159" s="4"/>
      <c r="GAG159" s="4"/>
      <c r="GAH159" s="4"/>
      <c r="GAI159" s="4"/>
      <c r="GAJ159" s="4"/>
      <c r="GAK159" s="4"/>
      <c r="GAL159" s="4"/>
      <c r="GAM159" s="4"/>
      <c r="GAN159" s="4"/>
      <c r="GAO159" s="4"/>
      <c r="GAP159" s="4"/>
      <c r="GAQ159" s="4"/>
      <c r="GAR159" s="4"/>
      <c r="GAS159" s="4"/>
      <c r="GAT159" s="4"/>
      <c r="GAU159" s="4"/>
      <c r="GAV159" s="4"/>
      <c r="GAW159" s="4"/>
      <c r="GAX159" s="4"/>
      <c r="GAY159" s="4"/>
      <c r="GAZ159" s="4"/>
      <c r="GBA159" s="4"/>
      <c r="GBB159" s="4"/>
      <c r="GBC159" s="4"/>
      <c r="GBD159" s="4"/>
      <c r="GBE159" s="4"/>
      <c r="GBF159" s="4"/>
      <c r="GBG159" s="4"/>
      <c r="GBH159" s="4"/>
      <c r="GBI159" s="4"/>
      <c r="GBJ159" s="4"/>
      <c r="GBK159" s="4"/>
      <c r="GBL159" s="4"/>
      <c r="GBM159" s="4"/>
      <c r="GBN159" s="4"/>
      <c r="GBO159" s="4"/>
      <c r="GBP159" s="4"/>
      <c r="GBQ159" s="4"/>
      <c r="GBR159" s="4"/>
      <c r="GBS159" s="4"/>
      <c r="GBT159" s="4"/>
      <c r="GBU159" s="4"/>
      <c r="GBV159" s="4"/>
      <c r="GBW159" s="4"/>
      <c r="GBX159" s="4"/>
      <c r="GBY159" s="4"/>
      <c r="GBZ159" s="4"/>
      <c r="GCA159" s="4"/>
      <c r="GCB159" s="4"/>
      <c r="GCC159" s="4"/>
      <c r="GCD159" s="4"/>
      <c r="GCE159" s="4"/>
      <c r="GCF159" s="4"/>
      <c r="GCG159" s="4"/>
      <c r="GCH159" s="4"/>
      <c r="GCI159" s="4"/>
      <c r="GCJ159" s="4"/>
      <c r="GCK159" s="4"/>
      <c r="GCL159" s="4"/>
      <c r="GCM159" s="4"/>
      <c r="GCN159" s="4"/>
      <c r="GCO159" s="4"/>
      <c r="GCP159" s="4"/>
      <c r="GCQ159" s="4"/>
      <c r="GCR159" s="4"/>
      <c r="GCS159" s="4"/>
      <c r="GCT159" s="4"/>
      <c r="GCU159" s="4"/>
      <c r="GCV159" s="4"/>
      <c r="GCW159" s="4"/>
      <c r="GCX159" s="4"/>
      <c r="GCY159" s="4"/>
      <c r="GCZ159" s="4"/>
      <c r="GDA159" s="4"/>
      <c r="GDB159" s="4"/>
      <c r="GDC159" s="4"/>
      <c r="GDD159" s="4"/>
      <c r="GDE159" s="4"/>
      <c r="GDF159" s="4"/>
      <c r="GDG159" s="4"/>
      <c r="GDH159" s="4"/>
      <c r="GDI159" s="4"/>
      <c r="GDJ159" s="4"/>
      <c r="GDK159" s="4"/>
      <c r="GDL159" s="4"/>
      <c r="GDM159" s="4"/>
      <c r="GDN159" s="4"/>
      <c r="GDO159" s="4"/>
      <c r="GDP159" s="4"/>
      <c r="GDQ159" s="4"/>
      <c r="GDR159" s="4"/>
      <c r="GDS159" s="4"/>
      <c r="GDT159" s="4"/>
      <c r="GDU159" s="4"/>
      <c r="GDV159" s="4"/>
      <c r="GDW159" s="4"/>
      <c r="GDX159" s="4"/>
      <c r="GDY159" s="4"/>
      <c r="GDZ159" s="4"/>
      <c r="GEA159" s="4"/>
      <c r="GEB159" s="4"/>
      <c r="GEC159" s="4"/>
      <c r="GED159" s="4"/>
      <c r="GEE159" s="4"/>
      <c r="GEF159" s="4"/>
      <c r="GEG159" s="4"/>
      <c r="GEH159" s="4"/>
      <c r="GEI159" s="4"/>
      <c r="GEJ159" s="4"/>
      <c r="GEK159" s="4"/>
      <c r="GEL159" s="4"/>
      <c r="GEM159" s="4"/>
      <c r="GEN159" s="4"/>
      <c r="GEO159" s="4"/>
      <c r="GEP159" s="4"/>
      <c r="GEQ159" s="4"/>
      <c r="GER159" s="4"/>
      <c r="GES159" s="4"/>
      <c r="GET159" s="4"/>
      <c r="GEU159" s="4"/>
      <c r="GEV159" s="4"/>
      <c r="GEW159" s="4"/>
      <c r="GEX159" s="4"/>
      <c r="GEY159" s="4"/>
      <c r="GEZ159" s="4"/>
      <c r="GFA159" s="4"/>
      <c r="GFB159" s="4"/>
      <c r="GFC159" s="4"/>
      <c r="GFD159" s="4"/>
      <c r="GFE159" s="4"/>
      <c r="GFF159" s="4"/>
      <c r="GFG159" s="4"/>
      <c r="GFH159" s="4"/>
      <c r="GFI159" s="4"/>
      <c r="GFJ159" s="4"/>
      <c r="GFK159" s="4"/>
      <c r="GFL159" s="4"/>
      <c r="GFM159" s="4"/>
      <c r="GFN159" s="4"/>
      <c r="GFO159" s="4"/>
      <c r="GFP159" s="4"/>
      <c r="GFQ159" s="4"/>
      <c r="GFR159" s="4"/>
      <c r="GFS159" s="4"/>
      <c r="GFT159" s="4"/>
      <c r="GFU159" s="4"/>
      <c r="GFV159" s="4"/>
      <c r="GFW159" s="4"/>
      <c r="GFX159" s="4"/>
      <c r="GFY159" s="4"/>
      <c r="GFZ159" s="4"/>
      <c r="GGA159" s="4"/>
      <c r="GGB159" s="4"/>
      <c r="GGC159" s="4"/>
      <c r="GGD159" s="4"/>
      <c r="GGE159" s="4"/>
      <c r="GGF159" s="4"/>
      <c r="GGG159" s="4"/>
      <c r="GGH159" s="4"/>
      <c r="GGI159" s="4"/>
      <c r="GGJ159" s="4"/>
      <c r="GGK159" s="4"/>
      <c r="GGL159" s="4"/>
      <c r="GGM159" s="4"/>
      <c r="GGN159" s="4"/>
      <c r="GGO159" s="4"/>
      <c r="GGP159" s="4"/>
      <c r="GGQ159" s="4"/>
      <c r="GGR159" s="4"/>
      <c r="GGS159" s="4"/>
      <c r="GGT159" s="4"/>
      <c r="GGU159" s="4"/>
      <c r="GGV159" s="4"/>
      <c r="GGW159" s="4"/>
      <c r="GGX159" s="4"/>
      <c r="GGY159" s="4"/>
      <c r="GGZ159" s="4"/>
      <c r="GHA159" s="4"/>
      <c r="GHB159" s="4"/>
      <c r="GHC159" s="4"/>
      <c r="GHD159" s="4"/>
      <c r="GHE159" s="4"/>
      <c r="GHF159" s="4"/>
      <c r="GHG159" s="4"/>
      <c r="GHH159" s="4"/>
      <c r="GHI159" s="4"/>
      <c r="GHJ159" s="4"/>
      <c r="GHK159" s="4"/>
      <c r="GHL159" s="4"/>
      <c r="GHM159" s="4"/>
      <c r="GHN159" s="4"/>
      <c r="GHO159" s="4"/>
      <c r="GHP159" s="4"/>
      <c r="GHQ159" s="4"/>
      <c r="GHR159" s="4"/>
      <c r="GHS159" s="4"/>
      <c r="GHT159" s="4"/>
      <c r="GHU159" s="4"/>
      <c r="GHV159" s="4"/>
      <c r="GHW159" s="4"/>
      <c r="GHX159" s="4"/>
      <c r="GHY159" s="4"/>
      <c r="GHZ159" s="4"/>
      <c r="GIA159" s="4"/>
      <c r="GIB159" s="4"/>
      <c r="GIC159" s="4"/>
      <c r="GID159" s="4"/>
      <c r="GIE159" s="4"/>
      <c r="GIF159" s="4"/>
      <c r="GIG159" s="4"/>
      <c r="GIH159" s="4"/>
      <c r="GII159" s="4"/>
      <c r="GIJ159" s="4"/>
      <c r="GIK159" s="4"/>
      <c r="GIL159" s="4"/>
      <c r="GIM159" s="4"/>
      <c r="GIN159" s="4"/>
      <c r="GIO159" s="4"/>
      <c r="GIP159" s="4"/>
      <c r="GIQ159" s="4"/>
      <c r="GIR159" s="4"/>
      <c r="GIS159" s="4"/>
      <c r="GIT159" s="4"/>
      <c r="GIU159" s="4"/>
      <c r="GIV159" s="4"/>
      <c r="GIW159" s="4"/>
      <c r="GIX159" s="4"/>
      <c r="GIY159" s="4"/>
      <c r="GIZ159" s="4"/>
      <c r="GJA159" s="4"/>
      <c r="GJB159" s="4"/>
      <c r="GJC159" s="4"/>
      <c r="GJD159" s="4"/>
      <c r="GJE159" s="4"/>
      <c r="GJF159" s="4"/>
      <c r="GJG159" s="4"/>
      <c r="GJH159" s="4"/>
      <c r="GJI159" s="4"/>
      <c r="GJJ159" s="4"/>
      <c r="GJK159" s="4"/>
      <c r="GJL159" s="4"/>
      <c r="GJM159" s="4"/>
      <c r="GJN159" s="4"/>
      <c r="GJO159" s="4"/>
      <c r="GJP159" s="4"/>
      <c r="GJQ159" s="4"/>
      <c r="GJR159" s="4"/>
      <c r="GJS159" s="4"/>
      <c r="GJT159" s="4"/>
      <c r="GJU159" s="4"/>
      <c r="GJV159" s="4"/>
      <c r="GJW159" s="4"/>
      <c r="GJX159" s="4"/>
      <c r="GJY159" s="4"/>
      <c r="GJZ159" s="4"/>
      <c r="GKA159" s="4"/>
      <c r="GKB159" s="4"/>
      <c r="GKC159" s="4"/>
      <c r="GKD159" s="4"/>
      <c r="GKE159" s="4"/>
      <c r="GKF159" s="4"/>
      <c r="GKG159" s="4"/>
      <c r="GKH159" s="4"/>
      <c r="GKI159" s="4"/>
      <c r="GKJ159" s="4"/>
      <c r="GKK159" s="4"/>
      <c r="GKL159" s="4"/>
      <c r="GKM159" s="4"/>
      <c r="GKN159" s="4"/>
      <c r="GKO159" s="4"/>
      <c r="GKP159" s="4"/>
      <c r="GKQ159" s="4"/>
      <c r="GKR159" s="4"/>
      <c r="GKS159" s="4"/>
      <c r="GKT159" s="4"/>
      <c r="GKU159" s="4"/>
      <c r="GKV159" s="4"/>
      <c r="GKW159" s="4"/>
      <c r="GKX159" s="4"/>
      <c r="GKY159" s="4"/>
      <c r="GKZ159" s="4"/>
      <c r="GLA159" s="4"/>
      <c r="GLB159" s="4"/>
      <c r="GLC159" s="4"/>
      <c r="GLD159" s="4"/>
      <c r="GLE159" s="4"/>
      <c r="GLF159" s="4"/>
      <c r="GLG159" s="4"/>
      <c r="GLH159" s="4"/>
      <c r="GLI159" s="4"/>
      <c r="GLJ159" s="4"/>
      <c r="GLK159" s="4"/>
      <c r="GLL159" s="4"/>
      <c r="GLM159" s="4"/>
      <c r="GLN159" s="4"/>
      <c r="GLO159" s="4"/>
      <c r="GLP159" s="4"/>
      <c r="GLQ159" s="4"/>
      <c r="GLR159" s="4"/>
      <c r="GLS159" s="4"/>
      <c r="GLT159" s="4"/>
      <c r="GLU159" s="4"/>
      <c r="GLV159" s="4"/>
      <c r="GLW159" s="4"/>
      <c r="GLX159" s="4"/>
      <c r="GLY159" s="4"/>
      <c r="GLZ159" s="4"/>
      <c r="GMA159" s="4"/>
      <c r="GMB159" s="4"/>
      <c r="GMC159" s="4"/>
      <c r="GMD159" s="4"/>
      <c r="GME159" s="4"/>
      <c r="GMF159" s="4"/>
      <c r="GMG159" s="4"/>
      <c r="GMH159" s="4"/>
      <c r="GMI159" s="4"/>
      <c r="GMJ159" s="4"/>
      <c r="GMK159" s="4"/>
      <c r="GML159" s="4"/>
      <c r="GMM159" s="4"/>
      <c r="GMN159" s="4"/>
      <c r="GMO159" s="4"/>
      <c r="GMP159" s="4"/>
      <c r="GMQ159" s="4"/>
      <c r="GMR159" s="4"/>
      <c r="GMS159" s="4"/>
      <c r="GMT159" s="4"/>
      <c r="GMU159" s="4"/>
      <c r="GMV159" s="4"/>
      <c r="GMW159" s="4"/>
      <c r="GMX159" s="4"/>
      <c r="GMY159" s="4"/>
      <c r="GMZ159" s="4"/>
      <c r="GNA159" s="4"/>
      <c r="GNB159" s="4"/>
      <c r="GNC159" s="4"/>
      <c r="GND159" s="4"/>
      <c r="GNE159" s="4"/>
      <c r="GNF159" s="4"/>
      <c r="GNG159" s="4"/>
      <c r="GNH159" s="4"/>
      <c r="GNI159" s="4"/>
      <c r="GNJ159" s="4"/>
      <c r="GNK159" s="4"/>
      <c r="GNL159" s="4"/>
      <c r="GNM159" s="4"/>
      <c r="GNN159" s="4"/>
      <c r="GNO159" s="4"/>
      <c r="GNP159" s="4"/>
      <c r="GNQ159" s="4"/>
      <c r="GNR159" s="4"/>
      <c r="GNS159" s="4"/>
      <c r="GNT159" s="4"/>
      <c r="GNU159" s="4"/>
      <c r="GNV159" s="4"/>
      <c r="GNW159" s="4"/>
      <c r="GNX159" s="4"/>
      <c r="GNY159" s="4"/>
      <c r="GNZ159" s="4"/>
      <c r="GOA159" s="4"/>
      <c r="GOB159" s="4"/>
      <c r="GOC159" s="4"/>
      <c r="GOD159" s="4"/>
      <c r="GOE159" s="4"/>
      <c r="GOF159" s="4"/>
      <c r="GOG159" s="4"/>
      <c r="GOH159" s="4"/>
      <c r="GOI159" s="4"/>
      <c r="GOJ159" s="4"/>
      <c r="GOK159" s="4"/>
      <c r="GOL159" s="4"/>
      <c r="GOM159" s="4"/>
      <c r="GON159" s="4"/>
      <c r="GOO159" s="4"/>
      <c r="GOP159" s="4"/>
      <c r="GOQ159" s="4"/>
      <c r="GOR159" s="4"/>
      <c r="GOS159" s="4"/>
      <c r="GOT159" s="4"/>
      <c r="GOU159" s="4"/>
      <c r="GOV159" s="4"/>
      <c r="GOW159" s="4"/>
      <c r="GOX159" s="4"/>
      <c r="GOY159" s="4"/>
      <c r="GOZ159" s="4"/>
      <c r="GPA159" s="4"/>
      <c r="GPB159" s="4"/>
      <c r="GPC159" s="4"/>
      <c r="GPD159" s="4"/>
      <c r="GPE159" s="4"/>
      <c r="GPF159" s="4"/>
      <c r="GPG159" s="4"/>
      <c r="GPH159" s="4"/>
      <c r="GPI159" s="4"/>
      <c r="GPJ159" s="4"/>
      <c r="GPK159" s="4"/>
      <c r="GPL159" s="4"/>
      <c r="GPM159" s="4"/>
      <c r="GPN159" s="4"/>
      <c r="GPO159" s="4"/>
      <c r="GPP159" s="4"/>
      <c r="GPQ159" s="4"/>
      <c r="GPR159" s="4"/>
      <c r="GPS159" s="4"/>
      <c r="GPT159" s="4"/>
      <c r="GPU159" s="4"/>
      <c r="GPV159" s="4"/>
      <c r="GPW159" s="4"/>
      <c r="GPX159" s="4"/>
      <c r="GPY159" s="4"/>
      <c r="GPZ159" s="4"/>
      <c r="GQA159" s="4"/>
      <c r="GQB159" s="4"/>
      <c r="GQC159" s="4"/>
      <c r="GQD159" s="4"/>
      <c r="GQE159" s="4"/>
      <c r="GQF159" s="4"/>
      <c r="GQG159" s="4"/>
      <c r="GQH159" s="4"/>
      <c r="GQI159" s="4"/>
      <c r="GQJ159" s="4"/>
      <c r="GQK159" s="4"/>
      <c r="GQL159" s="4"/>
      <c r="GQM159" s="4"/>
      <c r="GQN159" s="4"/>
      <c r="GQO159" s="4"/>
      <c r="GQP159" s="4"/>
      <c r="GQQ159" s="4"/>
      <c r="GQR159" s="4"/>
      <c r="GQS159" s="4"/>
      <c r="GQT159" s="4"/>
      <c r="GQU159" s="4"/>
      <c r="GQV159" s="4"/>
      <c r="GQW159" s="4"/>
      <c r="GQX159" s="4"/>
      <c r="GQY159" s="4"/>
      <c r="GQZ159" s="4"/>
      <c r="GRA159" s="4"/>
      <c r="GRB159" s="4"/>
      <c r="GRC159" s="4"/>
      <c r="GRD159" s="4"/>
      <c r="GRE159" s="4"/>
      <c r="GRF159" s="4"/>
      <c r="GRG159" s="4"/>
      <c r="GRH159" s="4"/>
      <c r="GRI159" s="4"/>
      <c r="GRJ159" s="4"/>
      <c r="GRK159" s="4"/>
      <c r="GRL159" s="4"/>
      <c r="GRM159" s="4"/>
      <c r="GRN159" s="4"/>
      <c r="GRO159" s="4"/>
      <c r="GRP159" s="4"/>
      <c r="GRQ159" s="4"/>
      <c r="GRR159" s="4"/>
      <c r="GRS159" s="4"/>
      <c r="GRT159" s="4"/>
      <c r="GRU159" s="4"/>
      <c r="GRV159" s="4"/>
      <c r="GRW159" s="4"/>
      <c r="GRX159" s="4"/>
      <c r="GRY159" s="4"/>
      <c r="GRZ159" s="4"/>
      <c r="GSA159" s="4"/>
      <c r="GSB159" s="4"/>
      <c r="GSC159" s="4"/>
      <c r="GSD159" s="4"/>
      <c r="GSE159" s="4"/>
      <c r="GSF159" s="4"/>
      <c r="GSG159" s="4"/>
      <c r="GSH159" s="4"/>
      <c r="GSI159" s="4"/>
      <c r="GSJ159" s="4"/>
      <c r="GSK159" s="4"/>
      <c r="GSL159" s="4"/>
      <c r="GSM159" s="4"/>
      <c r="GSN159" s="4"/>
      <c r="GSO159" s="4"/>
      <c r="GSP159" s="4"/>
      <c r="GSQ159" s="4"/>
      <c r="GSR159" s="4"/>
      <c r="GSS159" s="4"/>
      <c r="GST159" s="4"/>
      <c r="GSU159" s="4"/>
      <c r="GSV159" s="4"/>
      <c r="GSW159" s="4"/>
      <c r="GSX159" s="4"/>
      <c r="GSY159" s="4"/>
      <c r="GSZ159" s="4"/>
      <c r="GTA159" s="4"/>
      <c r="GTB159" s="4"/>
      <c r="GTC159" s="4"/>
      <c r="GTD159" s="4"/>
      <c r="GTE159" s="4"/>
      <c r="GTF159" s="4"/>
      <c r="GTG159" s="4"/>
      <c r="GTH159" s="4"/>
      <c r="GTI159" s="4"/>
      <c r="GTJ159" s="4"/>
      <c r="GTK159" s="4"/>
      <c r="GTL159" s="4"/>
      <c r="GTM159" s="4"/>
      <c r="GTN159" s="4"/>
      <c r="GTO159" s="4"/>
      <c r="GTP159" s="4"/>
      <c r="GTQ159" s="4"/>
      <c r="GTR159" s="4"/>
      <c r="GTS159" s="4"/>
      <c r="GTT159" s="4"/>
      <c r="GTU159" s="4"/>
      <c r="GTV159" s="4"/>
      <c r="GTW159" s="4"/>
      <c r="GTX159" s="4"/>
      <c r="GTY159" s="4"/>
      <c r="GTZ159" s="4"/>
      <c r="GUA159" s="4"/>
      <c r="GUB159" s="4"/>
      <c r="GUC159" s="4"/>
      <c r="GUD159" s="4"/>
      <c r="GUE159" s="4"/>
      <c r="GUF159" s="4"/>
      <c r="GUG159" s="4"/>
      <c r="GUH159" s="4"/>
      <c r="GUI159" s="4"/>
      <c r="GUJ159" s="4"/>
      <c r="GUK159" s="4"/>
      <c r="GUL159" s="4"/>
      <c r="GUM159" s="4"/>
      <c r="GUN159" s="4"/>
      <c r="GUO159" s="4"/>
      <c r="GUP159" s="4"/>
      <c r="GUQ159" s="4"/>
      <c r="GUR159" s="4"/>
      <c r="GUS159" s="4"/>
      <c r="GUT159" s="4"/>
      <c r="GUU159" s="4"/>
      <c r="GUV159" s="4"/>
      <c r="GUW159" s="4"/>
      <c r="GUX159" s="4"/>
      <c r="GUY159" s="4"/>
      <c r="GUZ159" s="4"/>
      <c r="GVA159" s="4"/>
      <c r="GVB159" s="4"/>
      <c r="GVC159" s="4"/>
      <c r="GVD159" s="4"/>
      <c r="GVE159" s="4"/>
      <c r="GVF159" s="4"/>
      <c r="GVG159" s="4"/>
      <c r="GVH159" s="4"/>
      <c r="GVI159" s="4"/>
      <c r="GVJ159" s="4"/>
      <c r="GVK159" s="4"/>
      <c r="GVL159" s="4"/>
      <c r="GVM159" s="4"/>
      <c r="GVN159" s="4"/>
      <c r="GVO159" s="4"/>
      <c r="GVP159" s="4"/>
      <c r="GVQ159" s="4"/>
      <c r="GVR159" s="4"/>
      <c r="GVS159" s="4"/>
      <c r="GVT159" s="4"/>
      <c r="GVU159" s="4"/>
      <c r="GVV159" s="4"/>
      <c r="GVW159" s="4"/>
      <c r="GVX159" s="4"/>
      <c r="GVY159" s="4"/>
      <c r="GVZ159" s="4"/>
      <c r="GWA159" s="4"/>
      <c r="GWB159" s="4"/>
      <c r="GWC159" s="4"/>
      <c r="GWD159" s="4"/>
      <c r="GWE159" s="4"/>
      <c r="GWF159" s="4"/>
      <c r="GWG159" s="4"/>
      <c r="GWH159" s="4"/>
      <c r="GWI159" s="4"/>
      <c r="GWJ159" s="4"/>
      <c r="GWK159" s="4"/>
      <c r="GWL159" s="4"/>
      <c r="GWM159" s="4"/>
      <c r="GWN159" s="4"/>
      <c r="GWO159" s="4"/>
      <c r="GWP159" s="4"/>
      <c r="GWQ159" s="4"/>
      <c r="GWR159" s="4"/>
      <c r="GWS159" s="4"/>
      <c r="GWT159" s="4"/>
      <c r="GWU159" s="4"/>
      <c r="GWV159" s="4"/>
      <c r="GWW159" s="4"/>
      <c r="GWX159" s="4"/>
      <c r="GWY159" s="4"/>
      <c r="GWZ159" s="4"/>
      <c r="GXA159" s="4"/>
      <c r="GXB159" s="4"/>
      <c r="GXC159" s="4"/>
      <c r="GXD159" s="4"/>
      <c r="GXE159" s="4"/>
      <c r="GXF159" s="4"/>
      <c r="GXG159" s="4"/>
      <c r="GXH159" s="4"/>
      <c r="GXI159" s="4"/>
      <c r="GXJ159" s="4"/>
      <c r="GXK159" s="4"/>
      <c r="GXL159" s="4"/>
      <c r="GXM159" s="4"/>
      <c r="GXN159" s="4"/>
      <c r="GXO159" s="4"/>
      <c r="GXP159" s="4"/>
      <c r="GXQ159" s="4"/>
      <c r="GXR159" s="4"/>
      <c r="GXS159" s="4"/>
      <c r="GXT159" s="4"/>
      <c r="GXU159" s="4"/>
      <c r="GXV159" s="4"/>
      <c r="GXW159" s="4"/>
      <c r="GXX159" s="4"/>
      <c r="GXY159" s="4"/>
      <c r="GXZ159" s="4"/>
      <c r="GYA159" s="4"/>
      <c r="GYB159" s="4"/>
      <c r="GYC159" s="4"/>
      <c r="GYD159" s="4"/>
      <c r="GYE159" s="4"/>
      <c r="GYF159" s="4"/>
      <c r="GYG159" s="4"/>
      <c r="GYH159" s="4"/>
      <c r="GYI159" s="4"/>
      <c r="GYJ159" s="4"/>
      <c r="GYK159" s="4"/>
      <c r="GYL159" s="4"/>
      <c r="GYM159" s="4"/>
      <c r="GYN159" s="4"/>
      <c r="GYO159" s="4"/>
      <c r="GYP159" s="4"/>
      <c r="GYQ159" s="4"/>
      <c r="GYR159" s="4"/>
      <c r="GYS159" s="4"/>
      <c r="GYT159" s="4"/>
      <c r="GYU159" s="4"/>
      <c r="GYV159" s="4"/>
      <c r="GYW159" s="4"/>
      <c r="GYX159" s="4"/>
      <c r="GYY159" s="4"/>
      <c r="GYZ159" s="4"/>
      <c r="GZA159" s="4"/>
      <c r="GZB159" s="4"/>
      <c r="GZC159" s="4"/>
      <c r="GZD159" s="4"/>
      <c r="GZE159" s="4"/>
      <c r="GZF159" s="4"/>
      <c r="GZG159" s="4"/>
      <c r="GZH159" s="4"/>
      <c r="GZI159" s="4"/>
      <c r="GZJ159" s="4"/>
      <c r="GZK159" s="4"/>
      <c r="GZL159" s="4"/>
      <c r="GZM159" s="4"/>
      <c r="GZN159" s="4"/>
      <c r="GZO159" s="4"/>
      <c r="GZP159" s="4"/>
      <c r="GZQ159" s="4"/>
      <c r="GZR159" s="4"/>
      <c r="GZS159" s="4"/>
      <c r="GZT159" s="4"/>
      <c r="GZU159" s="4"/>
      <c r="GZV159" s="4"/>
      <c r="GZW159" s="4"/>
      <c r="GZX159" s="4"/>
      <c r="GZY159" s="4"/>
      <c r="GZZ159" s="4"/>
      <c r="HAA159" s="4"/>
      <c r="HAB159" s="4"/>
      <c r="HAC159" s="4"/>
      <c r="HAD159" s="4"/>
      <c r="HAE159" s="4"/>
      <c r="HAF159" s="4"/>
      <c r="HAG159" s="4"/>
      <c r="HAH159" s="4"/>
      <c r="HAI159" s="4"/>
      <c r="HAJ159" s="4"/>
      <c r="HAK159" s="4"/>
      <c r="HAL159" s="4"/>
      <c r="HAM159" s="4"/>
      <c r="HAN159" s="4"/>
      <c r="HAO159" s="4"/>
      <c r="HAP159" s="4"/>
      <c r="HAQ159" s="4"/>
      <c r="HAR159" s="4"/>
      <c r="HAS159" s="4"/>
      <c r="HAT159" s="4"/>
      <c r="HAU159" s="4"/>
      <c r="HAV159" s="4"/>
      <c r="HAW159" s="4"/>
      <c r="HAX159" s="4"/>
      <c r="HAY159" s="4"/>
      <c r="HAZ159" s="4"/>
      <c r="HBA159" s="4"/>
      <c r="HBB159" s="4"/>
      <c r="HBC159" s="4"/>
      <c r="HBD159" s="4"/>
      <c r="HBE159" s="4"/>
      <c r="HBF159" s="4"/>
      <c r="HBG159" s="4"/>
      <c r="HBH159" s="4"/>
      <c r="HBI159" s="4"/>
      <c r="HBJ159" s="4"/>
      <c r="HBK159" s="4"/>
      <c r="HBL159" s="4"/>
      <c r="HBM159" s="4"/>
      <c r="HBN159" s="4"/>
      <c r="HBO159" s="4"/>
      <c r="HBP159" s="4"/>
      <c r="HBQ159" s="4"/>
      <c r="HBR159" s="4"/>
      <c r="HBS159" s="4"/>
      <c r="HBT159" s="4"/>
      <c r="HBU159" s="4"/>
      <c r="HBV159" s="4"/>
      <c r="HBW159" s="4"/>
      <c r="HBX159" s="4"/>
      <c r="HBY159" s="4"/>
      <c r="HBZ159" s="4"/>
      <c r="HCA159" s="4"/>
      <c r="HCB159" s="4"/>
      <c r="HCC159" s="4"/>
      <c r="HCD159" s="4"/>
      <c r="HCE159" s="4"/>
      <c r="HCF159" s="4"/>
      <c r="HCG159" s="4"/>
      <c r="HCH159" s="4"/>
      <c r="HCI159" s="4"/>
      <c r="HCJ159" s="4"/>
      <c r="HCK159" s="4"/>
      <c r="HCL159" s="4"/>
      <c r="HCM159" s="4"/>
      <c r="HCN159" s="4"/>
      <c r="HCO159" s="4"/>
      <c r="HCP159" s="4"/>
      <c r="HCQ159" s="4"/>
      <c r="HCR159" s="4"/>
      <c r="HCS159" s="4"/>
      <c r="HCT159" s="4"/>
      <c r="HCU159" s="4"/>
      <c r="HCV159" s="4"/>
      <c r="HCW159" s="4"/>
      <c r="HCX159" s="4"/>
      <c r="HCY159" s="4"/>
      <c r="HCZ159" s="4"/>
      <c r="HDA159" s="4"/>
      <c r="HDB159" s="4"/>
      <c r="HDC159" s="4"/>
      <c r="HDD159" s="4"/>
      <c r="HDE159" s="4"/>
      <c r="HDF159" s="4"/>
      <c r="HDG159" s="4"/>
      <c r="HDH159" s="4"/>
      <c r="HDI159" s="4"/>
      <c r="HDJ159" s="4"/>
      <c r="HDK159" s="4"/>
      <c r="HDL159" s="4"/>
      <c r="HDM159" s="4"/>
      <c r="HDN159" s="4"/>
      <c r="HDO159" s="4"/>
      <c r="HDP159" s="4"/>
      <c r="HDQ159" s="4"/>
      <c r="HDR159" s="4"/>
      <c r="HDS159" s="4"/>
      <c r="HDT159" s="4"/>
      <c r="HDU159" s="4"/>
      <c r="HDV159" s="4"/>
      <c r="HDW159" s="4"/>
      <c r="HDX159" s="4"/>
      <c r="HDY159" s="4"/>
      <c r="HDZ159" s="4"/>
      <c r="HEA159" s="4"/>
      <c r="HEB159" s="4"/>
      <c r="HEC159" s="4"/>
      <c r="HED159" s="4"/>
      <c r="HEE159" s="4"/>
      <c r="HEF159" s="4"/>
      <c r="HEG159" s="4"/>
      <c r="HEH159" s="4"/>
      <c r="HEI159" s="4"/>
      <c r="HEJ159" s="4"/>
      <c r="HEK159" s="4"/>
      <c r="HEL159" s="4"/>
      <c r="HEM159" s="4"/>
      <c r="HEN159" s="4"/>
      <c r="HEO159" s="4"/>
      <c r="HEP159" s="4"/>
      <c r="HEQ159" s="4"/>
      <c r="HER159" s="4"/>
      <c r="HES159" s="4"/>
      <c r="HET159" s="4"/>
      <c r="HEU159" s="4"/>
      <c r="HEV159" s="4"/>
      <c r="HEW159" s="4"/>
      <c r="HEX159" s="4"/>
      <c r="HEY159" s="4"/>
      <c r="HEZ159" s="4"/>
      <c r="HFA159" s="4"/>
      <c r="HFB159" s="4"/>
      <c r="HFC159" s="4"/>
      <c r="HFD159" s="4"/>
      <c r="HFE159" s="4"/>
      <c r="HFF159" s="4"/>
      <c r="HFG159" s="4"/>
      <c r="HFH159" s="4"/>
      <c r="HFI159" s="4"/>
      <c r="HFJ159" s="4"/>
      <c r="HFK159" s="4"/>
      <c r="HFL159" s="4"/>
      <c r="HFM159" s="4"/>
      <c r="HFN159" s="4"/>
      <c r="HFO159" s="4"/>
      <c r="HFP159" s="4"/>
      <c r="HFQ159" s="4"/>
      <c r="HFR159" s="4"/>
      <c r="HFS159" s="4"/>
      <c r="HFT159" s="4"/>
      <c r="HFU159" s="4"/>
      <c r="HFV159" s="4"/>
      <c r="HFW159" s="4"/>
      <c r="HFX159" s="4"/>
      <c r="HFY159" s="4"/>
      <c r="HFZ159" s="4"/>
      <c r="HGA159" s="4"/>
      <c r="HGB159" s="4"/>
      <c r="HGC159" s="4"/>
      <c r="HGD159" s="4"/>
      <c r="HGE159" s="4"/>
      <c r="HGF159" s="4"/>
      <c r="HGG159" s="4"/>
      <c r="HGH159" s="4"/>
      <c r="HGI159" s="4"/>
      <c r="HGJ159" s="4"/>
      <c r="HGK159" s="4"/>
      <c r="HGL159" s="4"/>
      <c r="HGM159" s="4"/>
      <c r="HGN159" s="4"/>
      <c r="HGO159" s="4"/>
      <c r="HGP159" s="4"/>
      <c r="HGQ159" s="4"/>
      <c r="HGR159" s="4"/>
      <c r="HGS159" s="4"/>
      <c r="HGT159" s="4"/>
      <c r="HGU159" s="4"/>
      <c r="HGV159" s="4"/>
      <c r="HGW159" s="4"/>
      <c r="HGX159" s="4"/>
      <c r="HGY159" s="4"/>
      <c r="HGZ159" s="4"/>
      <c r="HHA159" s="4"/>
      <c r="HHB159" s="4"/>
      <c r="HHC159" s="4"/>
      <c r="HHD159" s="4"/>
      <c r="HHE159" s="4"/>
      <c r="HHF159" s="4"/>
      <c r="HHG159" s="4"/>
      <c r="HHH159" s="4"/>
      <c r="HHI159" s="4"/>
      <c r="HHJ159" s="4"/>
      <c r="HHK159" s="4"/>
      <c r="HHL159" s="4"/>
      <c r="HHM159" s="4"/>
      <c r="HHN159" s="4"/>
      <c r="HHO159" s="4"/>
      <c r="HHP159" s="4"/>
      <c r="HHQ159" s="4"/>
      <c r="HHR159" s="4"/>
      <c r="HHS159" s="4"/>
      <c r="HHT159" s="4"/>
      <c r="HHU159" s="4"/>
      <c r="HHV159" s="4"/>
      <c r="HHW159" s="4"/>
      <c r="HHX159" s="4"/>
      <c r="HHY159" s="4"/>
      <c r="HHZ159" s="4"/>
      <c r="HIA159" s="4"/>
      <c r="HIB159" s="4"/>
      <c r="HIC159" s="4"/>
      <c r="HID159" s="4"/>
      <c r="HIE159" s="4"/>
      <c r="HIF159" s="4"/>
      <c r="HIG159" s="4"/>
      <c r="HIH159" s="4"/>
      <c r="HII159" s="4"/>
      <c r="HIJ159" s="4"/>
      <c r="HIK159" s="4"/>
      <c r="HIL159" s="4"/>
      <c r="HIM159" s="4"/>
      <c r="HIN159" s="4"/>
      <c r="HIO159" s="4"/>
      <c r="HIP159" s="4"/>
      <c r="HIQ159" s="4"/>
      <c r="HIR159" s="4"/>
      <c r="HIS159" s="4"/>
      <c r="HIT159" s="4"/>
      <c r="HIU159" s="4"/>
      <c r="HIV159" s="4"/>
      <c r="HIW159" s="4"/>
      <c r="HIX159" s="4"/>
      <c r="HIY159" s="4"/>
      <c r="HIZ159" s="4"/>
      <c r="HJA159" s="4"/>
      <c r="HJB159" s="4"/>
      <c r="HJC159" s="4"/>
      <c r="HJD159" s="4"/>
      <c r="HJE159" s="4"/>
      <c r="HJF159" s="4"/>
      <c r="HJG159" s="4"/>
      <c r="HJH159" s="4"/>
      <c r="HJI159" s="4"/>
      <c r="HJJ159" s="4"/>
      <c r="HJK159" s="4"/>
      <c r="HJL159" s="4"/>
      <c r="HJM159" s="4"/>
      <c r="HJN159" s="4"/>
      <c r="HJO159" s="4"/>
      <c r="HJP159" s="4"/>
      <c r="HJQ159" s="4"/>
      <c r="HJR159" s="4"/>
      <c r="HJS159" s="4"/>
      <c r="HJT159" s="4"/>
      <c r="HJU159" s="4"/>
      <c r="HJV159" s="4"/>
      <c r="HJW159" s="4"/>
      <c r="HJX159" s="4"/>
      <c r="HJY159" s="4"/>
      <c r="HJZ159" s="4"/>
      <c r="HKA159" s="4"/>
      <c r="HKB159" s="4"/>
      <c r="HKC159" s="4"/>
      <c r="HKD159" s="4"/>
      <c r="HKE159" s="4"/>
      <c r="HKF159" s="4"/>
      <c r="HKG159" s="4"/>
      <c r="HKH159" s="4"/>
      <c r="HKI159" s="4"/>
      <c r="HKJ159" s="4"/>
      <c r="HKK159" s="4"/>
      <c r="HKL159" s="4"/>
      <c r="HKM159" s="4"/>
      <c r="HKN159" s="4"/>
      <c r="HKO159" s="4"/>
      <c r="HKP159" s="4"/>
      <c r="HKQ159" s="4"/>
      <c r="HKR159" s="4"/>
      <c r="HKS159" s="4"/>
      <c r="HKT159" s="4"/>
      <c r="HKU159" s="4"/>
      <c r="HKV159" s="4"/>
      <c r="HKW159" s="4"/>
      <c r="HKX159" s="4"/>
      <c r="HKY159" s="4"/>
      <c r="HKZ159" s="4"/>
      <c r="HLA159" s="4"/>
      <c r="HLB159" s="4"/>
      <c r="HLC159" s="4"/>
      <c r="HLD159" s="4"/>
      <c r="HLE159" s="4"/>
      <c r="HLF159" s="4"/>
      <c r="HLG159" s="4"/>
      <c r="HLH159" s="4"/>
      <c r="HLI159" s="4"/>
      <c r="HLJ159" s="4"/>
      <c r="HLK159" s="4"/>
      <c r="HLL159" s="4"/>
      <c r="HLM159" s="4"/>
      <c r="HLN159" s="4"/>
      <c r="HLO159" s="4"/>
      <c r="HLP159" s="4"/>
      <c r="HLQ159" s="4"/>
      <c r="HLR159" s="4"/>
      <c r="HLS159" s="4"/>
      <c r="HLT159" s="4"/>
      <c r="HLU159" s="4"/>
      <c r="HLV159" s="4"/>
      <c r="HLW159" s="4"/>
      <c r="HLX159" s="4"/>
      <c r="HLY159" s="4"/>
      <c r="HLZ159" s="4"/>
      <c r="HMA159" s="4"/>
      <c r="HMB159" s="4"/>
      <c r="HMC159" s="4"/>
      <c r="HMD159" s="4"/>
      <c r="HME159" s="4"/>
      <c r="HMF159" s="4"/>
      <c r="HMG159" s="4"/>
      <c r="HMH159" s="4"/>
      <c r="HMI159" s="4"/>
      <c r="HMJ159" s="4"/>
      <c r="HMK159" s="4"/>
      <c r="HML159" s="4"/>
      <c r="HMM159" s="4"/>
      <c r="HMN159" s="4"/>
      <c r="HMO159" s="4"/>
      <c r="HMP159" s="4"/>
      <c r="HMQ159" s="4"/>
      <c r="HMR159" s="4"/>
      <c r="HMS159" s="4"/>
      <c r="HMT159" s="4"/>
      <c r="HMU159" s="4"/>
      <c r="HMV159" s="4"/>
      <c r="HMW159" s="4"/>
      <c r="HMX159" s="4"/>
      <c r="HMY159" s="4"/>
      <c r="HMZ159" s="4"/>
      <c r="HNA159" s="4"/>
      <c r="HNB159" s="4"/>
      <c r="HNC159" s="4"/>
      <c r="HND159" s="4"/>
      <c r="HNE159" s="4"/>
      <c r="HNF159" s="4"/>
      <c r="HNG159" s="4"/>
      <c r="HNH159" s="4"/>
      <c r="HNI159" s="4"/>
      <c r="HNJ159" s="4"/>
      <c r="HNK159" s="4"/>
      <c r="HNL159" s="4"/>
      <c r="HNM159" s="4"/>
      <c r="HNN159" s="4"/>
      <c r="HNO159" s="4"/>
      <c r="HNP159" s="4"/>
      <c r="HNQ159" s="4"/>
      <c r="HNR159" s="4"/>
      <c r="HNS159" s="4"/>
      <c r="HNT159" s="4"/>
      <c r="HNU159" s="4"/>
      <c r="HNV159" s="4"/>
      <c r="HNW159" s="4"/>
      <c r="HNX159" s="4"/>
      <c r="HNY159" s="4"/>
      <c r="HNZ159" s="4"/>
      <c r="HOA159" s="4"/>
      <c r="HOB159" s="4"/>
      <c r="HOC159" s="4"/>
      <c r="HOD159" s="4"/>
      <c r="HOE159" s="4"/>
      <c r="HOF159" s="4"/>
      <c r="HOG159" s="4"/>
      <c r="HOH159" s="4"/>
      <c r="HOI159" s="4"/>
      <c r="HOJ159" s="4"/>
      <c r="HOK159" s="4"/>
      <c r="HOL159" s="4"/>
      <c r="HOM159" s="4"/>
      <c r="HON159" s="4"/>
      <c r="HOO159" s="4"/>
      <c r="HOP159" s="4"/>
      <c r="HOQ159" s="4"/>
      <c r="HOR159" s="4"/>
      <c r="HOS159" s="4"/>
      <c r="HOT159" s="4"/>
      <c r="HOU159" s="4"/>
      <c r="HOV159" s="4"/>
      <c r="HOW159" s="4"/>
      <c r="HOX159" s="4"/>
      <c r="HOY159" s="4"/>
      <c r="HOZ159" s="4"/>
      <c r="HPA159" s="4"/>
      <c r="HPB159" s="4"/>
      <c r="HPC159" s="4"/>
      <c r="HPD159" s="4"/>
      <c r="HPE159" s="4"/>
      <c r="HPF159" s="4"/>
      <c r="HPG159" s="4"/>
      <c r="HPH159" s="4"/>
      <c r="HPI159" s="4"/>
      <c r="HPJ159" s="4"/>
      <c r="HPK159" s="4"/>
      <c r="HPL159" s="4"/>
      <c r="HPM159" s="4"/>
      <c r="HPN159" s="4"/>
      <c r="HPO159" s="4"/>
      <c r="HPP159" s="4"/>
      <c r="HPQ159" s="4"/>
      <c r="HPR159" s="4"/>
      <c r="HPS159" s="4"/>
      <c r="HPT159" s="4"/>
      <c r="HPU159" s="4"/>
      <c r="HPV159" s="4"/>
      <c r="HPW159" s="4"/>
      <c r="HPX159" s="4"/>
      <c r="HPY159" s="4"/>
      <c r="HPZ159" s="4"/>
      <c r="HQA159" s="4"/>
      <c r="HQB159" s="4"/>
      <c r="HQC159" s="4"/>
      <c r="HQD159" s="4"/>
      <c r="HQE159" s="4"/>
      <c r="HQF159" s="4"/>
      <c r="HQG159" s="4"/>
      <c r="HQH159" s="4"/>
      <c r="HQI159" s="4"/>
      <c r="HQJ159" s="4"/>
      <c r="HQK159" s="4"/>
      <c r="HQL159" s="4"/>
      <c r="HQM159" s="4"/>
      <c r="HQN159" s="4"/>
      <c r="HQO159" s="4"/>
      <c r="HQP159" s="4"/>
      <c r="HQQ159" s="4"/>
      <c r="HQR159" s="4"/>
      <c r="HQS159" s="4"/>
      <c r="HQT159" s="4"/>
      <c r="HQU159" s="4"/>
      <c r="HQV159" s="4"/>
      <c r="HQW159" s="4"/>
      <c r="HQX159" s="4"/>
      <c r="HQY159" s="4"/>
      <c r="HQZ159" s="4"/>
      <c r="HRA159" s="4"/>
      <c r="HRB159" s="4"/>
      <c r="HRC159" s="4"/>
      <c r="HRD159" s="4"/>
      <c r="HRE159" s="4"/>
      <c r="HRF159" s="4"/>
      <c r="HRG159" s="4"/>
      <c r="HRH159" s="4"/>
      <c r="HRI159" s="4"/>
      <c r="HRJ159" s="4"/>
      <c r="HRK159" s="4"/>
      <c r="HRL159" s="4"/>
      <c r="HRM159" s="4"/>
      <c r="HRN159" s="4"/>
      <c r="HRO159" s="4"/>
      <c r="HRP159" s="4"/>
      <c r="HRQ159" s="4"/>
      <c r="HRR159" s="4"/>
      <c r="HRS159" s="4"/>
      <c r="HRT159" s="4"/>
      <c r="HRU159" s="4"/>
      <c r="HRV159" s="4"/>
      <c r="HRW159" s="4"/>
      <c r="HRX159" s="4"/>
      <c r="HRY159" s="4"/>
      <c r="HRZ159" s="4"/>
      <c r="HSA159" s="4"/>
      <c r="HSB159" s="4"/>
      <c r="HSC159" s="4"/>
      <c r="HSD159" s="4"/>
      <c r="HSE159" s="4"/>
      <c r="HSF159" s="4"/>
      <c r="HSG159" s="4"/>
      <c r="HSH159" s="4"/>
      <c r="HSI159" s="4"/>
      <c r="HSJ159" s="4"/>
      <c r="HSK159" s="4"/>
      <c r="HSL159" s="4"/>
      <c r="HSM159" s="4"/>
      <c r="HSN159" s="4"/>
      <c r="HSO159" s="4"/>
      <c r="HSP159" s="4"/>
      <c r="HSQ159" s="4"/>
      <c r="HSR159" s="4"/>
      <c r="HSS159" s="4"/>
      <c r="HST159" s="4"/>
      <c r="HSU159" s="4"/>
      <c r="HSV159" s="4"/>
      <c r="HSW159" s="4"/>
      <c r="HSX159" s="4"/>
      <c r="HSY159" s="4"/>
      <c r="HSZ159" s="4"/>
      <c r="HTA159" s="4"/>
      <c r="HTB159" s="4"/>
      <c r="HTC159" s="4"/>
      <c r="HTD159" s="4"/>
      <c r="HTE159" s="4"/>
      <c r="HTF159" s="4"/>
      <c r="HTG159" s="4"/>
      <c r="HTH159" s="4"/>
      <c r="HTI159" s="4"/>
      <c r="HTJ159" s="4"/>
      <c r="HTK159" s="4"/>
      <c r="HTL159" s="4"/>
      <c r="HTM159" s="4"/>
      <c r="HTN159" s="4"/>
      <c r="HTO159" s="4"/>
      <c r="HTP159" s="4"/>
      <c r="HTQ159" s="4"/>
      <c r="HTR159" s="4"/>
      <c r="HTS159" s="4"/>
      <c r="HTT159" s="4"/>
      <c r="HTU159" s="4"/>
      <c r="HTV159" s="4"/>
      <c r="HTW159" s="4"/>
      <c r="HTX159" s="4"/>
      <c r="HTY159" s="4"/>
      <c r="HTZ159" s="4"/>
      <c r="HUA159" s="4"/>
      <c r="HUB159" s="4"/>
      <c r="HUC159" s="4"/>
      <c r="HUD159" s="4"/>
      <c r="HUE159" s="4"/>
      <c r="HUF159" s="4"/>
      <c r="HUG159" s="4"/>
      <c r="HUH159" s="4"/>
      <c r="HUI159" s="4"/>
      <c r="HUJ159" s="4"/>
      <c r="HUK159" s="4"/>
      <c r="HUL159" s="4"/>
      <c r="HUM159" s="4"/>
      <c r="HUN159" s="4"/>
      <c r="HUO159" s="4"/>
      <c r="HUP159" s="4"/>
      <c r="HUQ159" s="4"/>
      <c r="HUR159" s="4"/>
      <c r="HUS159" s="4"/>
      <c r="HUT159" s="4"/>
      <c r="HUU159" s="4"/>
      <c r="HUV159" s="4"/>
      <c r="HUW159" s="4"/>
      <c r="HUX159" s="4"/>
      <c r="HUY159" s="4"/>
      <c r="HUZ159" s="4"/>
      <c r="HVA159" s="4"/>
      <c r="HVB159" s="4"/>
      <c r="HVC159" s="4"/>
      <c r="HVD159" s="4"/>
      <c r="HVE159" s="4"/>
      <c r="HVF159" s="4"/>
      <c r="HVG159" s="4"/>
      <c r="HVH159" s="4"/>
      <c r="HVI159" s="4"/>
      <c r="HVJ159" s="4"/>
      <c r="HVK159" s="4"/>
      <c r="HVL159" s="4"/>
      <c r="HVM159" s="4"/>
      <c r="HVN159" s="4"/>
      <c r="HVO159" s="4"/>
      <c r="HVP159" s="4"/>
      <c r="HVQ159" s="4"/>
      <c r="HVR159" s="4"/>
      <c r="HVS159" s="4"/>
      <c r="HVT159" s="4"/>
      <c r="HVU159" s="4"/>
      <c r="HVV159" s="4"/>
      <c r="HVW159" s="4"/>
      <c r="HVX159" s="4"/>
      <c r="HVY159" s="4"/>
      <c r="HVZ159" s="4"/>
      <c r="HWA159" s="4"/>
      <c r="HWB159" s="4"/>
      <c r="HWC159" s="4"/>
      <c r="HWD159" s="4"/>
      <c r="HWE159" s="4"/>
      <c r="HWF159" s="4"/>
      <c r="HWG159" s="4"/>
      <c r="HWH159" s="4"/>
      <c r="HWI159" s="4"/>
      <c r="HWJ159" s="4"/>
      <c r="HWK159" s="4"/>
      <c r="HWL159" s="4"/>
      <c r="HWM159" s="4"/>
      <c r="HWN159" s="4"/>
      <c r="HWO159" s="4"/>
      <c r="HWP159" s="4"/>
      <c r="HWQ159" s="4"/>
      <c r="HWR159" s="4"/>
      <c r="HWS159" s="4"/>
      <c r="HWT159" s="4"/>
      <c r="HWU159" s="4"/>
      <c r="HWV159" s="4"/>
      <c r="HWW159" s="4"/>
      <c r="HWX159" s="4"/>
      <c r="HWY159" s="4"/>
      <c r="HWZ159" s="4"/>
      <c r="HXA159" s="4"/>
      <c r="HXB159" s="4"/>
      <c r="HXC159" s="4"/>
      <c r="HXD159" s="4"/>
      <c r="HXE159" s="4"/>
      <c r="HXF159" s="4"/>
      <c r="HXG159" s="4"/>
      <c r="HXH159" s="4"/>
      <c r="HXI159" s="4"/>
      <c r="HXJ159" s="4"/>
      <c r="HXK159" s="4"/>
      <c r="HXL159" s="4"/>
      <c r="HXM159" s="4"/>
      <c r="HXN159" s="4"/>
      <c r="HXO159" s="4"/>
      <c r="HXP159" s="4"/>
      <c r="HXQ159" s="4"/>
      <c r="HXR159" s="4"/>
      <c r="HXS159" s="4"/>
      <c r="HXT159" s="4"/>
      <c r="HXU159" s="4"/>
      <c r="HXV159" s="4"/>
      <c r="HXW159" s="4"/>
      <c r="HXX159" s="4"/>
      <c r="HXY159" s="4"/>
      <c r="HXZ159" s="4"/>
      <c r="HYA159" s="4"/>
      <c r="HYB159" s="4"/>
      <c r="HYC159" s="4"/>
      <c r="HYD159" s="4"/>
      <c r="HYE159" s="4"/>
      <c r="HYF159" s="4"/>
      <c r="HYG159" s="4"/>
      <c r="HYH159" s="4"/>
      <c r="HYI159" s="4"/>
      <c r="HYJ159" s="4"/>
      <c r="HYK159" s="4"/>
      <c r="HYL159" s="4"/>
      <c r="HYM159" s="4"/>
      <c r="HYN159" s="4"/>
      <c r="HYO159" s="4"/>
      <c r="HYP159" s="4"/>
      <c r="HYQ159" s="4"/>
      <c r="HYR159" s="4"/>
      <c r="HYS159" s="4"/>
      <c r="HYT159" s="4"/>
      <c r="HYU159" s="4"/>
      <c r="HYV159" s="4"/>
      <c r="HYW159" s="4"/>
      <c r="HYX159" s="4"/>
      <c r="HYY159" s="4"/>
      <c r="HYZ159" s="4"/>
      <c r="HZA159" s="4"/>
      <c r="HZB159" s="4"/>
      <c r="HZC159" s="4"/>
      <c r="HZD159" s="4"/>
      <c r="HZE159" s="4"/>
      <c r="HZF159" s="4"/>
      <c r="HZG159" s="4"/>
      <c r="HZH159" s="4"/>
      <c r="HZI159" s="4"/>
      <c r="HZJ159" s="4"/>
      <c r="HZK159" s="4"/>
      <c r="HZL159" s="4"/>
      <c r="HZM159" s="4"/>
      <c r="HZN159" s="4"/>
      <c r="HZO159" s="4"/>
      <c r="HZP159" s="4"/>
      <c r="HZQ159" s="4"/>
      <c r="HZR159" s="4"/>
      <c r="HZS159" s="4"/>
      <c r="HZT159" s="4"/>
      <c r="HZU159" s="4"/>
      <c r="HZV159" s="4"/>
      <c r="HZW159" s="4"/>
      <c r="HZX159" s="4"/>
      <c r="HZY159" s="4"/>
      <c r="HZZ159" s="4"/>
      <c r="IAA159" s="4"/>
      <c r="IAB159" s="4"/>
      <c r="IAC159" s="4"/>
      <c r="IAD159" s="4"/>
      <c r="IAE159" s="4"/>
      <c r="IAF159" s="4"/>
      <c r="IAG159" s="4"/>
      <c r="IAH159" s="4"/>
      <c r="IAI159" s="4"/>
      <c r="IAJ159" s="4"/>
      <c r="IAK159" s="4"/>
      <c r="IAL159" s="4"/>
      <c r="IAM159" s="4"/>
      <c r="IAN159" s="4"/>
      <c r="IAO159" s="4"/>
      <c r="IAP159" s="4"/>
      <c r="IAQ159" s="4"/>
      <c r="IAR159" s="4"/>
      <c r="IAS159" s="4"/>
      <c r="IAT159" s="4"/>
      <c r="IAU159" s="4"/>
      <c r="IAV159" s="4"/>
      <c r="IAW159" s="4"/>
      <c r="IAX159" s="4"/>
      <c r="IAY159" s="4"/>
      <c r="IAZ159" s="4"/>
      <c r="IBA159" s="4"/>
      <c r="IBB159" s="4"/>
      <c r="IBC159" s="4"/>
      <c r="IBD159" s="4"/>
      <c r="IBE159" s="4"/>
      <c r="IBF159" s="4"/>
      <c r="IBG159" s="4"/>
      <c r="IBH159" s="4"/>
      <c r="IBI159" s="4"/>
      <c r="IBJ159" s="4"/>
      <c r="IBK159" s="4"/>
      <c r="IBL159" s="4"/>
      <c r="IBM159" s="4"/>
      <c r="IBN159" s="4"/>
      <c r="IBO159" s="4"/>
      <c r="IBP159" s="4"/>
      <c r="IBQ159" s="4"/>
      <c r="IBR159" s="4"/>
      <c r="IBS159" s="4"/>
      <c r="IBT159" s="4"/>
      <c r="IBU159" s="4"/>
      <c r="IBV159" s="4"/>
      <c r="IBW159" s="4"/>
      <c r="IBX159" s="4"/>
      <c r="IBY159" s="4"/>
      <c r="IBZ159" s="4"/>
      <c r="ICA159" s="4"/>
      <c r="ICB159" s="4"/>
      <c r="ICC159" s="4"/>
      <c r="ICD159" s="4"/>
      <c r="ICE159" s="4"/>
      <c r="ICF159" s="4"/>
      <c r="ICG159" s="4"/>
      <c r="ICH159" s="4"/>
      <c r="ICI159" s="4"/>
      <c r="ICJ159" s="4"/>
      <c r="ICK159" s="4"/>
      <c r="ICL159" s="4"/>
      <c r="ICM159" s="4"/>
      <c r="ICN159" s="4"/>
      <c r="ICO159" s="4"/>
      <c r="ICP159" s="4"/>
      <c r="ICQ159" s="4"/>
      <c r="ICR159" s="4"/>
      <c r="ICS159" s="4"/>
      <c r="ICT159" s="4"/>
      <c r="ICU159" s="4"/>
      <c r="ICV159" s="4"/>
      <c r="ICW159" s="4"/>
      <c r="ICX159" s="4"/>
      <c r="ICY159" s="4"/>
      <c r="ICZ159" s="4"/>
      <c r="IDA159" s="4"/>
      <c r="IDB159" s="4"/>
      <c r="IDC159" s="4"/>
      <c r="IDD159" s="4"/>
      <c r="IDE159" s="4"/>
      <c r="IDF159" s="4"/>
      <c r="IDG159" s="4"/>
      <c r="IDH159" s="4"/>
      <c r="IDI159" s="4"/>
      <c r="IDJ159" s="4"/>
      <c r="IDK159" s="4"/>
      <c r="IDL159" s="4"/>
      <c r="IDM159" s="4"/>
      <c r="IDN159" s="4"/>
      <c r="IDO159" s="4"/>
      <c r="IDP159" s="4"/>
      <c r="IDQ159" s="4"/>
      <c r="IDR159" s="4"/>
      <c r="IDS159" s="4"/>
      <c r="IDT159" s="4"/>
      <c r="IDU159" s="4"/>
      <c r="IDV159" s="4"/>
      <c r="IDW159" s="4"/>
      <c r="IDX159" s="4"/>
      <c r="IDY159" s="4"/>
      <c r="IDZ159" s="4"/>
      <c r="IEA159" s="4"/>
      <c r="IEB159" s="4"/>
      <c r="IEC159" s="4"/>
      <c r="IED159" s="4"/>
      <c r="IEE159" s="4"/>
      <c r="IEF159" s="4"/>
      <c r="IEG159" s="4"/>
      <c r="IEH159" s="4"/>
      <c r="IEI159" s="4"/>
      <c r="IEJ159" s="4"/>
      <c r="IEK159" s="4"/>
      <c r="IEL159" s="4"/>
      <c r="IEM159" s="4"/>
      <c r="IEN159" s="4"/>
      <c r="IEO159" s="4"/>
      <c r="IEP159" s="4"/>
      <c r="IEQ159" s="4"/>
      <c r="IER159" s="4"/>
      <c r="IES159" s="4"/>
      <c r="IET159" s="4"/>
      <c r="IEU159" s="4"/>
      <c r="IEV159" s="4"/>
      <c r="IEW159" s="4"/>
      <c r="IEX159" s="4"/>
      <c r="IEY159" s="4"/>
      <c r="IEZ159" s="4"/>
      <c r="IFA159" s="4"/>
      <c r="IFB159" s="4"/>
      <c r="IFC159" s="4"/>
      <c r="IFD159" s="4"/>
      <c r="IFE159" s="4"/>
      <c r="IFF159" s="4"/>
      <c r="IFG159" s="4"/>
      <c r="IFH159" s="4"/>
      <c r="IFI159" s="4"/>
      <c r="IFJ159" s="4"/>
      <c r="IFK159" s="4"/>
      <c r="IFL159" s="4"/>
      <c r="IFM159" s="4"/>
      <c r="IFN159" s="4"/>
      <c r="IFO159" s="4"/>
      <c r="IFP159" s="4"/>
      <c r="IFQ159" s="4"/>
      <c r="IFR159" s="4"/>
      <c r="IFS159" s="4"/>
      <c r="IFT159" s="4"/>
      <c r="IFU159" s="4"/>
      <c r="IFV159" s="4"/>
      <c r="IFW159" s="4"/>
      <c r="IFX159" s="4"/>
      <c r="IFY159" s="4"/>
      <c r="IFZ159" s="4"/>
      <c r="IGA159" s="4"/>
      <c r="IGB159" s="4"/>
      <c r="IGC159" s="4"/>
      <c r="IGD159" s="4"/>
      <c r="IGE159" s="4"/>
      <c r="IGF159" s="4"/>
      <c r="IGG159" s="4"/>
      <c r="IGH159" s="4"/>
      <c r="IGI159" s="4"/>
      <c r="IGJ159" s="4"/>
      <c r="IGK159" s="4"/>
      <c r="IGL159" s="4"/>
      <c r="IGM159" s="4"/>
      <c r="IGN159" s="4"/>
      <c r="IGO159" s="4"/>
      <c r="IGP159" s="4"/>
      <c r="IGQ159" s="4"/>
      <c r="IGR159" s="4"/>
      <c r="IGS159" s="4"/>
      <c r="IGT159" s="4"/>
      <c r="IGU159" s="4"/>
      <c r="IGV159" s="4"/>
      <c r="IGW159" s="4"/>
      <c r="IGX159" s="4"/>
      <c r="IGY159" s="4"/>
      <c r="IGZ159" s="4"/>
      <c r="IHA159" s="4"/>
      <c r="IHB159" s="4"/>
      <c r="IHC159" s="4"/>
      <c r="IHD159" s="4"/>
      <c r="IHE159" s="4"/>
      <c r="IHF159" s="4"/>
      <c r="IHG159" s="4"/>
      <c r="IHH159" s="4"/>
      <c r="IHI159" s="4"/>
      <c r="IHJ159" s="4"/>
      <c r="IHK159" s="4"/>
      <c r="IHL159" s="4"/>
      <c r="IHM159" s="4"/>
      <c r="IHN159" s="4"/>
      <c r="IHO159" s="4"/>
      <c r="IHP159" s="4"/>
      <c r="IHQ159" s="4"/>
      <c r="IHR159" s="4"/>
      <c r="IHS159" s="4"/>
      <c r="IHT159" s="4"/>
      <c r="IHU159" s="4"/>
      <c r="IHV159" s="4"/>
      <c r="IHW159" s="4"/>
      <c r="IHX159" s="4"/>
      <c r="IHY159" s="4"/>
      <c r="IHZ159" s="4"/>
      <c r="IIA159" s="4"/>
      <c r="IIB159" s="4"/>
      <c r="IIC159" s="4"/>
      <c r="IID159" s="4"/>
      <c r="IIE159" s="4"/>
      <c r="IIF159" s="4"/>
      <c r="IIG159" s="4"/>
      <c r="IIH159" s="4"/>
      <c r="III159" s="4"/>
      <c r="IIJ159" s="4"/>
      <c r="IIK159" s="4"/>
      <c r="IIL159" s="4"/>
      <c r="IIM159" s="4"/>
      <c r="IIN159" s="4"/>
      <c r="IIO159" s="4"/>
      <c r="IIP159" s="4"/>
      <c r="IIQ159" s="4"/>
      <c r="IIR159" s="4"/>
      <c r="IIS159" s="4"/>
      <c r="IIT159" s="4"/>
      <c r="IIU159" s="4"/>
      <c r="IIV159" s="4"/>
      <c r="IIW159" s="4"/>
      <c r="IIX159" s="4"/>
      <c r="IIY159" s="4"/>
      <c r="IIZ159" s="4"/>
      <c r="IJA159" s="4"/>
      <c r="IJB159" s="4"/>
      <c r="IJC159" s="4"/>
      <c r="IJD159" s="4"/>
      <c r="IJE159" s="4"/>
      <c r="IJF159" s="4"/>
      <c r="IJG159" s="4"/>
      <c r="IJH159" s="4"/>
      <c r="IJI159" s="4"/>
      <c r="IJJ159" s="4"/>
      <c r="IJK159" s="4"/>
      <c r="IJL159" s="4"/>
      <c r="IJM159" s="4"/>
      <c r="IJN159" s="4"/>
      <c r="IJO159" s="4"/>
      <c r="IJP159" s="4"/>
      <c r="IJQ159" s="4"/>
      <c r="IJR159" s="4"/>
      <c r="IJS159" s="4"/>
      <c r="IJT159" s="4"/>
      <c r="IJU159" s="4"/>
      <c r="IJV159" s="4"/>
      <c r="IJW159" s="4"/>
      <c r="IJX159" s="4"/>
      <c r="IJY159" s="4"/>
      <c r="IJZ159" s="4"/>
      <c r="IKA159" s="4"/>
      <c r="IKB159" s="4"/>
      <c r="IKC159" s="4"/>
      <c r="IKD159" s="4"/>
      <c r="IKE159" s="4"/>
      <c r="IKF159" s="4"/>
      <c r="IKG159" s="4"/>
      <c r="IKH159" s="4"/>
      <c r="IKI159" s="4"/>
      <c r="IKJ159" s="4"/>
      <c r="IKK159" s="4"/>
      <c r="IKL159" s="4"/>
      <c r="IKM159" s="4"/>
      <c r="IKN159" s="4"/>
      <c r="IKO159" s="4"/>
      <c r="IKP159" s="4"/>
      <c r="IKQ159" s="4"/>
      <c r="IKR159" s="4"/>
      <c r="IKS159" s="4"/>
      <c r="IKT159" s="4"/>
      <c r="IKU159" s="4"/>
      <c r="IKV159" s="4"/>
      <c r="IKW159" s="4"/>
      <c r="IKX159" s="4"/>
      <c r="IKY159" s="4"/>
      <c r="IKZ159" s="4"/>
      <c r="ILA159" s="4"/>
      <c r="ILB159" s="4"/>
      <c r="ILC159" s="4"/>
      <c r="ILD159" s="4"/>
      <c r="ILE159" s="4"/>
      <c r="ILF159" s="4"/>
      <c r="ILG159" s="4"/>
      <c r="ILH159" s="4"/>
      <c r="ILI159" s="4"/>
      <c r="ILJ159" s="4"/>
      <c r="ILK159" s="4"/>
      <c r="ILL159" s="4"/>
      <c r="ILM159" s="4"/>
      <c r="ILN159" s="4"/>
      <c r="ILO159" s="4"/>
      <c r="ILP159" s="4"/>
      <c r="ILQ159" s="4"/>
      <c r="ILR159" s="4"/>
      <c r="ILS159" s="4"/>
      <c r="ILT159" s="4"/>
      <c r="ILU159" s="4"/>
      <c r="ILV159" s="4"/>
      <c r="ILW159" s="4"/>
      <c r="ILX159" s="4"/>
      <c r="ILY159" s="4"/>
      <c r="ILZ159" s="4"/>
      <c r="IMA159" s="4"/>
      <c r="IMB159" s="4"/>
      <c r="IMC159" s="4"/>
      <c r="IMD159" s="4"/>
      <c r="IME159" s="4"/>
      <c r="IMF159" s="4"/>
      <c r="IMG159" s="4"/>
      <c r="IMH159" s="4"/>
      <c r="IMI159" s="4"/>
      <c r="IMJ159" s="4"/>
      <c r="IMK159" s="4"/>
      <c r="IML159" s="4"/>
      <c r="IMM159" s="4"/>
      <c r="IMN159" s="4"/>
      <c r="IMO159" s="4"/>
      <c r="IMP159" s="4"/>
      <c r="IMQ159" s="4"/>
      <c r="IMR159" s="4"/>
      <c r="IMS159" s="4"/>
      <c r="IMT159" s="4"/>
      <c r="IMU159" s="4"/>
      <c r="IMV159" s="4"/>
      <c r="IMW159" s="4"/>
      <c r="IMX159" s="4"/>
      <c r="IMY159" s="4"/>
      <c r="IMZ159" s="4"/>
      <c r="INA159" s="4"/>
      <c r="INB159" s="4"/>
      <c r="INC159" s="4"/>
      <c r="IND159" s="4"/>
      <c r="INE159" s="4"/>
      <c r="INF159" s="4"/>
      <c r="ING159" s="4"/>
      <c r="INH159" s="4"/>
      <c r="INI159" s="4"/>
      <c r="INJ159" s="4"/>
      <c r="INK159" s="4"/>
      <c r="INL159" s="4"/>
      <c r="INM159" s="4"/>
      <c r="INN159" s="4"/>
      <c r="INO159" s="4"/>
      <c r="INP159" s="4"/>
      <c r="INQ159" s="4"/>
      <c r="INR159" s="4"/>
      <c r="INS159" s="4"/>
      <c r="INT159" s="4"/>
      <c r="INU159" s="4"/>
      <c r="INV159" s="4"/>
      <c r="INW159" s="4"/>
      <c r="INX159" s="4"/>
      <c r="INY159" s="4"/>
      <c r="INZ159" s="4"/>
      <c r="IOA159" s="4"/>
      <c r="IOB159" s="4"/>
      <c r="IOC159" s="4"/>
      <c r="IOD159" s="4"/>
      <c r="IOE159" s="4"/>
      <c r="IOF159" s="4"/>
      <c r="IOG159" s="4"/>
      <c r="IOH159" s="4"/>
      <c r="IOI159" s="4"/>
      <c r="IOJ159" s="4"/>
      <c r="IOK159" s="4"/>
      <c r="IOL159" s="4"/>
      <c r="IOM159" s="4"/>
      <c r="ION159" s="4"/>
      <c r="IOO159" s="4"/>
      <c r="IOP159" s="4"/>
      <c r="IOQ159" s="4"/>
      <c r="IOR159" s="4"/>
      <c r="IOS159" s="4"/>
      <c r="IOT159" s="4"/>
      <c r="IOU159" s="4"/>
      <c r="IOV159" s="4"/>
      <c r="IOW159" s="4"/>
      <c r="IOX159" s="4"/>
      <c r="IOY159" s="4"/>
      <c r="IOZ159" s="4"/>
      <c r="IPA159" s="4"/>
      <c r="IPB159" s="4"/>
      <c r="IPC159" s="4"/>
      <c r="IPD159" s="4"/>
      <c r="IPE159" s="4"/>
      <c r="IPF159" s="4"/>
      <c r="IPG159" s="4"/>
      <c r="IPH159" s="4"/>
      <c r="IPI159" s="4"/>
      <c r="IPJ159" s="4"/>
      <c r="IPK159" s="4"/>
      <c r="IPL159" s="4"/>
      <c r="IPM159" s="4"/>
      <c r="IPN159" s="4"/>
      <c r="IPO159" s="4"/>
      <c r="IPP159" s="4"/>
      <c r="IPQ159" s="4"/>
      <c r="IPR159" s="4"/>
      <c r="IPS159" s="4"/>
      <c r="IPT159" s="4"/>
      <c r="IPU159" s="4"/>
      <c r="IPV159" s="4"/>
      <c r="IPW159" s="4"/>
      <c r="IPX159" s="4"/>
      <c r="IPY159" s="4"/>
      <c r="IPZ159" s="4"/>
      <c r="IQA159" s="4"/>
      <c r="IQB159" s="4"/>
      <c r="IQC159" s="4"/>
      <c r="IQD159" s="4"/>
      <c r="IQE159" s="4"/>
      <c r="IQF159" s="4"/>
      <c r="IQG159" s="4"/>
      <c r="IQH159" s="4"/>
      <c r="IQI159" s="4"/>
      <c r="IQJ159" s="4"/>
      <c r="IQK159" s="4"/>
      <c r="IQL159" s="4"/>
      <c r="IQM159" s="4"/>
      <c r="IQN159" s="4"/>
      <c r="IQO159" s="4"/>
      <c r="IQP159" s="4"/>
      <c r="IQQ159" s="4"/>
      <c r="IQR159" s="4"/>
      <c r="IQS159" s="4"/>
      <c r="IQT159" s="4"/>
      <c r="IQU159" s="4"/>
      <c r="IQV159" s="4"/>
      <c r="IQW159" s="4"/>
      <c r="IQX159" s="4"/>
      <c r="IQY159" s="4"/>
      <c r="IQZ159" s="4"/>
      <c r="IRA159" s="4"/>
      <c r="IRB159" s="4"/>
      <c r="IRC159" s="4"/>
      <c r="IRD159" s="4"/>
      <c r="IRE159" s="4"/>
      <c r="IRF159" s="4"/>
      <c r="IRG159" s="4"/>
      <c r="IRH159" s="4"/>
      <c r="IRI159" s="4"/>
      <c r="IRJ159" s="4"/>
      <c r="IRK159" s="4"/>
      <c r="IRL159" s="4"/>
      <c r="IRM159" s="4"/>
      <c r="IRN159" s="4"/>
      <c r="IRO159" s="4"/>
      <c r="IRP159" s="4"/>
      <c r="IRQ159" s="4"/>
      <c r="IRR159" s="4"/>
      <c r="IRS159" s="4"/>
      <c r="IRT159" s="4"/>
      <c r="IRU159" s="4"/>
      <c r="IRV159" s="4"/>
      <c r="IRW159" s="4"/>
      <c r="IRX159" s="4"/>
      <c r="IRY159" s="4"/>
      <c r="IRZ159" s="4"/>
      <c r="ISA159" s="4"/>
      <c r="ISB159" s="4"/>
      <c r="ISC159" s="4"/>
      <c r="ISD159" s="4"/>
      <c r="ISE159" s="4"/>
      <c r="ISF159" s="4"/>
      <c r="ISG159" s="4"/>
      <c r="ISH159" s="4"/>
      <c r="ISI159" s="4"/>
      <c r="ISJ159" s="4"/>
      <c r="ISK159" s="4"/>
      <c r="ISL159" s="4"/>
      <c r="ISM159" s="4"/>
      <c r="ISN159" s="4"/>
      <c r="ISO159" s="4"/>
      <c r="ISP159" s="4"/>
      <c r="ISQ159" s="4"/>
      <c r="ISR159" s="4"/>
      <c r="ISS159" s="4"/>
      <c r="IST159" s="4"/>
      <c r="ISU159" s="4"/>
      <c r="ISV159" s="4"/>
      <c r="ISW159" s="4"/>
      <c r="ISX159" s="4"/>
      <c r="ISY159" s="4"/>
      <c r="ISZ159" s="4"/>
      <c r="ITA159" s="4"/>
      <c r="ITB159" s="4"/>
      <c r="ITC159" s="4"/>
      <c r="ITD159" s="4"/>
      <c r="ITE159" s="4"/>
      <c r="ITF159" s="4"/>
      <c r="ITG159" s="4"/>
      <c r="ITH159" s="4"/>
      <c r="ITI159" s="4"/>
      <c r="ITJ159" s="4"/>
      <c r="ITK159" s="4"/>
      <c r="ITL159" s="4"/>
      <c r="ITM159" s="4"/>
      <c r="ITN159" s="4"/>
      <c r="ITO159" s="4"/>
      <c r="ITP159" s="4"/>
      <c r="ITQ159" s="4"/>
      <c r="ITR159" s="4"/>
      <c r="ITS159" s="4"/>
      <c r="ITT159" s="4"/>
      <c r="ITU159" s="4"/>
      <c r="ITV159" s="4"/>
      <c r="ITW159" s="4"/>
      <c r="ITX159" s="4"/>
      <c r="ITY159" s="4"/>
      <c r="ITZ159" s="4"/>
      <c r="IUA159" s="4"/>
      <c r="IUB159" s="4"/>
      <c r="IUC159" s="4"/>
      <c r="IUD159" s="4"/>
      <c r="IUE159" s="4"/>
      <c r="IUF159" s="4"/>
      <c r="IUG159" s="4"/>
      <c r="IUH159" s="4"/>
      <c r="IUI159" s="4"/>
      <c r="IUJ159" s="4"/>
      <c r="IUK159" s="4"/>
      <c r="IUL159" s="4"/>
      <c r="IUM159" s="4"/>
      <c r="IUN159" s="4"/>
      <c r="IUO159" s="4"/>
      <c r="IUP159" s="4"/>
      <c r="IUQ159" s="4"/>
      <c r="IUR159" s="4"/>
      <c r="IUS159" s="4"/>
      <c r="IUT159" s="4"/>
      <c r="IUU159" s="4"/>
      <c r="IUV159" s="4"/>
      <c r="IUW159" s="4"/>
      <c r="IUX159" s="4"/>
      <c r="IUY159" s="4"/>
      <c r="IUZ159" s="4"/>
      <c r="IVA159" s="4"/>
      <c r="IVB159" s="4"/>
      <c r="IVC159" s="4"/>
      <c r="IVD159" s="4"/>
      <c r="IVE159" s="4"/>
      <c r="IVF159" s="4"/>
      <c r="IVG159" s="4"/>
      <c r="IVH159" s="4"/>
      <c r="IVI159" s="4"/>
      <c r="IVJ159" s="4"/>
      <c r="IVK159" s="4"/>
      <c r="IVL159" s="4"/>
      <c r="IVM159" s="4"/>
      <c r="IVN159" s="4"/>
      <c r="IVO159" s="4"/>
      <c r="IVP159" s="4"/>
      <c r="IVQ159" s="4"/>
      <c r="IVR159" s="4"/>
      <c r="IVS159" s="4"/>
      <c r="IVT159" s="4"/>
      <c r="IVU159" s="4"/>
      <c r="IVV159" s="4"/>
      <c r="IVW159" s="4"/>
      <c r="IVX159" s="4"/>
      <c r="IVY159" s="4"/>
      <c r="IVZ159" s="4"/>
      <c r="IWA159" s="4"/>
      <c r="IWB159" s="4"/>
      <c r="IWC159" s="4"/>
      <c r="IWD159" s="4"/>
      <c r="IWE159" s="4"/>
      <c r="IWF159" s="4"/>
      <c r="IWG159" s="4"/>
      <c r="IWH159" s="4"/>
      <c r="IWI159" s="4"/>
      <c r="IWJ159" s="4"/>
      <c r="IWK159" s="4"/>
      <c r="IWL159" s="4"/>
      <c r="IWM159" s="4"/>
      <c r="IWN159" s="4"/>
      <c r="IWO159" s="4"/>
      <c r="IWP159" s="4"/>
      <c r="IWQ159" s="4"/>
      <c r="IWR159" s="4"/>
      <c r="IWS159" s="4"/>
      <c r="IWT159" s="4"/>
      <c r="IWU159" s="4"/>
      <c r="IWV159" s="4"/>
      <c r="IWW159" s="4"/>
      <c r="IWX159" s="4"/>
      <c r="IWY159" s="4"/>
      <c r="IWZ159" s="4"/>
      <c r="IXA159" s="4"/>
      <c r="IXB159" s="4"/>
      <c r="IXC159" s="4"/>
      <c r="IXD159" s="4"/>
      <c r="IXE159" s="4"/>
      <c r="IXF159" s="4"/>
      <c r="IXG159" s="4"/>
      <c r="IXH159" s="4"/>
      <c r="IXI159" s="4"/>
      <c r="IXJ159" s="4"/>
      <c r="IXK159" s="4"/>
      <c r="IXL159" s="4"/>
      <c r="IXM159" s="4"/>
      <c r="IXN159" s="4"/>
      <c r="IXO159" s="4"/>
      <c r="IXP159" s="4"/>
      <c r="IXQ159" s="4"/>
      <c r="IXR159" s="4"/>
      <c r="IXS159" s="4"/>
      <c r="IXT159" s="4"/>
      <c r="IXU159" s="4"/>
      <c r="IXV159" s="4"/>
      <c r="IXW159" s="4"/>
      <c r="IXX159" s="4"/>
      <c r="IXY159" s="4"/>
      <c r="IXZ159" s="4"/>
      <c r="IYA159" s="4"/>
      <c r="IYB159" s="4"/>
      <c r="IYC159" s="4"/>
      <c r="IYD159" s="4"/>
      <c r="IYE159" s="4"/>
      <c r="IYF159" s="4"/>
      <c r="IYG159" s="4"/>
      <c r="IYH159" s="4"/>
      <c r="IYI159" s="4"/>
      <c r="IYJ159" s="4"/>
      <c r="IYK159" s="4"/>
      <c r="IYL159" s="4"/>
      <c r="IYM159" s="4"/>
      <c r="IYN159" s="4"/>
      <c r="IYO159" s="4"/>
      <c r="IYP159" s="4"/>
      <c r="IYQ159" s="4"/>
      <c r="IYR159" s="4"/>
      <c r="IYS159" s="4"/>
      <c r="IYT159" s="4"/>
      <c r="IYU159" s="4"/>
      <c r="IYV159" s="4"/>
      <c r="IYW159" s="4"/>
      <c r="IYX159" s="4"/>
      <c r="IYY159" s="4"/>
      <c r="IYZ159" s="4"/>
      <c r="IZA159" s="4"/>
      <c r="IZB159" s="4"/>
      <c r="IZC159" s="4"/>
      <c r="IZD159" s="4"/>
      <c r="IZE159" s="4"/>
      <c r="IZF159" s="4"/>
      <c r="IZG159" s="4"/>
      <c r="IZH159" s="4"/>
      <c r="IZI159" s="4"/>
      <c r="IZJ159" s="4"/>
      <c r="IZK159" s="4"/>
      <c r="IZL159" s="4"/>
      <c r="IZM159" s="4"/>
      <c r="IZN159" s="4"/>
      <c r="IZO159" s="4"/>
      <c r="IZP159" s="4"/>
      <c r="IZQ159" s="4"/>
      <c r="IZR159" s="4"/>
      <c r="IZS159" s="4"/>
      <c r="IZT159" s="4"/>
      <c r="IZU159" s="4"/>
      <c r="IZV159" s="4"/>
      <c r="IZW159" s="4"/>
      <c r="IZX159" s="4"/>
      <c r="IZY159" s="4"/>
      <c r="IZZ159" s="4"/>
      <c r="JAA159" s="4"/>
      <c r="JAB159" s="4"/>
      <c r="JAC159" s="4"/>
      <c r="JAD159" s="4"/>
      <c r="JAE159" s="4"/>
      <c r="JAF159" s="4"/>
      <c r="JAG159" s="4"/>
      <c r="JAH159" s="4"/>
      <c r="JAI159" s="4"/>
      <c r="JAJ159" s="4"/>
      <c r="JAK159" s="4"/>
      <c r="JAL159" s="4"/>
      <c r="JAM159" s="4"/>
      <c r="JAN159" s="4"/>
      <c r="JAO159" s="4"/>
      <c r="JAP159" s="4"/>
      <c r="JAQ159" s="4"/>
      <c r="JAR159" s="4"/>
      <c r="JAS159" s="4"/>
      <c r="JAT159" s="4"/>
      <c r="JAU159" s="4"/>
      <c r="JAV159" s="4"/>
      <c r="JAW159" s="4"/>
      <c r="JAX159" s="4"/>
      <c r="JAY159" s="4"/>
      <c r="JAZ159" s="4"/>
      <c r="JBA159" s="4"/>
      <c r="JBB159" s="4"/>
      <c r="JBC159" s="4"/>
      <c r="JBD159" s="4"/>
      <c r="JBE159" s="4"/>
      <c r="JBF159" s="4"/>
      <c r="JBG159" s="4"/>
      <c r="JBH159" s="4"/>
      <c r="JBI159" s="4"/>
      <c r="JBJ159" s="4"/>
      <c r="JBK159" s="4"/>
      <c r="JBL159" s="4"/>
      <c r="JBM159" s="4"/>
      <c r="JBN159" s="4"/>
      <c r="JBO159" s="4"/>
      <c r="JBP159" s="4"/>
      <c r="JBQ159" s="4"/>
      <c r="JBR159" s="4"/>
      <c r="JBS159" s="4"/>
      <c r="JBT159" s="4"/>
      <c r="JBU159" s="4"/>
      <c r="JBV159" s="4"/>
      <c r="JBW159" s="4"/>
      <c r="JBX159" s="4"/>
      <c r="JBY159" s="4"/>
      <c r="JBZ159" s="4"/>
      <c r="JCA159" s="4"/>
      <c r="JCB159" s="4"/>
      <c r="JCC159" s="4"/>
      <c r="JCD159" s="4"/>
      <c r="JCE159" s="4"/>
      <c r="JCF159" s="4"/>
      <c r="JCG159" s="4"/>
      <c r="JCH159" s="4"/>
      <c r="JCI159" s="4"/>
      <c r="JCJ159" s="4"/>
      <c r="JCK159" s="4"/>
      <c r="JCL159" s="4"/>
      <c r="JCM159" s="4"/>
      <c r="JCN159" s="4"/>
      <c r="JCO159" s="4"/>
      <c r="JCP159" s="4"/>
      <c r="JCQ159" s="4"/>
      <c r="JCR159" s="4"/>
      <c r="JCS159" s="4"/>
      <c r="JCT159" s="4"/>
      <c r="JCU159" s="4"/>
      <c r="JCV159" s="4"/>
      <c r="JCW159" s="4"/>
      <c r="JCX159" s="4"/>
      <c r="JCY159" s="4"/>
      <c r="JCZ159" s="4"/>
      <c r="JDA159" s="4"/>
      <c r="JDB159" s="4"/>
      <c r="JDC159" s="4"/>
      <c r="JDD159" s="4"/>
      <c r="JDE159" s="4"/>
      <c r="JDF159" s="4"/>
      <c r="JDG159" s="4"/>
      <c r="JDH159" s="4"/>
      <c r="JDI159" s="4"/>
      <c r="JDJ159" s="4"/>
      <c r="JDK159" s="4"/>
      <c r="JDL159" s="4"/>
      <c r="JDM159" s="4"/>
      <c r="JDN159" s="4"/>
      <c r="JDO159" s="4"/>
      <c r="JDP159" s="4"/>
      <c r="JDQ159" s="4"/>
      <c r="JDR159" s="4"/>
      <c r="JDS159" s="4"/>
      <c r="JDT159" s="4"/>
      <c r="JDU159" s="4"/>
      <c r="JDV159" s="4"/>
      <c r="JDW159" s="4"/>
      <c r="JDX159" s="4"/>
      <c r="JDY159" s="4"/>
      <c r="JDZ159" s="4"/>
      <c r="JEA159" s="4"/>
      <c r="JEB159" s="4"/>
      <c r="JEC159" s="4"/>
      <c r="JED159" s="4"/>
      <c r="JEE159" s="4"/>
      <c r="JEF159" s="4"/>
      <c r="JEG159" s="4"/>
      <c r="JEH159" s="4"/>
      <c r="JEI159" s="4"/>
      <c r="JEJ159" s="4"/>
      <c r="JEK159" s="4"/>
      <c r="JEL159" s="4"/>
      <c r="JEM159" s="4"/>
      <c r="JEN159" s="4"/>
      <c r="JEO159" s="4"/>
      <c r="JEP159" s="4"/>
      <c r="JEQ159" s="4"/>
      <c r="JER159" s="4"/>
      <c r="JES159" s="4"/>
      <c r="JET159" s="4"/>
      <c r="JEU159" s="4"/>
      <c r="JEV159" s="4"/>
      <c r="JEW159" s="4"/>
      <c r="JEX159" s="4"/>
      <c r="JEY159" s="4"/>
      <c r="JEZ159" s="4"/>
      <c r="JFA159" s="4"/>
      <c r="JFB159" s="4"/>
      <c r="JFC159" s="4"/>
      <c r="JFD159" s="4"/>
      <c r="JFE159" s="4"/>
      <c r="JFF159" s="4"/>
      <c r="JFG159" s="4"/>
      <c r="JFH159" s="4"/>
      <c r="JFI159" s="4"/>
      <c r="JFJ159" s="4"/>
      <c r="JFK159" s="4"/>
      <c r="JFL159" s="4"/>
      <c r="JFM159" s="4"/>
      <c r="JFN159" s="4"/>
      <c r="JFO159" s="4"/>
      <c r="JFP159" s="4"/>
      <c r="JFQ159" s="4"/>
      <c r="JFR159" s="4"/>
      <c r="JFS159" s="4"/>
      <c r="JFT159" s="4"/>
      <c r="JFU159" s="4"/>
      <c r="JFV159" s="4"/>
      <c r="JFW159" s="4"/>
      <c r="JFX159" s="4"/>
      <c r="JFY159" s="4"/>
      <c r="JFZ159" s="4"/>
      <c r="JGA159" s="4"/>
      <c r="JGB159" s="4"/>
      <c r="JGC159" s="4"/>
      <c r="JGD159" s="4"/>
      <c r="JGE159" s="4"/>
      <c r="JGF159" s="4"/>
      <c r="JGG159" s="4"/>
      <c r="JGH159" s="4"/>
      <c r="JGI159" s="4"/>
      <c r="JGJ159" s="4"/>
      <c r="JGK159" s="4"/>
      <c r="JGL159" s="4"/>
      <c r="JGM159" s="4"/>
      <c r="JGN159" s="4"/>
      <c r="JGO159" s="4"/>
      <c r="JGP159" s="4"/>
      <c r="JGQ159" s="4"/>
      <c r="JGR159" s="4"/>
      <c r="JGS159" s="4"/>
      <c r="JGT159" s="4"/>
      <c r="JGU159" s="4"/>
      <c r="JGV159" s="4"/>
      <c r="JGW159" s="4"/>
      <c r="JGX159" s="4"/>
      <c r="JGY159" s="4"/>
      <c r="JGZ159" s="4"/>
      <c r="JHA159" s="4"/>
      <c r="JHB159" s="4"/>
      <c r="JHC159" s="4"/>
      <c r="JHD159" s="4"/>
      <c r="JHE159" s="4"/>
      <c r="JHF159" s="4"/>
      <c r="JHG159" s="4"/>
      <c r="JHH159" s="4"/>
      <c r="JHI159" s="4"/>
      <c r="JHJ159" s="4"/>
      <c r="JHK159" s="4"/>
      <c r="JHL159" s="4"/>
      <c r="JHM159" s="4"/>
      <c r="JHN159" s="4"/>
      <c r="JHO159" s="4"/>
      <c r="JHP159" s="4"/>
      <c r="JHQ159" s="4"/>
      <c r="JHR159" s="4"/>
      <c r="JHS159" s="4"/>
      <c r="JHT159" s="4"/>
      <c r="JHU159" s="4"/>
      <c r="JHV159" s="4"/>
      <c r="JHW159" s="4"/>
      <c r="JHX159" s="4"/>
      <c r="JHY159" s="4"/>
      <c r="JHZ159" s="4"/>
      <c r="JIA159" s="4"/>
      <c r="JIB159" s="4"/>
      <c r="JIC159" s="4"/>
      <c r="JID159" s="4"/>
      <c r="JIE159" s="4"/>
      <c r="JIF159" s="4"/>
      <c r="JIG159" s="4"/>
      <c r="JIH159" s="4"/>
      <c r="JII159" s="4"/>
      <c r="JIJ159" s="4"/>
      <c r="JIK159" s="4"/>
      <c r="JIL159" s="4"/>
      <c r="JIM159" s="4"/>
      <c r="JIN159" s="4"/>
      <c r="JIO159" s="4"/>
      <c r="JIP159" s="4"/>
      <c r="JIQ159" s="4"/>
      <c r="JIR159" s="4"/>
      <c r="JIS159" s="4"/>
      <c r="JIT159" s="4"/>
      <c r="JIU159" s="4"/>
      <c r="JIV159" s="4"/>
      <c r="JIW159" s="4"/>
      <c r="JIX159" s="4"/>
      <c r="JIY159" s="4"/>
      <c r="JIZ159" s="4"/>
      <c r="JJA159" s="4"/>
      <c r="JJB159" s="4"/>
      <c r="JJC159" s="4"/>
      <c r="JJD159" s="4"/>
      <c r="JJE159" s="4"/>
      <c r="JJF159" s="4"/>
      <c r="JJG159" s="4"/>
      <c r="JJH159" s="4"/>
      <c r="JJI159" s="4"/>
      <c r="JJJ159" s="4"/>
      <c r="JJK159" s="4"/>
      <c r="JJL159" s="4"/>
      <c r="JJM159" s="4"/>
      <c r="JJN159" s="4"/>
      <c r="JJO159" s="4"/>
      <c r="JJP159" s="4"/>
      <c r="JJQ159" s="4"/>
      <c r="JJR159" s="4"/>
      <c r="JJS159" s="4"/>
      <c r="JJT159" s="4"/>
      <c r="JJU159" s="4"/>
      <c r="JJV159" s="4"/>
      <c r="JJW159" s="4"/>
      <c r="JJX159" s="4"/>
      <c r="JJY159" s="4"/>
      <c r="JJZ159" s="4"/>
      <c r="JKA159" s="4"/>
      <c r="JKB159" s="4"/>
      <c r="JKC159" s="4"/>
      <c r="JKD159" s="4"/>
      <c r="JKE159" s="4"/>
      <c r="JKF159" s="4"/>
      <c r="JKG159" s="4"/>
      <c r="JKH159" s="4"/>
      <c r="JKI159" s="4"/>
      <c r="JKJ159" s="4"/>
      <c r="JKK159" s="4"/>
      <c r="JKL159" s="4"/>
      <c r="JKM159" s="4"/>
      <c r="JKN159" s="4"/>
      <c r="JKO159" s="4"/>
      <c r="JKP159" s="4"/>
      <c r="JKQ159" s="4"/>
      <c r="JKR159" s="4"/>
      <c r="JKS159" s="4"/>
      <c r="JKT159" s="4"/>
      <c r="JKU159" s="4"/>
      <c r="JKV159" s="4"/>
      <c r="JKW159" s="4"/>
      <c r="JKX159" s="4"/>
      <c r="JKY159" s="4"/>
      <c r="JKZ159" s="4"/>
      <c r="JLA159" s="4"/>
      <c r="JLB159" s="4"/>
      <c r="JLC159" s="4"/>
      <c r="JLD159" s="4"/>
      <c r="JLE159" s="4"/>
      <c r="JLF159" s="4"/>
      <c r="JLG159" s="4"/>
      <c r="JLH159" s="4"/>
      <c r="JLI159" s="4"/>
      <c r="JLJ159" s="4"/>
      <c r="JLK159" s="4"/>
      <c r="JLL159" s="4"/>
      <c r="JLM159" s="4"/>
      <c r="JLN159" s="4"/>
      <c r="JLO159" s="4"/>
      <c r="JLP159" s="4"/>
      <c r="JLQ159" s="4"/>
      <c r="JLR159" s="4"/>
      <c r="JLS159" s="4"/>
      <c r="JLT159" s="4"/>
      <c r="JLU159" s="4"/>
      <c r="JLV159" s="4"/>
      <c r="JLW159" s="4"/>
      <c r="JLX159" s="4"/>
      <c r="JLY159" s="4"/>
      <c r="JLZ159" s="4"/>
      <c r="JMA159" s="4"/>
      <c r="JMB159" s="4"/>
      <c r="JMC159" s="4"/>
      <c r="JMD159" s="4"/>
      <c r="JME159" s="4"/>
      <c r="JMF159" s="4"/>
      <c r="JMG159" s="4"/>
      <c r="JMH159" s="4"/>
      <c r="JMI159" s="4"/>
      <c r="JMJ159" s="4"/>
      <c r="JMK159" s="4"/>
      <c r="JML159" s="4"/>
      <c r="JMM159" s="4"/>
      <c r="JMN159" s="4"/>
      <c r="JMO159" s="4"/>
      <c r="JMP159" s="4"/>
      <c r="JMQ159" s="4"/>
      <c r="JMR159" s="4"/>
      <c r="JMS159" s="4"/>
      <c r="JMT159" s="4"/>
      <c r="JMU159" s="4"/>
      <c r="JMV159" s="4"/>
      <c r="JMW159" s="4"/>
      <c r="JMX159" s="4"/>
      <c r="JMY159" s="4"/>
      <c r="JMZ159" s="4"/>
      <c r="JNA159" s="4"/>
      <c r="JNB159" s="4"/>
      <c r="JNC159" s="4"/>
      <c r="JND159" s="4"/>
      <c r="JNE159" s="4"/>
      <c r="JNF159" s="4"/>
      <c r="JNG159" s="4"/>
      <c r="JNH159" s="4"/>
      <c r="JNI159" s="4"/>
      <c r="JNJ159" s="4"/>
      <c r="JNK159" s="4"/>
      <c r="JNL159" s="4"/>
      <c r="JNM159" s="4"/>
      <c r="JNN159" s="4"/>
      <c r="JNO159" s="4"/>
      <c r="JNP159" s="4"/>
      <c r="JNQ159" s="4"/>
      <c r="JNR159" s="4"/>
      <c r="JNS159" s="4"/>
      <c r="JNT159" s="4"/>
      <c r="JNU159" s="4"/>
      <c r="JNV159" s="4"/>
      <c r="JNW159" s="4"/>
      <c r="JNX159" s="4"/>
      <c r="JNY159" s="4"/>
      <c r="JNZ159" s="4"/>
      <c r="JOA159" s="4"/>
      <c r="JOB159" s="4"/>
      <c r="JOC159" s="4"/>
      <c r="JOD159" s="4"/>
      <c r="JOE159" s="4"/>
      <c r="JOF159" s="4"/>
      <c r="JOG159" s="4"/>
      <c r="JOH159" s="4"/>
      <c r="JOI159" s="4"/>
      <c r="JOJ159" s="4"/>
      <c r="JOK159" s="4"/>
      <c r="JOL159" s="4"/>
      <c r="JOM159" s="4"/>
      <c r="JON159" s="4"/>
      <c r="JOO159" s="4"/>
      <c r="JOP159" s="4"/>
      <c r="JOQ159" s="4"/>
      <c r="JOR159" s="4"/>
      <c r="JOS159" s="4"/>
      <c r="JOT159" s="4"/>
      <c r="JOU159" s="4"/>
      <c r="JOV159" s="4"/>
      <c r="JOW159" s="4"/>
      <c r="JOX159" s="4"/>
      <c r="JOY159" s="4"/>
      <c r="JOZ159" s="4"/>
      <c r="JPA159" s="4"/>
      <c r="JPB159" s="4"/>
      <c r="JPC159" s="4"/>
      <c r="JPD159" s="4"/>
      <c r="JPE159" s="4"/>
      <c r="JPF159" s="4"/>
      <c r="JPG159" s="4"/>
      <c r="JPH159" s="4"/>
      <c r="JPI159" s="4"/>
      <c r="JPJ159" s="4"/>
      <c r="JPK159" s="4"/>
      <c r="JPL159" s="4"/>
      <c r="JPM159" s="4"/>
      <c r="JPN159" s="4"/>
      <c r="JPO159" s="4"/>
      <c r="JPP159" s="4"/>
      <c r="JPQ159" s="4"/>
      <c r="JPR159" s="4"/>
      <c r="JPS159" s="4"/>
      <c r="JPT159" s="4"/>
      <c r="JPU159" s="4"/>
      <c r="JPV159" s="4"/>
      <c r="JPW159" s="4"/>
      <c r="JPX159" s="4"/>
      <c r="JPY159" s="4"/>
      <c r="JPZ159" s="4"/>
      <c r="JQA159" s="4"/>
      <c r="JQB159" s="4"/>
      <c r="JQC159" s="4"/>
      <c r="JQD159" s="4"/>
      <c r="JQE159" s="4"/>
      <c r="JQF159" s="4"/>
      <c r="JQG159" s="4"/>
      <c r="JQH159" s="4"/>
      <c r="JQI159" s="4"/>
      <c r="JQJ159" s="4"/>
      <c r="JQK159" s="4"/>
      <c r="JQL159" s="4"/>
      <c r="JQM159" s="4"/>
      <c r="JQN159" s="4"/>
      <c r="JQO159" s="4"/>
      <c r="JQP159" s="4"/>
      <c r="JQQ159" s="4"/>
      <c r="JQR159" s="4"/>
      <c r="JQS159" s="4"/>
      <c r="JQT159" s="4"/>
      <c r="JQU159" s="4"/>
      <c r="JQV159" s="4"/>
      <c r="JQW159" s="4"/>
      <c r="JQX159" s="4"/>
      <c r="JQY159" s="4"/>
      <c r="JQZ159" s="4"/>
      <c r="JRA159" s="4"/>
      <c r="JRB159" s="4"/>
      <c r="JRC159" s="4"/>
      <c r="JRD159" s="4"/>
      <c r="JRE159" s="4"/>
      <c r="JRF159" s="4"/>
      <c r="JRG159" s="4"/>
      <c r="JRH159" s="4"/>
      <c r="JRI159" s="4"/>
      <c r="JRJ159" s="4"/>
      <c r="JRK159" s="4"/>
      <c r="JRL159" s="4"/>
      <c r="JRM159" s="4"/>
      <c r="JRN159" s="4"/>
      <c r="JRO159" s="4"/>
      <c r="JRP159" s="4"/>
      <c r="JRQ159" s="4"/>
      <c r="JRR159" s="4"/>
      <c r="JRS159" s="4"/>
      <c r="JRT159" s="4"/>
      <c r="JRU159" s="4"/>
      <c r="JRV159" s="4"/>
      <c r="JRW159" s="4"/>
      <c r="JRX159" s="4"/>
      <c r="JRY159" s="4"/>
      <c r="JRZ159" s="4"/>
      <c r="JSA159" s="4"/>
      <c r="JSB159" s="4"/>
      <c r="JSC159" s="4"/>
      <c r="JSD159" s="4"/>
      <c r="JSE159" s="4"/>
      <c r="JSF159" s="4"/>
      <c r="JSG159" s="4"/>
      <c r="JSH159" s="4"/>
      <c r="JSI159" s="4"/>
      <c r="JSJ159" s="4"/>
      <c r="JSK159" s="4"/>
      <c r="JSL159" s="4"/>
      <c r="JSM159" s="4"/>
      <c r="JSN159" s="4"/>
      <c r="JSO159" s="4"/>
      <c r="JSP159" s="4"/>
      <c r="JSQ159" s="4"/>
      <c r="JSR159" s="4"/>
      <c r="JSS159" s="4"/>
      <c r="JST159" s="4"/>
      <c r="JSU159" s="4"/>
      <c r="JSV159" s="4"/>
      <c r="JSW159" s="4"/>
      <c r="JSX159" s="4"/>
      <c r="JSY159" s="4"/>
      <c r="JSZ159" s="4"/>
      <c r="JTA159" s="4"/>
      <c r="JTB159" s="4"/>
      <c r="JTC159" s="4"/>
      <c r="JTD159" s="4"/>
      <c r="JTE159" s="4"/>
      <c r="JTF159" s="4"/>
      <c r="JTG159" s="4"/>
      <c r="JTH159" s="4"/>
      <c r="JTI159" s="4"/>
      <c r="JTJ159" s="4"/>
      <c r="JTK159" s="4"/>
      <c r="JTL159" s="4"/>
      <c r="JTM159" s="4"/>
      <c r="JTN159" s="4"/>
      <c r="JTO159" s="4"/>
      <c r="JTP159" s="4"/>
      <c r="JTQ159" s="4"/>
      <c r="JTR159" s="4"/>
      <c r="JTS159" s="4"/>
      <c r="JTT159" s="4"/>
      <c r="JTU159" s="4"/>
      <c r="JTV159" s="4"/>
      <c r="JTW159" s="4"/>
      <c r="JTX159" s="4"/>
      <c r="JTY159" s="4"/>
      <c r="JTZ159" s="4"/>
      <c r="JUA159" s="4"/>
      <c r="JUB159" s="4"/>
      <c r="JUC159" s="4"/>
      <c r="JUD159" s="4"/>
      <c r="JUE159" s="4"/>
      <c r="JUF159" s="4"/>
      <c r="JUG159" s="4"/>
      <c r="JUH159" s="4"/>
      <c r="JUI159" s="4"/>
      <c r="JUJ159" s="4"/>
      <c r="JUK159" s="4"/>
      <c r="JUL159" s="4"/>
      <c r="JUM159" s="4"/>
      <c r="JUN159" s="4"/>
      <c r="JUO159" s="4"/>
      <c r="JUP159" s="4"/>
      <c r="JUQ159" s="4"/>
      <c r="JUR159" s="4"/>
      <c r="JUS159" s="4"/>
      <c r="JUT159" s="4"/>
      <c r="JUU159" s="4"/>
      <c r="JUV159" s="4"/>
      <c r="JUW159" s="4"/>
      <c r="JUX159" s="4"/>
      <c r="JUY159" s="4"/>
      <c r="JUZ159" s="4"/>
      <c r="JVA159" s="4"/>
      <c r="JVB159" s="4"/>
      <c r="JVC159" s="4"/>
      <c r="JVD159" s="4"/>
      <c r="JVE159" s="4"/>
      <c r="JVF159" s="4"/>
      <c r="JVG159" s="4"/>
      <c r="JVH159" s="4"/>
      <c r="JVI159" s="4"/>
      <c r="JVJ159" s="4"/>
      <c r="JVK159" s="4"/>
      <c r="JVL159" s="4"/>
      <c r="JVM159" s="4"/>
      <c r="JVN159" s="4"/>
      <c r="JVO159" s="4"/>
      <c r="JVP159" s="4"/>
      <c r="JVQ159" s="4"/>
      <c r="JVR159" s="4"/>
      <c r="JVS159" s="4"/>
      <c r="JVT159" s="4"/>
      <c r="JVU159" s="4"/>
      <c r="JVV159" s="4"/>
      <c r="JVW159" s="4"/>
      <c r="JVX159" s="4"/>
      <c r="JVY159" s="4"/>
      <c r="JVZ159" s="4"/>
      <c r="JWA159" s="4"/>
      <c r="JWB159" s="4"/>
      <c r="JWC159" s="4"/>
      <c r="JWD159" s="4"/>
      <c r="JWE159" s="4"/>
      <c r="JWF159" s="4"/>
      <c r="JWG159" s="4"/>
      <c r="JWH159" s="4"/>
      <c r="JWI159" s="4"/>
      <c r="JWJ159" s="4"/>
      <c r="JWK159" s="4"/>
      <c r="JWL159" s="4"/>
      <c r="JWM159" s="4"/>
      <c r="JWN159" s="4"/>
      <c r="JWO159" s="4"/>
      <c r="JWP159" s="4"/>
      <c r="JWQ159" s="4"/>
      <c r="JWR159" s="4"/>
      <c r="JWS159" s="4"/>
      <c r="JWT159" s="4"/>
      <c r="JWU159" s="4"/>
      <c r="JWV159" s="4"/>
      <c r="JWW159" s="4"/>
      <c r="JWX159" s="4"/>
      <c r="JWY159" s="4"/>
      <c r="JWZ159" s="4"/>
      <c r="JXA159" s="4"/>
      <c r="JXB159" s="4"/>
      <c r="JXC159" s="4"/>
      <c r="JXD159" s="4"/>
      <c r="JXE159" s="4"/>
      <c r="JXF159" s="4"/>
      <c r="JXG159" s="4"/>
      <c r="JXH159" s="4"/>
      <c r="JXI159" s="4"/>
      <c r="JXJ159" s="4"/>
      <c r="JXK159" s="4"/>
      <c r="JXL159" s="4"/>
      <c r="JXM159" s="4"/>
      <c r="JXN159" s="4"/>
      <c r="JXO159" s="4"/>
      <c r="JXP159" s="4"/>
      <c r="JXQ159" s="4"/>
      <c r="JXR159" s="4"/>
      <c r="JXS159" s="4"/>
      <c r="JXT159" s="4"/>
      <c r="JXU159" s="4"/>
      <c r="JXV159" s="4"/>
      <c r="JXW159" s="4"/>
      <c r="JXX159" s="4"/>
      <c r="JXY159" s="4"/>
      <c r="JXZ159" s="4"/>
      <c r="JYA159" s="4"/>
      <c r="JYB159" s="4"/>
      <c r="JYC159" s="4"/>
      <c r="JYD159" s="4"/>
      <c r="JYE159" s="4"/>
      <c r="JYF159" s="4"/>
      <c r="JYG159" s="4"/>
      <c r="JYH159" s="4"/>
      <c r="JYI159" s="4"/>
      <c r="JYJ159" s="4"/>
      <c r="JYK159" s="4"/>
      <c r="JYL159" s="4"/>
      <c r="JYM159" s="4"/>
      <c r="JYN159" s="4"/>
      <c r="JYO159" s="4"/>
      <c r="JYP159" s="4"/>
      <c r="JYQ159" s="4"/>
      <c r="JYR159" s="4"/>
      <c r="JYS159" s="4"/>
      <c r="JYT159" s="4"/>
      <c r="JYU159" s="4"/>
      <c r="JYV159" s="4"/>
      <c r="JYW159" s="4"/>
      <c r="JYX159" s="4"/>
      <c r="JYY159" s="4"/>
      <c r="JYZ159" s="4"/>
      <c r="JZA159" s="4"/>
      <c r="JZB159" s="4"/>
      <c r="JZC159" s="4"/>
      <c r="JZD159" s="4"/>
      <c r="JZE159" s="4"/>
      <c r="JZF159" s="4"/>
      <c r="JZG159" s="4"/>
      <c r="JZH159" s="4"/>
      <c r="JZI159" s="4"/>
      <c r="JZJ159" s="4"/>
      <c r="JZK159" s="4"/>
      <c r="JZL159" s="4"/>
      <c r="JZM159" s="4"/>
      <c r="JZN159" s="4"/>
      <c r="JZO159" s="4"/>
      <c r="JZP159" s="4"/>
      <c r="JZQ159" s="4"/>
      <c r="JZR159" s="4"/>
      <c r="JZS159" s="4"/>
      <c r="JZT159" s="4"/>
      <c r="JZU159" s="4"/>
      <c r="JZV159" s="4"/>
      <c r="JZW159" s="4"/>
      <c r="JZX159" s="4"/>
      <c r="JZY159" s="4"/>
      <c r="JZZ159" s="4"/>
      <c r="KAA159" s="4"/>
      <c r="KAB159" s="4"/>
      <c r="KAC159" s="4"/>
      <c r="KAD159" s="4"/>
      <c r="KAE159" s="4"/>
      <c r="KAF159" s="4"/>
      <c r="KAG159" s="4"/>
      <c r="KAH159" s="4"/>
      <c r="KAI159" s="4"/>
      <c r="KAJ159" s="4"/>
      <c r="KAK159" s="4"/>
      <c r="KAL159" s="4"/>
      <c r="KAM159" s="4"/>
      <c r="KAN159" s="4"/>
      <c r="KAO159" s="4"/>
      <c r="KAP159" s="4"/>
      <c r="KAQ159" s="4"/>
      <c r="KAR159" s="4"/>
      <c r="KAS159" s="4"/>
      <c r="KAT159" s="4"/>
      <c r="KAU159" s="4"/>
      <c r="KAV159" s="4"/>
      <c r="KAW159" s="4"/>
      <c r="KAX159" s="4"/>
      <c r="KAY159" s="4"/>
      <c r="KAZ159" s="4"/>
      <c r="KBA159" s="4"/>
      <c r="KBB159" s="4"/>
      <c r="KBC159" s="4"/>
      <c r="KBD159" s="4"/>
      <c r="KBE159" s="4"/>
      <c r="KBF159" s="4"/>
      <c r="KBG159" s="4"/>
      <c r="KBH159" s="4"/>
      <c r="KBI159" s="4"/>
      <c r="KBJ159" s="4"/>
      <c r="KBK159" s="4"/>
      <c r="KBL159" s="4"/>
      <c r="KBM159" s="4"/>
      <c r="KBN159" s="4"/>
      <c r="KBO159" s="4"/>
      <c r="KBP159" s="4"/>
      <c r="KBQ159" s="4"/>
      <c r="KBR159" s="4"/>
      <c r="KBS159" s="4"/>
      <c r="KBT159" s="4"/>
      <c r="KBU159" s="4"/>
      <c r="KBV159" s="4"/>
      <c r="KBW159" s="4"/>
      <c r="KBX159" s="4"/>
      <c r="KBY159" s="4"/>
      <c r="KBZ159" s="4"/>
      <c r="KCA159" s="4"/>
      <c r="KCB159" s="4"/>
      <c r="KCC159" s="4"/>
      <c r="KCD159" s="4"/>
      <c r="KCE159" s="4"/>
      <c r="KCF159" s="4"/>
      <c r="KCG159" s="4"/>
      <c r="KCH159" s="4"/>
      <c r="KCI159" s="4"/>
      <c r="KCJ159" s="4"/>
      <c r="KCK159" s="4"/>
      <c r="KCL159" s="4"/>
      <c r="KCM159" s="4"/>
      <c r="KCN159" s="4"/>
      <c r="KCO159" s="4"/>
      <c r="KCP159" s="4"/>
      <c r="KCQ159" s="4"/>
      <c r="KCR159" s="4"/>
      <c r="KCS159" s="4"/>
      <c r="KCT159" s="4"/>
      <c r="KCU159" s="4"/>
      <c r="KCV159" s="4"/>
      <c r="KCW159" s="4"/>
      <c r="KCX159" s="4"/>
      <c r="KCY159" s="4"/>
      <c r="KCZ159" s="4"/>
      <c r="KDA159" s="4"/>
      <c r="KDB159" s="4"/>
      <c r="KDC159" s="4"/>
      <c r="KDD159" s="4"/>
      <c r="KDE159" s="4"/>
      <c r="KDF159" s="4"/>
      <c r="KDG159" s="4"/>
      <c r="KDH159" s="4"/>
      <c r="KDI159" s="4"/>
      <c r="KDJ159" s="4"/>
      <c r="KDK159" s="4"/>
      <c r="KDL159" s="4"/>
      <c r="KDM159" s="4"/>
      <c r="KDN159" s="4"/>
      <c r="KDO159" s="4"/>
      <c r="KDP159" s="4"/>
      <c r="KDQ159" s="4"/>
      <c r="KDR159" s="4"/>
      <c r="KDS159" s="4"/>
      <c r="KDT159" s="4"/>
      <c r="KDU159" s="4"/>
      <c r="KDV159" s="4"/>
      <c r="KDW159" s="4"/>
      <c r="KDX159" s="4"/>
      <c r="KDY159" s="4"/>
      <c r="KDZ159" s="4"/>
      <c r="KEA159" s="4"/>
      <c r="KEB159" s="4"/>
      <c r="KEC159" s="4"/>
      <c r="KED159" s="4"/>
      <c r="KEE159" s="4"/>
      <c r="KEF159" s="4"/>
      <c r="KEG159" s="4"/>
      <c r="KEH159" s="4"/>
      <c r="KEI159" s="4"/>
      <c r="KEJ159" s="4"/>
      <c r="KEK159" s="4"/>
      <c r="KEL159" s="4"/>
      <c r="KEM159" s="4"/>
      <c r="KEN159" s="4"/>
      <c r="KEO159" s="4"/>
      <c r="KEP159" s="4"/>
      <c r="KEQ159" s="4"/>
      <c r="KER159" s="4"/>
      <c r="KES159" s="4"/>
      <c r="KET159" s="4"/>
      <c r="KEU159" s="4"/>
      <c r="KEV159" s="4"/>
      <c r="KEW159" s="4"/>
      <c r="KEX159" s="4"/>
      <c r="KEY159" s="4"/>
      <c r="KEZ159" s="4"/>
      <c r="KFA159" s="4"/>
      <c r="KFB159" s="4"/>
      <c r="KFC159" s="4"/>
      <c r="KFD159" s="4"/>
      <c r="KFE159" s="4"/>
      <c r="KFF159" s="4"/>
      <c r="KFG159" s="4"/>
      <c r="KFH159" s="4"/>
      <c r="KFI159" s="4"/>
      <c r="KFJ159" s="4"/>
      <c r="KFK159" s="4"/>
      <c r="KFL159" s="4"/>
      <c r="KFM159" s="4"/>
      <c r="KFN159" s="4"/>
      <c r="KFO159" s="4"/>
      <c r="KFP159" s="4"/>
      <c r="KFQ159" s="4"/>
      <c r="KFR159" s="4"/>
      <c r="KFS159" s="4"/>
      <c r="KFT159" s="4"/>
      <c r="KFU159" s="4"/>
      <c r="KFV159" s="4"/>
      <c r="KFW159" s="4"/>
      <c r="KFX159" s="4"/>
      <c r="KFY159" s="4"/>
      <c r="KFZ159" s="4"/>
      <c r="KGA159" s="4"/>
      <c r="KGB159" s="4"/>
      <c r="KGC159" s="4"/>
      <c r="KGD159" s="4"/>
      <c r="KGE159" s="4"/>
      <c r="KGF159" s="4"/>
      <c r="KGG159" s="4"/>
      <c r="KGH159" s="4"/>
      <c r="KGI159" s="4"/>
      <c r="KGJ159" s="4"/>
      <c r="KGK159" s="4"/>
      <c r="KGL159" s="4"/>
      <c r="KGM159" s="4"/>
      <c r="KGN159" s="4"/>
      <c r="KGO159" s="4"/>
      <c r="KGP159" s="4"/>
      <c r="KGQ159" s="4"/>
      <c r="KGR159" s="4"/>
      <c r="KGS159" s="4"/>
      <c r="KGT159" s="4"/>
      <c r="KGU159" s="4"/>
      <c r="KGV159" s="4"/>
      <c r="KGW159" s="4"/>
      <c r="KGX159" s="4"/>
      <c r="KGY159" s="4"/>
      <c r="KGZ159" s="4"/>
      <c r="KHA159" s="4"/>
      <c r="KHB159" s="4"/>
      <c r="KHC159" s="4"/>
      <c r="KHD159" s="4"/>
      <c r="KHE159" s="4"/>
      <c r="KHF159" s="4"/>
      <c r="KHG159" s="4"/>
      <c r="KHH159" s="4"/>
      <c r="KHI159" s="4"/>
      <c r="KHJ159" s="4"/>
      <c r="KHK159" s="4"/>
      <c r="KHL159" s="4"/>
      <c r="KHM159" s="4"/>
      <c r="KHN159" s="4"/>
      <c r="KHO159" s="4"/>
      <c r="KHP159" s="4"/>
      <c r="KHQ159" s="4"/>
      <c r="KHR159" s="4"/>
      <c r="KHS159" s="4"/>
      <c r="KHT159" s="4"/>
      <c r="KHU159" s="4"/>
      <c r="KHV159" s="4"/>
      <c r="KHW159" s="4"/>
      <c r="KHX159" s="4"/>
      <c r="KHY159" s="4"/>
      <c r="KHZ159" s="4"/>
      <c r="KIA159" s="4"/>
      <c r="KIB159" s="4"/>
      <c r="KIC159" s="4"/>
      <c r="KID159" s="4"/>
      <c r="KIE159" s="4"/>
      <c r="KIF159" s="4"/>
      <c r="KIG159" s="4"/>
      <c r="KIH159" s="4"/>
      <c r="KII159" s="4"/>
      <c r="KIJ159" s="4"/>
      <c r="KIK159" s="4"/>
      <c r="KIL159" s="4"/>
      <c r="KIM159" s="4"/>
      <c r="KIN159" s="4"/>
      <c r="KIO159" s="4"/>
      <c r="KIP159" s="4"/>
      <c r="KIQ159" s="4"/>
      <c r="KIR159" s="4"/>
      <c r="KIS159" s="4"/>
      <c r="KIT159" s="4"/>
      <c r="KIU159" s="4"/>
      <c r="KIV159" s="4"/>
      <c r="KIW159" s="4"/>
      <c r="KIX159" s="4"/>
      <c r="KIY159" s="4"/>
      <c r="KIZ159" s="4"/>
      <c r="KJA159" s="4"/>
      <c r="KJB159" s="4"/>
      <c r="KJC159" s="4"/>
      <c r="KJD159" s="4"/>
      <c r="KJE159" s="4"/>
      <c r="KJF159" s="4"/>
      <c r="KJG159" s="4"/>
      <c r="KJH159" s="4"/>
      <c r="KJI159" s="4"/>
      <c r="KJJ159" s="4"/>
      <c r="KJK159" s="4"/>
      <c r="KJL159" s="4"/>
      <c r="KJM159" s="4"/>
      <c r="KJN159" s="4"/>
      <c r="KJO159" s="4"/>
      <c r="KJP159" s="4"/>
      <c r="KJQ159" s="4"/>
      <c r="KJR159" s="4"/>
      <c r="KJS159" s="4"/>
      <c r="KJT159" s="4"/>
      <c r="KJU159" s="4"/>
      <c r="KJV159" s="4"/>
      <c r="KJW159" s="4"/>
      <c r="KJX159" s="4"/>
      <c r="KJY159" s="4"/>
      <c r="KJZ159" s="4"/>
      <c r="KKA159" s="4"/>
      <c r="KKB159" s="4"/>
      <c r="KKC159" s="4"/>
      <c r="KKD159" s="4"/>
      <c r="KKE159" s="4"/>
      <c r="KKF159" s="4"/>
      <c r="KKG159" s="4"/>
      <c r="KKH159" s="4"/>
      <c r="KKI159" s="4"/>
      <c r="KKJ159" s="4"/>
      <c r="KKK159" s="4"/>
      <c r="KKL159" s="4"/>
      <c r="KKM159" s="4"/>
      <c r="KKN159" s="4"/>
      <c r="KKO159" s="4"/>
      <c r="KKP159" s="4"/>
      <c r="KKQ159" s="4"/>
      <c r="KKR159" s="4"/>
      <c r="KKS159" s="4"/>
      <c r="KKT159" s="4"/>
      <c r="KKU159" s="4"/>
      <c r="KKV159" s="4"/>
      <c r="KKW159" s="4"/>
      <c r="KKX159" s="4"/>
      <c r="KKY159" s="4"/>
      <c r="KKZ159" s="4"/>
      <c r="KLA159" s="4"/>
      <c r="KLB159" s="4"/>
      <c r="KLC159" s="4"/>
      <c r="KLD159" s="4"/>
      <c r="KLE159" s="4"/>
      <c r="KLF159" s="4"/>
      <c r="KLG159" s="4"/>
      <c r="KLH159" s="4"/>
      <c r="KLI159" s="4"/>
      <c r="KLJ159" s="4"/>
      <c r="KLK159" s="4"/>
      <c r="KLL159" s="4"/>
      <c r="KLM159" s="4"/>
      <c r="KLN159" s="4"/>
      <c r="KLO159" s="4"/>
      <c r="KLP159" s="4"/>
      <c r="KLQ159" s="4"/>
      <c r="KLR159" s="4"/>
      <c r="KLS159" s="4"/>
      <c r="KLT159" s="4"/>
      <c r="KLU159" s="4"/>
      <c r="KLV159" s="4"/>
      <c r="KLW159" s="4"/>
      <c r="KLX159" s="4"/>
      <c r="KLY159" s="4"/>
      <c r="KLZ159" s="4"/>
      <c r="KMA159" s="4"/>
      <c r="KMB159" s="4"/>
      <c r="KMC159" s="4"/>
      <c r="KMD159" s="4"/>
      <c r="KME159" s="4"/>
      <c r="KMF159" s="4"/>
      <c r="KMG159" s="4"/>
      <c r="KMH159" s="4"/>
      <c r="KMI159" s="4"/>
      <c r="KMJ159" s="4"/>
      <c r="KMK159" s="4"/>
      <c r="KML159" s="4"/>
      <c r="KMM159" s="4"/>
      <c r="KMN159" s="4"/>
      <c r="KMO159" s="4"/>
      <c r="KMP159" s="4"/>
      <c r="KMQ159" s="4"/>
      <c r="KMR159" s="4"/>
      <c r="KMS159" s="4"/>
      <c r="KMT159" s="4"/>
      <c r="KMU159" s="4"/>
      <c r="KMV159" s="4"/>
      <c r="KMW159" s="4"/>
      <c r="KMX159" s="4"/>
      <c r="KMY159" s="4"/>
      <c r="KMZ159" s="4"/>
      <c r="KNA159" s="4"/>
      <c r="KNB159" s="4"/>
      <c r="KNC159" s="4"/>
      <c r="KND159" s="4"/>
      <c r="KNE159" s="4"/>
      <c r="KNF159" s="4"/>
      <c r="KNG159" s="4"/>
      <c r="KNH159" s="4"/>
      <c r="KNI159" s="4"/>
      <c r="KNJ159" s="4"/>
      <c r="KNK159" s="4"/>
      <c r="KNL159" s="4"/>
      <c r="KNM159" s="4"/>
      <c r="KNN159" s="4"/>
      <c r="KNO159" s="4"/>
      <c r="KNP159" s="4"/>
      <c r="KNQ159" s="4"/>
      <c r="KNR159" s="4"/>
      <c r="KNS159" s="4"/>
      <c r="KNT159" s="4"/>
      <c r="KNU159" s="4"/>
      <c r="KNV159" s="4"/>
      <c r="KNW159" s="4"/>
      <c r="KNX159" s="4"/>
      <c r="KNY159" s="4"/>
      <c r="KNZ159" s="4"/>
      <c r="KOA159" s="4"/>
      <c r="KOB159" s="4"/>
      <c r="KOC159" s="4"/>
      <c r="KOD159" s="4"/>
      <c r="KOE159" s="4"/>
      <c r="KOF159" s="4"/>
      <c r="KOG159" s="4"/>
      <c r="KOH159" s="4"/>
      <c r="KOI159" s="4"/>
      <c r="KOJ159" s="4"/>
      <c r="KOK159" s="4"/>
      <c r="KOL159" s="4"/>
      <c r="KOM159" s="4"/>
      <c r="KON159" s="4"/>
      <c r="KOO159" s="4"/>
      <c r="KOP159" s="4"/>
      <c r="KOQ159" s="4"/>
      <c r="KOR159" s="4"/>
      <c r="KOS159" s="4"/>
      <c r="KOT159" s="4"/>
      <c r="KOU159" s="4"/>
      <c r="KOV159" s="4"/>
      <c r="KOW159" s="4"/>
      <c r="KOX159" s="4"/>
      <c r="KOY159" s="4"/>
      <c r="KOZ159" s="4"/>
      <c r="KPA159" s="4"/>
      <c r="KPB159" s="4"/>
      <c r="KPC159" s="4"/>
      <c r="KPD159" s="4"/>
      <c r="KPE159" s="4"/>
      <c r="KPF159" s="4"/>
      <c r="KPG159" s="4"/>
      <c r="KPH159" s="4"/>
      <c r="KPI159" s="4"/>
      <c r="KPJ159" s="4"/>
      <c r="KPK159" s="4"/>
      <c r="KPL159" s="4"/>
      <c r="KPM159" s="4"/>
      <c r="KPN159" s="4"/>
      <c r="KPO159" s="4"/>
      <c r="KPP159" s="4"/>
      <c r="KPQ159" s="4"/>
      <c r="KPR159" s="4"/>
      <c r="KPS159" s="4"/>
      <c r="KPT159" s="4"/>
      <c r="KPU159" s="4"/>
      <c r="KPV159" s="4"/>
      <c r="KPW159" s="4"/>
      <c r="KPX159" s="4"/>
      <c r="KPY159" s="4"/>
      <c r="KPZ159" s="4"/>
      <c r="KQA159" s="4"/>
      <c r="KQB159" s="4"/>
      <c r="KQC159" s="4"/>
      <c r="KQD159" s="4"/>
      <c r="KQE159" s="4"/>
      <c r="KQF159" s="4"/>
      <c r="KQG159" s="4"/>
      <c r="KQH159" s="4"/>
      <c r="KQI159" s="4"/>
      <c r="KQJ159" s="4"/>
      <c r="KQK159" s="4"/>
      <c r="KQL159" s="4"/>
      <c r="KQM159" s="4"/>
      <c r="KQN159" s="4"/>
      <c r="KQO159" s="4"/>
      <c r="KQP159" s="4"/>
      <c r="KQQ159" s="4"/>
      <c r="KQR159" s="4"/>
      <c r="KQS159" s="4"/>
      <c r="KQT159" s="4"/>
      <c r="KQU159" s="4"/>
      <c r="KQV159" s="4"/>
      <c r="KQW159" s="4"/>
      <c r="KQX159" s="4"/>
      <c r="KQY159" s="4"/>
      <c r="KQZ159" s="4"/>
      <c r="KRA159" s="4"/>
      <c r="KRB159" s="4"/>
      <c r="KRC159" s="4"/>
      <c r="KRD159" s="4"/>
      <c r="KRE159" s="4"/>
      <c r="KRF159" s="4"/>
      <c r="KRG159" s="4"/>
      <c r="KRH159" s="4"/>
      <c r="KRI159" s="4"/>
      <c r="KRJ159" s="4"/>
      <c r="KRK159" s="4"/>
      <c r="KRL159" s="4"/>
      <c r="KRM159" s="4"/>
      <c r="KRN159" s="4"/>
      <c r="KRO159" s="4"/>
      <c r="KRP159" s="4"/>
      <c r="KRQ159" s="4"/>
      <c r="KRR159" s="4"/>
      <c r="KRS159" s="4"/>
      <c r="KRT159" s="4"/>
      <c r="KRU159" s="4"/>
      <c r="KRV159" s="4"/>
      <c r="KRW159" s="4"/>
      <c r="KRX159" s="4"/>
      <c r="KRY159" s="4"/>
      <c r="KRZ159" s="4"/>
      <c r="KSA159" s="4"/>
      <c r="KSB159" s="4"/>
      <c r="KSC159" s="4"/>
      <c r="KSD159" s="4"/>
      <c r="KSE159" s="4"/>
      <c r="KSF159" s="4"/>
      <c r="KSG159" s="4"/>
      <c r="KSH159" s="4"/>
      <c r="KSI159" s="4"/>
      <c r="KSJ159" s="4"/>
      <c r="KSK159" s="4"/>
      <c r="KSL159" s="4"/>
      <c r="KSM159" s="4"/>
      <c r="KSN159" s="4"/>
      <c r="KSO159" s="4"/>
      <c r="KSP159" s="4"/>
      <c r="KSQ159" s="4"/>
      <c r="KSR159" s="4"/>
      <c r="KSS159" s="4"/>
      <c r="KST159" s="4"/>
      <c r="KSU159" s="4"/>
      <c r="KSV159" s="4"/>
      <c r="KSW159" s="4"/>
      <c r="KSX159" s="4"/>
      <c r="KSY159" s="4"/>
      <c r="KSZ159" s="4"/>
      <c r="KTA159" s="4"/>
      <c r="KTB159" s="4"/>
      <c r="KTC159" s="4"/>
      <c r="KTD159" s="4"/>
      <c r="KTE159" s="4"/>
      <c r="KTF159" s="4"/>
      <c r="KTG159" s="4"/>
      <c r="KTH159" s="4"/>
      <c r="KTI159" s="4"/>
      <c r="KTJ159" s="4"/>
      <c r="KTK159" s="4"/>
      <c r="KTL159" s="4"/>
      <c r="KTM159" s="4"/>
      <c r="KTN159" s="4"/>
      <c r="KTO159" s="4"/>
      <c r="KTP159" s="4"/>
      <c r="KTQ159" s="4"/>
      <c r="KTR159" s="4"/>
      <c r="KTS159" s="4"/>
      <c r="KTT159" s="4"/>
      <c r="KTU159" s="4"/>
      <c r="KTV159" s="4"/>
      <c r="KTW159" s="4"/>
      <c r="KTX159" s="4"/>
      <c r="KTY159" s="4"/>
      <c r="KTZ159" s="4"/>
      <c r="KUA159" s="4"/>
      <c r="KUB159" s="4"/>
      <c r="KUC159" s="4"/>
      <c r="KUD159" s="4"/>
      <c r="KUE159" s="4"/>
      <c r="KUF159" s="4"/>
      <c r="KUG159" s="4"/>
      <c r="KUH159" s="4"/>
      <c r="KUI159" s="4"/>
      <c r="KUJ159" s="4"/>
      <c r="KUK159" s="4"/>
      <c r="KUL159" s="4"/>
      <c r="KUM159" s="4"/>
      <c r="KUN159" s="4"/>
      <c r="KUO159" s="4"/>
      <c r="KUP159" s="4"/>
      <c r="KUQ159" s="4"/>
      <c r="KUR159" s="4"/>
      <c r="KUS159" s="4"/>
      <c r="KUT159" s="4"/>
      <c r="KUU159" s="4"/>
      <c r="KUV159" s="4"/>
      <c r="KUW159" s="4"/>
      <c r="KUX159" s="4"/>
      <c r="KUY159" s="4"/>
      <c r="KUZ159" s="4"/>
      <c r="KVA159" s="4"/>
      <c r="KVB159" s="4"/>
      <c r="KVC159" s="4"/>
      <c r="KVD159" s="4"/>
      <c r="KVE159" s="4"/>
      <c r="KVF159" s="4"/>
      <c r="KVG159" s="4"/>
      <c r="KVH159" s="4"/>
      <c r="KVI159" s="4"/>
      <c r="KVJ159" s="4"/>
      <c r="KVK159" s="4"/>
      <c r="KVL159" s="4"/>
      <c r="KVM159" s="4"/>
      <c r="KVN159" s="4"/>
      <c r="KVO159" s="4"/>
      <c r="KVP159" s="4"/>
      <c r="KVQ159" s="4"/>
      <c r="KVR159" s="4"/>
      <c r="KVS159" s="4"/>
      <c r="KVT159" s="4"/>
      <c r="KVU159" s="4"/>
      <c r="KVV159" s="4"/>
      <c r="KVW159" s="4"/>
      <c r="KVX159" s="4"/>
      <c r="KVY159" s="4"/>
      <c r="KVZ159" s="4"/>
      <c r="KWA159" s="4"/>
      <c r="KWB159" s="4"/>
      <c r="KWC159" s="4"/>
      <c r="KWD159" s="4"/>
      <c r="KWE159" s="4"/>
      <c r="KWF159" s="4"/>
      <c r="KWG159" s="4"/>
      <c r="KWH159" s="4"/>
      <c r="KWI159" s="4"/>
      <c r="KWJ159" s="4"/>
      <c r="KWK159" s="4"/>
      <c r="KWL159" s="4"/>
      <c r="KWM159" s="4"/>
      <c r="KWN159" s="4"/>
      <c r="KWO159" s="4"/>
      <c r="KWP159" s="4"/>
      <c r="KWQ159" s="4"/>
      <c r="KWR159" s="4"/>
      <c r="KWS159" s="4"/>
      <c r="KWT159" s="4"/>
      <c r="KWU159" s="4"/>
      <c r="KWV159" s="4"/>
      <c r="KWW159" s="4"/>
      <c r="KWX159" s="4"/>
      <c r="KWY159" s="4"/>
      <c r="KWZ159" s="4"/>
      <c r="KXA159" s="4"/>
      <c r="KXB159" s="4"/>
      <c r="KXC159" s="4"/>
      <c r="KXD159" s="4"/>
      <c r="KXE159" s="4"/>
      <c r="KXF159" s="4"/>
      <c r="KXG159" s="4"/>
      <c r="KXH159" s="4"/>
      <c r="KXI159" s="4"/>
      <c r="KXJ159" s="4"/>
      <c r="KXK159" s="4"/>
      <c r="KXL159" s="4"/>
      <c r="KXM159" s="4"/>
      <c r="KXN159" s="4"/>
      <c r="KXO159" s="4"/>
      <c r="KXP159" s="4"/>
      <c r="KXQ159" s="4"/>
      <c r="KXR159" s="4"/>
      <c r="KXS159" s="4"/>
      <c r="KXT159" s="4"/>
      <c r="KXU159" s="4"/>
      <c r="KXV159" s="4"/>
      <c r="KXW159" s="4"/>
      <c r="KXX159" s="4"/>
      <c r="KXY159" s="4"/>
      <c r="KXZ159" s="4"/>
      <c r="KYA159" s="4"/>
      <c r="KYB159" s="4"/>
      <c r="KYC159" s="4"/>
      <c r="KYD159" s="4"/>
      <c r="KYE159" s="4"/>
      <c r="KYF159" s="4"/>
      <c r="KYG159" s="4"/>
      <c r="KYH159" s="4"/>
      <c r="KYI159" s="4"/>
      <c r="KYJ159" s="4"/>
      <c r="KYK159" s="4"/>
      <c r="KYL159" s="4"/>
      <c r="KYM159" s="4"/>
      <c r="KYN159" s="4"/>
      <c r="KYO159" s="4"/>
      <c r="KYP159" s="4"/>
      <c r="KYQ159" s="4"/>
      <c r="KYR159" s="4"/>
      <c r="KYS159" s="4"/>
      <c r="KYT159" s="4"/>
      <c r="KYU159" s="4"/>
      <c r="KYV159" s="4"/>
      <c r="KYW159" s="4"/>
      <c r="KYX159" s="4"/>
      <c r="KYY159" s="4"/>
      <c r="KYZ159" s="4"/>
      <c r="KZA159" s="4"/>
      <c r="KZB159" s="4"/>
      <c r="KZC159" s="4"/>
      <c r="KZD159" s="4"/>
      <c r="KZE159" s="4"/>
      <c r="KZF159" s="4"/>
      <c r="KZG159" s="4"/>
      <c r="KZH159" s="4"/>
      <c r="KZI159" s="4"/>
      <c r="KZJ159" s="4"/>
      <c r="KZK159" s="4"/>
      <c r="KZL159" s="4"/>
      <c r="KZM159" s="4"/>
      <c r="KZN159" s="4"/>
      <c r="KZO159" s="4"/>
      <c r="KZP159" s="4"/>
      <c r="KZQ159" s="4"/>
      <c r="KZR159" s="4"/>
      <c r="KZS159" s="4"/>
      <c r="KZT159" s="4"/>
      <c r="KZU159" s="4"/>
      <c r="KZV159" s="4"/>
      <c r="KZW159" s="4"/>
      <c r="KZX159" s="4"/>
      <c r="KZY159" s="4"/>
      <c r="KZZ159" s="4"/>
      <c r="LAA159" s="4"/>
      <c r="LAB159" s="4"/>
      <c r="LAC159" s="4"/>
      <c r="LAD159" s="4"/>
      <c r="LAE159" s="4"/>
      <c r="LAF159" s="4"/>
      <c r="LAG159" s="4"/>
      <c r="LAH159" s="4"/>
      <c r="LAI159" s="4"/>
      <c r="LAJ159" s="4"/>
      <c r="LAK159" s="4"/>
      <c r="LAL159" s="4"/>
      <c r="LAM159" s="4"/>
      <c r="LAN159" s="4"/>
      <c r="LAO159" s="4"/>
      <c r="LAP159" s="4"/>
      <c r="LAQ159" s="4"/>
      <c r="LAR159" s="4"/>
      <c r="LAS159" s="4"/>
      <c r="LAT159" s="4"/>
      <c r="LAU159" s="4"/>
      <c r="LAV159" s="4"/>
      <c r="LAW159" s="4"/>
      <c r="LAX159" s="4"/>
      <c r="LAY159" s="4"/>
      <c r="LAZ159" s="4"/>
      <c r="LBA159" s="4"/>
      <c r="LBB159" s="4"/>
      <c r="LBC159" s="4"/>
      <c r="LBD159" s="4"/>
      <c r="LBE159" s="4"/>
      <c r="LBF159" s="4"/>
      <c r="LBG159" s="4"/>
      <c r="LBH159" s="4"/>
      <c r="LBI159" s="4"/>
      <c r="LBJ159" s="4"/>
      <c r="LBK159" s="4"/>
      <c r="LBL159" s="4"/>
      <c r="LBM159" s="4"/>
      <c r="LBN159" s="4"/>
      <c r="LBO159" s="4"/>
      <c r="LBP159" s="4"/>
      <c r="LBQ159" s="4"/>
      <c r="LBR159" s="4"/>
      <c r="LBS159" s="4"/>
      <c r="LBT159" s="4"/>
      <c r="LBU159" s="4"/>
      <c r="LBV159" s="4"/>
      <c r="LBW159" s="4"/>
      <c r="LBX159" s="4"/>
      <c r="LBY159" s="4"/>
      <c r="LBZ159" s="4"/>
      <c r="LCA159" s="4"/>
      <c r="LCB159" s="4"/>
      <c r="LCC159" s="4"/>
      <c r="LCD159" s="4"/>
      <c r="LCE159" s="4"/>
      <c r="LCF159" s="4"/>
      <c r="LCG159" s="4"/>
      <c r="LCH159" s="4"/>
      <c r="LCI159" s="4"/>
      <c r="LCJ159" s="4"/>
      <c r="LCK159" s="4"/>
      <c r="LCL159" s="4"/>
      <c r="LCM159" s="4"/>
      <c r="LCN159" s="4"/>
      <c r="LCO159" s="4"/>
      <c r="LCP159" s="4"/>
      <c r="LCQ159" s="4"/>
      <c r="LCR159" s="4"/>
      <c r="LCS159" s="4"/>
      <c r="LCT159" s="4"/>
      <c r="LCU159" s="4"/>
      <c r="LCV159" s="4"/>
      <c r="LCW159" s="4"/>
      <c r="LCX159" s="4"/>
      <c r="LCY159" s="4"/>
      <c r="LCZ159" s="4"/>
      <c r="LDA159" s="4"/>
      <c r="LDB159" s="4"/>
      <c r="LDC159" s="4"/>
      <c r="LDD159" s="4"/>
      <c r="LDE159" s="4"/>
      <c r="LDF159" s="4"/>
      <c r="LDG159" s="4"/>
      <c r="LDH159" s="4"/>
      <c r="LDI159" s="4"/>
      <c r="LDJ159" s="4"/>
      <c r="LDK159" s="4"/>
      <c r="LDL159" s="4"/>
      <c r="LDM159" s="4"/>
      <c r="LDN159" s="4"/>
      <c r="LDO159" s="4"/>
      <c r="LDP159" s="4"/>
      <c r="LDQ159" s="4"/>
      <c r="LDR159" s="4"/>
      <c r="LDS159" s="4"/>
      <c r="LDT159" s="4"/>
      <c r="LDU159" s="4"/>
      <c r="LDV159" s="4"/>
      <c r="LDW159" s="4"/>
      <c r="LDX159" s="4"/>
      <c r="LDY159" s="4"/>
      <c r="LDZ159" s="4"/>
      <c r="LEA159" s="4"/>
      <c r="LEB159" s="4"/>
      <c r="LEC159" s="4"/>
      <c r="LED159" s="4"/>
      <c r="LEE159" s="4"/>
      <c r="LEF159" s="4"/>
      <c r="LEG159" s="4"/>
      <c r="LEH159" s="4"/>
      <c r="LEI159" s="4"/>
      <c r="LEJ159" s="4"/>
      <c r="LEK159" s="4"/>
      <c r="LEL159" s="4"/>
      <c r="LEM159" s="4"/>
      <c r="LEN159" s="4"/>
      <c r="LEO159" s="4"/>
      <c r="LEP159" s="4"/>
      <c r="LEQ159" s="4"/>
      <c r="LER159" s="4"/>
      <c r="LES159" s="4"/>
      <c r="LET159" s="4"/>
      <c r="LEU159" s="4"/>
      <c r="LEV159" s="4"/>
      <c r="LEW159" s="4"/>
      <c r="LEX159" s="4"/>
      <c r="LEY159" s="4"/>
      <c r="LEZ159" s="4"/>
      <c r="LFA159" s="4"/>
      <c r="LFB159" s="4"/>
      <c r="LFC159" s="4"/>
      <c r="LFD159" s="4"/>
      <c r="LFE159" s="4"/>
      <c r="LFF159" s="4"/>
      <c r="LFG159" s="4"/>
      <c r="LFH159" s="4"/>
      <c r="LFI159" s="4"/>
      <c r="LFJ159" s="4"/>
      <c r="LFK159" s="4"/>
      <c r="LFL159" s="4"/>
      <c r="LFM159" s="4"/>
      <c r="LFN159" s="4"/>
      <c r="LFO159" s="4"/>
      <c r="LFP159" s="4"/>
      <c r="LFQ159" s="4"/>
      <c r="LFR159" s="4"/>
      <c r="LFS159" s="4"/>
      <c r="LFT159" s="4"/>
      <c r="LFU159" s="4"/>
      <c r="LFV159" s="4"/>
      <c r="LFW159" s="4"/>
      <c r="LFX159" s="4"/>
      <c r="LFY159" s="4"/>
      <c r="LFZ159" s="4"/>
      <c r="LGA159" s="4"/>
      <c r="LGB159" s="4"/>
      <c r="LGC159" s="4"/>
      <c r="LGD159" s="4"/>
      <c r="LGE159" s="4"/>
      <c r="LGF159" s="4"/>
      <c r="LGG159" s="4"/>
      <c r="LGH159" s="4"/>
      <c r="LGI159" s="4"/>
      <c r="LGJ159" s="4"/>
      <c r="LGK159" s="4"/>
      <c r="LGL159" s="4"/>
      <c r="LGM159" s="4"/>
      <c r="LGN159" s="4"/>
      <c r="LGO159" s="4"/>
      <c r="LGP159" s="4"/>
      <c r="LGQ159" s="4"/>
      <c r="LGR159" s="4"/>
      <c r="LGS159" s="4"/>
      <c r="LGT159" s="4"/>
      <c r="LGU159" s="4"/>
      <c r="LGV159" s="4"/>
      <c r="LGW159" s="4"/>
      <c r="LGX159" s="4"/>
      <c r="LGY159" s="4"/>
      <c r="LGZ159" s="4"/>
      <c r="LHA159" s="4"/>
      <c r="LHB159" s="4"/>
      <c r="LHC159" s="4"/>
      <c r="LHD159" s="4"/>
      <c r="LHE159" s="4"/>
      <c r="LHF159" s="4"/>
      <c r="LHG159" s="4"/>
      <c r="LHH159" s="4"/>
      <c r="LHI159" s="4"/>
      <c r="LHJ159" s="4"/>
      <c r="LHK159" s="4"/>
      <c r="LHL159" s="4"/>
      <c r="LHM159" s="4"/>
      <c r="LHN159" s="4"/>
      <c r="LHO159" s="4"/>
      <c r="LHP159" s="4"/>
      <c r="LHQ159" s="4"/>
      <c r="LHR159" s="4"/>
      <c r="LHS159" s="4"/>
      <c r="LHT159" s="4"/>
      <c r="LHU159" s="4"/>
      <c r="LHV159" s="4"/>
      <c r="LHW159" s="4"/>
      <c r="LHX159" s="4"/>
      <c r="LHY159" s="4"/>
      <c r="LHZ159" s="4"/>
      <c r="LIA159" s="4"/>
      <c r="LIB159" s="4"/>
      <c r="LIC159" s="4"/>
      <c r="LID159" s="4"/>
      <c r="LIE159" s="4"/>
      <c r="LIF159" s="4"/>
      <c r="LIG159" s="4"/>
      <c r="LIH159" s="4"/>
      <c r="LII159" s="4"/>
      <c r="LIJ159" s="4"/>
      <c r="LIK159" s="4"/>
      <c r="LIL159" s="4"/>
      <c r="LIM159" s="4"/>
      <c r="LIN159" s="4"/>
      <c r="LIO159" s="4"/>
      <c r="LIP159" s="4"/>
      <c r="LIQ159" s="4"/>
      <c r="LIR159" s="4"/>
      <c r="LIS159" s="4"/>
      <c r="LIT159" s="4"/>
      <c r="LIU159" s="4"/>
      <c r="LIV159" s="4"/>
      <c r="LIW159" s="4"/>
      <c r="LIX159" s="4"/>
      <c r="LIY159" s="4"/>
      <c r="LIZ159" s="4"/>
      <c r="LJA159" s="4"/>
      <c r="LJB159" s="4"/>
      <c r="LJC159" s="4"/>
      <c r="LJD159" s="4"/>
      <c r="LJE159" s="4"/>
      <c r="LJF159" s="4"/>
      <c r="LJG159" s="4"/>
      <c r="LJH159" s="4"/>
      <c r="LJI159" s="4"/>
      <c r="LJJ159" s="4"/>
      <c r="LJK159" s="4"/>
      <c r="LJL159" s="4"/>
      <c r="LJM159" s="4"/>
      <c r="LJN159" s="4"/>
      <c r="LJO159" s="4"/>
      <c r="LJP159" s="4"/>
      <c r="LJQ159" s="4"/>
      <c r="LJR159" s="4"/>
      <c r="LJS159" s="4"/>
      <c r="LJT159" s="4"/>
      <c r="LJU159" s="4"/>
      <c r="LJV159" s="4"/>
      <c r="LJW159" s="4"/>
      <c r="LJX159" s="4"/>
      <c r="LJY159" s="4"/>
      <c r="LJZ159" s="4"/>
      <c r="LKA159" s="4"/>
      <c r="LKB159" s="4"/>
      <c r="LKC159" s="4"/>
      <c r="LKD159" s="4"/>
      <c r="LKE159" s="4"/>
      <c r="LKF159" s="4"/>
      <c r="LKG159" s="4"/>
      <c r="LKH159" s="4"/>
      <c r="LKI159" s="4"/>
      <c r="LKJ159" s="4"/>
      <c r="LKK159" s="4"/>
      <c r="LKL159" s="4"/>
      <c r="LKM159" s="4"/>
      <c r="LKN159" s="4"/>
      <c r="LKO159" s="4"/>
      <c r="LKP159" s="4"/>
      <c r="LKQ159" s="4"/>
      <c r="LKR159" s="4"/>
      <c r="LKS159" s="4"/>
      <c r="LKT159" s="4"/>
      <c r="LKU159" s="4"/>
      <c r="LKV159" s="4"/>
      <c r="LKW159" s="4"/>
      <c r="LKX159" s="4"/>
      <c r="LKY159" s="4"/>
      <c r="LKZ159" s="4"/>
      <c r="LLA159" s="4"/>
      <c r="LLB159" s="4"/>
      <c r="LLC159" s="4"/>
      <c r="LLD159" s="4"/>
      <c r="LLE159" s="4"/>
      <c r="LLF159" s="4"/>
      <c r="LLG159" s="4"/>
      <c r="LLH159" s="4"/>
      <c r="LLI159" s="4"/>
      <c r="LLJ159" s="4"/>
      <c r="LLK159" s="4"/>
      <c r="LLL159" s="4"/>
      <c r="LLM159" s="4"/>
      <c r="LLN159" s="4"/>
      <c r="LLO159" s="4"/>
      <c r="LLP159" s="4"/>
      <c r="LLQ159" s="4"/>
      <c r="LLR159" s="4"/>
      <c r="LLS159" s="4"/>
      <c r="LLT159" s="4"/>
      <c r="LLU159" s="4"/>
      <c r="LLV159" s="4"/>
      <c r="LLW159" s="4"/>
      <c r="LLX159" s="4"/>
      <c r="LLY159" s="4"/>
      <c r="LLZ159" s="4"/>
      <c r="LMA159" s="4"/>
      <c r="LMB159" s="4"/>
      <c r="LMC159" s="4"/>
      <c r="LMD159" s="4"/>
      <c r="LME159" s="4"/>
      <c r="LMF159" s="4"/>
      <c r="LMG159" s="4"/>
      <c r="LMH159" s="4"/>
      <c r="LMI159" s="4"/>
      <c r="LMJ159" s="4"/>
      <c r="LMK159" s="4"/>
      <c r="LML159" s="4"/>
      <c r="LMM159" s="4"/>
      <c r="LMN159" s="4"/>
      <c r="LMO159" s="4"/>
      <c r="LMP159" s="4"/>
      <c r="LMQ159" s="4"/>
      <c r="LMR159" s="4"/>
      <c r="LMS159" s="4"/>
      <c r="LMT159" s="4"/>
      <c r="LMU159" s="4"/>
      <c r="LMV159" s="4"/>
      <c r="LMW159" s="4"/>
      <c r="LMX159" s="4"/>
      <c r="LMY159" s="4"/>
      <c r="LMZ159" s="4"/>
      <c r="LNA159" s="4"/>
      <c r="LNB159" s="4"/>
      <c r="LNC159" s="4"/>
      <c r="LND159" s="4"/>
      <c r="LNE159" s="4"/>
      <c r="LNF159" s="4"/>
      <c r="LNG159" s="4"/>
      <c r="LNH159" s="4"/>
      <c r="LNI159" s="4"/>
      <c r="LNJ159" s="4"/>
      <c r="LNK159" s="4"/>
      <c r="LNL159" s="4"/>
      <c r="LNM159" s="4"/>
      <c r="LNN159" s="4"/>
      <c r="LNO159" s="4"/>
      <c r="LNP159" s="4"/>
      <c r="LNQ159" s="4"/>
      <c r="LNR159" s="4"/>
      <c r="LNS159" s="4"/>
      <c r="LNT159" s="4"/>
      <c r="LNU159" s="4"/>
      <c r="LNV159" s="4"/>
      <c r="LNW159" s="4"/>
      <c r="LNX159" s="4"/>
      <c r="LNY159" s="4"/>
      <c r="LNZ159" s="4"/>
      <c r="LOA159" s="4"/>
      <c r="LOB159" s="4"/>
      <c r="LOC159" s="4"/>
      <c r="LOD159" s="4"/>
      <c r="LOE159" s="4"/>
      <c r="LOF159" s="4"/>
      <c r="LOG159" s="4"/>
      <c r="LOH159" s="4"/>
      <c r="LOI159" s="4"/>
      <c r="LOJ159" s="4"/>
      <c r="LOK159" s="4"/>
      <c r="LOL159" s="4"/>
      <c r="LOM159" s="4"/>
      <c r="LON159" s="4"/>
      <c r="LOO159" s="4"/>
      <c r="LOP159" s="4"/>
      <c r="LOQ159" s="4"/>
      <c r="LOR159" s="4"/>
      <c r="LOS159" s="4"/>
      <c r="LOT159" s="4"/>
      <c r="LOU159" s="4"/>
      <c r="LOV159" s="4"/>
      <c r="LOW159" s="4"/>
      <c r="LOX159" s="4"/>
      <c r="LOY159" s="4"/>
      <c r="LOZ159" s="4"/>
      <c r="LPA159" s="4"/>
      <c r="LPB159" s="4"/>
      <c r="LPC159" s="4"/>
      <c r="LPD159" s="4"/>
      <c r="LPE159" s="4"/>
      <c r="LPF159" s="4"/>
      <c r="LPG159" s="4"/>
      <c r="LPH159" s="4"/>
      <c r="LPI159" s="4"/>
      <c r="LPJ159" s="4"/>
      <c r="LPK159" s="4"/>
      <c r="LPL159" s="4"/>
      <c r="LPM159" s="4"/>
      <c r="LPN159" s="4"/>
      <c r="LPO159" s="4"/>
      <c r="LPP159" s="4"/>
      <c r="LPQ159" s="4"/>
      <c r="LPR159" s="4"/>
      <c r="LPS159" s="4"/>
      <c r="LPT159" s="4"/>
      <c r="LPU159" s="4"/>
      <c r="LPV159" s="4"/>
      <c r="LPW159" s="4"/>
      <c r="LPX159" s="4"/>
      <c r="LPY159" s="4"/>
      <c r="LPZ159" s="4"/>
      <c r="LQA159" s="4"/>
      <c r="LQB159" s="4"/>
      <c r="LQC159" s="4"/>
      <c r="LQD159" s="4"/>
      <c r="LQE159" s="4"/>
      <c r="LQF159" s="4"/>
      <c r="LQG159" s="4"/>
      <c r="LQH159" s="4"/>
      <c r="LQI159" s="4"/>
      <c r="LQJ159" s="4"/>
      <c r="LQK159" s="4"/>
      <c r="LQL159" s="4"/>
      <c r="LQM159" s="4"/>
      <c r="LQN159" s="4"/>
      <c r="LQO159" s="4"/>
      <c r="LQP159" s="4"/>
      <c r="LQQ159" s="4"/>
      <c r="LQR159" s="4"/>
      <c r="LQS159" s="4"/>
      <c r="LQT159" s="4"/>
      <c r="LQU159" s="4"/>
      <c r="LQV159" s="4"/>
      <c r="LQW159" s="4"/>
      <c r="LQX159" s="4"/>
      <c r="LQY159" s="4"/>
      <c r="LQZ159" s="4"/>
      <c r="LRA159" s="4"/>
      <c r="LRB159" s="4"/>
      <c r="LRC159" s="4"/>
      <c r="LRD159" s="4"/>
      <c r="LRE159" s="4"/>
      <c r="LRF159" s="4"/>
      <c r="LRG159" s="4"/>
      <c r="LRH159" s="4"/>
      <c r="LRI159" s="4"/>
      <c r="LRJ159" s="4"/>
      <c r="LRK159" s="4"/>
      <c r="LRL159" s="4"/>
      <c r="LRM159" s="4"/>
      <c r="LRN159" s="4"/>
      <c r="LRO159" s="4"/>
      <c r="LRP159" s="4"/>
      <c r="LRQ159" s="4"/>
      <c r="LRR159" s="4"/>
      <c r="LRS159" s="4"/>
      <c r="LRT159" s="4"/>
      <c r="LRU159" s="4"/>
      <c r="LRV159" s="4"/>
      <c r="LRW159" s="4"/>
      <c r="LRX159" s="4"/>
      <c r="LRY159" s="4"/>
      <c r="LRZ159" s="4"/>
      <c r="LSA159" s="4"/>
      <c r="LSB159" s="4"/>
      <c r="LSC159" s="4"/>
      <c r="LSD159" s="4"/>
      <c r="LSE159" s="4"/>
      <c r="LSF159" s="4"/>
      <c r="LSG159" s="4"/>
      <c r="LSH159" s="4"/>
      <c r="LSI159" s="4"/>
      <c r="LSJ159" s="4"/>
      <c r="LSK159" s="4"/>
      <c r="LSL159" s="4"/>
      <c r="LSM159" s="4"/>
      <c r="LSN159" s="4"/>
      <c r="LSO159" s="4"/>
      <c r="LSP159" s="4"/>
      <c r="LSQ159" s="4"/>
      <c r="LSR159" s="4"/>
      <c r="LSS159" s="4"/>
      <c r="LST159" s="4"/>
      <c r="LSU159" s="4"/>
      <c r="LSV159" s="4"/>
      <c r="LSW159" s="4"/>
      <c r="LSX159" s="4"/>
      <c r="LSY159" s="4"/>
      <c r="LSZ159" s="4"/>
      <c r="LTA159" s="4"/>
      <c r="LTB159" s="4"/>
      <c r="LTC159" s="4"/>
      <c r="LTD159" s="4"/>
      <c r="LTE159" s="4"/>
      <c r="LTF159" s="4"/>
      <c r="LTG159" s="4"/>
      <c r="LTH159" s="4"/>
      <c r="LTI159" s="4"/>
      <c r="LTJ159" s="4"/>
      <c r="LTK159" s="4"/>
      <c r="LTL159" s="4"/>
      <c r="LTM159" s="4"/>
      <c r="LTN159" s="4"/>
      <c r="LTO159" s="4"/>
      <c r="LTP159" s="4"/>
      <c r="LTQ159" s="4"/>
      <c r="LTR159" s="4"/>
      <c r="LTS159" s="4"/>
      <c r="LTT159" s="4"/>
      <c r="LTU159" s="4"/>
      <c r="LTV159" s="4"/>
      <c r="LTW159" s="4"/>
      <c r="LTX159" s="4"/>
      <c r="LTY159" s="4"/>
      <c r="LTZ159" s="4"/>
      <c r="LUA159" s="4"/>
      <c r="LUB159" s="4"/>
      <c r="LUC159" s="4"/>
      <c r="LUD159" s="4"/>
      <c r="LUE159" s="4"/>
      <c r="LUF159" s="4"/>
      <c r="LUG159" s="4"/>
      <c r="LUH159" s="4"/>
      <c r="LUI159" s="4"/>
      <c r="LUJ159" s="4"/>
      <c r="LUK159" s="4"/>
      <c r="LUL159" s="4"/>
      <c r="LUM159" s="4"/>
      <c r="LUN159" s="4"/>
      <c r="LUO159" s="4"/>
      <c r="LUP159" s="4"/>
      <c r="LUQ159" s="4"/>
      <c r="LUR159" s="4"/>
      <c r="LUS159" s="4"/>
      <c r="LUT159" s="4"/>
      <c r="LUU159" s="4"/>
      <c r="LUV159" s="4"/>
      <c r="LUW159" s="4"/>
      <c r="LUX159" s="4"/>
      <c r="LUY159" s="4"/>
      <c r="LUZ159" s="4"/>
      <c r="LVA159" s="4"/>
      <c r="LVB159" s="4"/>
      <c r="LVC159" s="4"/>
      <c r="LVD159" s="4"/>
      <c r="LVE159" s="4"/>
      <c r="LVF159" s="4"/>
      <c r="LVG159" s="4"/>
      <c r="LVH159" s="4"/>
      <c r="LVI159" s="4"/>
      <c r="LVJ159" s="4"/>
      <c r="LVK159" s="4"/>
      <c r="LVL159" s="4"/>
      <c r="LVM159" s="4"/>
      <c r="LVN159" s="4"/>
      <c r="LVO159" s="4"/>
      <c r="LVP159" s="4"/>
      <c r="LVQ159" s="4"/>
      <c r="LVR159" s="4"/>
      <c r="LVS159" s="4"/>
      <c r="LVT159" s="4"/>
      <c r="LVU159" s="4"/>
      <c r="LVV159" s="4"/>
      <c r="LVW159" s="4"/>
      <c r="LVX159" s="4"/>
      <c r="LVY159" s="4"/>
      <c r="LVZ159" s="4"/>
      <c r="LWA159" s="4"/>
      <c r="LWB159" s="4"/>
      <c r="LWC159" s="4"/>
      <c r="LWD159" s="4"/>
      <c r="LWE159" s="4"/>
      <c r="LWF159" s="4"/>
      <c r="LWG159" s="4"/>
      <c r="LWH159" s="4"/>
      <c r="LWI159" s="4"/>
      <c r="LWJ159" s="4"/>
      <c r="LWK159" s="4"/>
      <c r="LWL159" s="4"/>
      <c r="LWM159" s="4"/>
      <c r="LWN159" s="4"/>
      <c r="LWO159" s="4"/>
      <c r="LWP159" s="4"/>
      <c r="LWQ159" s="4"/>
      <c r="LWR159" s="4"/>
      <c r="LWS159" s="4"/>
      <c r="LWT159" s="4"/>
      <c r="LWU159" s="4"/>
      <c r="LWV159" s="4"/>
      <c r="LWW159" s="4"/>
      <c r="LWX159" s="4"/>
      <c r="LWY159" s="4"/>
      <c r="LWZ159" s="4"/>
      <c r="LXA159" s="4"/>
      <c r="LXB159" s="4"/>
      <c r="LXC159" s="4"/>
      <c r="LXD159" s="4"/>
      <c r="LXE159" s="4"/>
      <c r="LXF159" s="4"/>
      <c r="LXG159" s="4"/>
      <c r="LXH159" s="4"/>
      <c r="LXI159" s="4"/>
      <c r="LXJ159" s="4"/>
      <c r="LXK159" s="4"/>
      <c r="LXL159" s="4"/>
      <c r="LXM159" s="4"/>
      <c r="LXN159" s="4"/>
      <c r="LXO159" s="4"/>
      <c r="LXP159" s="4"/>
      <c r="LXQ159" s="4"/>
      <c r="LXR159" s="4"/>
      <c r="LXS159" s="4"/>
      <c r="LXT159" s="4"/>
      <c r="LXU159" s="4"/>
      <c r="LXV159" s="4"/>
      <c r="LXW159" s="4"/>
      <c r="LXX159" s="4"/>
      <c r="LXY159" s="4"/>
      <c r="LXZ159" s="4"/>
      <c r="LYA159" s="4"/>
      <c r="LYB159" s="4"/>
      <c r="LYC159" s="4"/>
      <c r="LYD159" s="4"/>
      <c r="LYE159" s="4"/>
      <c r="LYF159" s="4"/>
      <c r="LYG159" s="4"/>
      <c r="LYH159" s="4"/>
      <c r="LYI159" s="4"/>
      <c r="LYJ159" s="4"/>
      <c r="LYK159" s="4"/>
      <c r="LYL159" s="4"/>
      <c r="LYM159" s="4"/>
      <c r="LYN159" s="4"/>
      <c r="LYO159" s="4"/>
      <c r="LYP159" s="4"/>
      <c r="LYQ159" s="4"/>
      <c r="LYR159" s="4"/>
      <c r="LYS159" s="4"/>
      <c r="LYT159" s="4"/>
      <c r="LYU159" s="4"/>
      <c r="LYV159" s="4"/>
      <c r="LYW159" s="4"/>
      <c r="LYX159" s="4"/>
      <c r="LYY159" s="4"/>
      <c r="LYZ159" s="4"/>
      <c r="LZA159" s="4"/>
      <c r="LZB159" s="4"/>
      <c r="LZC159" s="4"/>
      <c r="LZD159" s="4"/>
      <c r="LZE159" s="4"/>
      <c r="LZF159" s="4"/>
      <c r="LZG159" s="4"/>
      <c r="LZH159" s="4"/>
      <c r="LZI159" s="4"/>
      <c r="LZJ159" s="4"/>
      <c r="LZK159" s="4"/>
      <c r="LZL159" s="4"/>
      <c r="LZM159" s="4"/>
      <c r="LZN159" s="4"/>
      <c r="LZO159" s="4"/>
      <c r="LZP159" s="4"/>
      <c r="LZQ159" s="4"/>
      <c r="LZR159" s="4"/>
      <c r="LZS159" s="4"/>
      <c r="LZT159" s="4"/>
      <c r="LZU159" s="4"/>
      <c r="LZV159" s="4"/>
      <c r="LZW159" s="4"/>
      <c r="LZX159" s="4"/>
      <c r="LZY159" s="4"/>
      <c r="LZZ159" s="4"/>
      <c r="MAA159" s="4"/>
      <c r="MAB159" s="4"/>
      <c r="MAC159" s="4"/>
      <c r="MAD159" s="4"/>
      <c r="MAE159" s="4"/>
      <c r="MAF159" s="4"/>
      <c r="MAG159" s="4"/>
      <c r="MAH159" s="4"/>
      <c r="MAI159" s="4"/>
      <c r="MAJ159" s="4"/>
      <c r="MAK159" s="4"/>
      <c r="MAL159" s="4"/>
      <c r="MAM159" s="4"/>
      <c r="MAN159" s="4"/>
      <c r="MAO159" s="4"/>
      <c r="MAP159" s="4"/>
      <c r="MAQ159" s="4"/>
      <c r="MAR159" s="4"/>
      <c r="MAS159" s="4"/>
      <c r="MAT159" s="4"/>
      <c r="MAU159" s="4"/>
      <c r="MAV159" s="4"/>
      <c r="MAW159" s="4"/>
      <c r="MAX159" s="4"/>
      <c r="MAY159" s="4"/>
      <c r="MAZ159" s="4"/>
      <c r="MBA159" s="4"/>
      <c r="MBB159" s="4"/>
      <c r="MBC159" s="4"/>
      <c r="MBD159" s="4"/>
      <c r="MBE159" s="4"/>
      <c r="MBF159" s="4"/>
      <c r="MBG159" s="4"/>
      <c r="MBH159" s="4"/>
      <c r="MBI159" s="4"/>
      <c r="MBJ159" s="4"/>
      <c r="MBK159" s="4"/>
      <c r="MBL159" s="4"/>
      <c r="MBM159" s="4"/>
      <c r="MBN159" s="4"/>
      <c r="MBO159" s="4"/>
      <c r="MBP159" s="4"/>
      <c r="MBQ159" s="4"/>
      <c r="MBR159" s="4"/>
      <c r="MBS159" s="4"/>
      <c r="MBT159" s="4"/>
      <c r="MBU159" s="4"/>
      <c r="MBV159" s="4"/>
      <c r="MBW159" s="4"/>
      <c r="MBX159" s="4"/>
      <c r="MBY159" s="4"/>
      <c r="MBZ159" s="4"/>
      <c r="MCA159" s="4"/>
      <c r="MCB159" s="4"/>
      <c r="MCC159" s="4"/>
      <c r="MCD159" s="4"/>
      <c r="MCE159" s="4"/>
      <c r="MCF159" s="4"/>
      <c r="MCG159" s="4"/>
      <c r="MCH159" s="4"/>
      <c r="MCI159" s="4"/>
      <c r="MCJ159" s="4"/>
      <c r="MCK159" s="4"/>
      <c r="MCL159" s="4"/>
      <c r="MCM159" s="4"/>
      <c r="MCN159" s="4"/>
      <c r="MCO159" s="4"/>
      <c r="MCP159" s="4"/>
      <c r="MCQ159" s="4"/>
      <c r="MCR159" s="4"/>
      <c r="MCS159" s="4"/>
      <c r="MCT159" s="4"/>
      <c r="MCU159" s="4"/>
      <c r="MCV159" s="4"/>
      <c r="MCW159" s="4"/>
      <c r="MCX159" s="4"/>
      <c r="MCY159" s="4"/>
      <c r="MCZ159" s="4"/>
      <c r="MDA159" s="4"/>
      <c r="MDB159" s="4"/>
      <c r="MDC159" s="4"/>
      <c r="MDD159" s="4"/>
      <c r="MDE159" s="4"/>
      <c r="MDF159" s="4"/>
      <c r="MDG159" s="4"/>
      <c r="MDH159" s="4"/>
      <c r="MDI159" s="4"/>
      <c r="MDJ159" s="4"/>
      <c r="MDK159" s="4"/>
      <c r="MDL159" s="4"/>
      <c r="MDM159" s="4"/>
      <c r="MDN159" s="4"/>
      <c r="MDO159" s="4"/>
      <c r="MDP159" s="4"/>
      <c r="MDQ159" s="4"/>
      <c r="MDR159" s="4"/>
      <c r="MDS159" s="4"/>
      <c r="MDT159" s="4"/>
      <c r="MDU159" s="4"/>
      <c r="MDV159" s="4"/>
      <c r="MDW159" s="4"/>
      <c r="MDX159" s="4"/>
      <c r="MDY159" s="4"/>
      <c r="MDZ159" s="4"/>
      <c r="MEA159" s="4"/>
      <c r="MEB159" s="4"/>
      <c r="MEC159" s="4"/>
      <c r="MED159" s="4"/>
      <c r="MEE159" s="4"/>
      <c r="MEF159" s="4"/>
      <c r="MEG159" s="4"/>
      <c r="MEH159" s="4"/>
      <c r="MEI159" s="4"/>
      <c r="MEJ159" s="4"/>
      <c r="MEK159" s="4"/>
      <c r="MEL159" s="4"/>
      <c r="MEM159" s="4"/>
      <c r="MEN159" s="4"/>
      <c r="MEO159" s="4"/>
      <c r="MEP159" s="4"/>
      <c r="MEQ159" s="4"/>
      <c r="MER159" s="4"/>
      <c r="MES159" s="4"/>
      <c r="MET159" s="4"/>
      <c r="MEU159" s="4"/>
      <c r="MEV159" s="4"/>
      <c r="MEW159" s="4"/>
      <c r="MEX159" s="4"/>
      <c r="MEY159" s="4"/>
      <c r="MEZ159" s="4"/>
      <c r="MFA159" s="4"/>
      <c r="MFB159" s="4"/>
      <c r="MFC159" s="4"/>
      <c r="MFD159" s="4"/>
      <c r="MFE159" s="4"/>
      <c r="MFF159" s="4"/>
      <c r="MFG159" s="4"/>
      <c r="MFH159" s="4"/>
      <c r="MFI159" s="4"/>
      <c r="MFJ159" s="4"/>
      <c r="MFK159" s="4"/>
      <c r="MFL159" s="4"/>
      <c r="MFM159" s="4"/>
      <c r="MFN159" s="4"/>
      <c r="MFO159" s="4"/>
      <c r="MFP159" s="4"/>
      <c r="MFQ159" s="4"/>
      <c r="MFR159" s="4"/>
      <c r="MFS159" s="4"/>
      <c r="MFT159" s="4"/>
      <c r="MFU159" s="4"/>
      <c r="MFV159" s="4"/>
      <c r="MFW159" s="4"/>
      <c r="MFX159" s="4"/>
      <c r="MFY159" s="4"/>
      <c r="MFZ159" s="4"/>
      <c r="MGA159" s="4"/>
      <c r="MGB159" s="4"/>
      <c r="MGC159" s="4"/>
      <c r="MGD159" s="4"/>
      <c r="MGE159" s="4"/>
      <c r="MGF159" s="4"/>
      <c r="MGG159" s="4"/>
      <c r="MGH159" s="4"/>
      <c r="MGI159" s="4"/>
      <c r="MGJ159" s="4"/>
      <c r="MGK159" s="4"/>
      <c r="MGL159" s="4"/>
      <c r="MGM159" s="4"/>
      <c r="MGN159" s="4"/>
      <c r="MGO159" s="4"/>
      <c r="MGP159" s="4"/>
      <c r="MGQ159" s="4"/>
      <c r="MGR159" s="4"/>
      <c r="MGS159" s="4"/>
      <c r="MGT159" s="4"/>
      <c r="MGU159" s="4"/>
      <c r="MGV159" s="4"/>
      <c r="MGW159" s="4"/>
      <c r="MGX159" s="4"/>
      <c r="MGY159" s="4"/>
      <c r="MGZ159" s="4"/>
      <c r="MHA159" s="4"/>
      <c r="MHB159" s="4"/>
      <c r="MHC159" s="4"/>
      <c r="MHD159" s="4"/>
      <c r="MHE159" s="4"/>
      <c r="MHF159" s="4"/>
      <c r="MHG159" s="4"/>
      <c r="MHH159" s="4"/>
      <c r="MHI159" s="4"/>
      <c r="MHJ159" s="4"/>
      <c r="MHK159" s="4"/>
      <c r="MHL159" s="4"/>
      <c r="MHM159" s="4"/>
      <c r="MHN159" s="4"/>
      <c r="MHO159" s="4"/>
      <c r="MHP159" s="4"/>
      <c r="MHQ159" s="4"/>
      <c r="MHR159" s="4"/>
      <c r="MHS159" s="4"/>
      <c r="MHT159" s="4"/>
      <c r="MHU159" s="4"/>
      <c r="MHV159" s="4"/>
      <c r="MHW159" s="4"/>
      <c r="MHX159" s="4"/>
      <c r="MHY159" s="4"/>
      <c r="MHZ159" s="4"/>
      <c r="MIA159" s="4"/>
      <c r="MIB159" s="4"/>
      <c r="MIC159" s="4"/>
      <c r="MID159" s="4"/>
      <c r="MIE159" s="4"/>
      <c r="MIF159" s="4"/>
      <c r="MIG159" s="4"/>
      <c r="MIH159" s="4"/>
      <c r="MII159" s="4"/>
      <c r="MIJ159" s="4"/>
      <c r="MIK159" s="4"/>
      <c r="MIL159" s="4"/>
      <c r="MIM159" s="4"/>
      <c r="MIN159" s="4"/>
      <c r="MIO159" s="4"/>
      <c r="MIP159" s="4"/>
      <c r="MIQ159" s="4"/>
      <c r="MIR159" s="4"/>
      <c r="MIS159" s="4"/>
      <c r="MIT159" s="4"/>
      <c r="MIU159" s="4"/>
      <c r="MIV159" s="4"/>
      <c r="MIW159" s="4"/>
      <c r="MIX159" s="4"/>
      <c r="MIY159" s="4"/>
      <c r="MIZ159" s="4"/>
      <c r="MJA159" s="4"/>
      <c r="MJB159" s="4"/>
      <c r="MJC159" s="4"/>
      <c r="MJD159" s="4"/>
      <c r="MJE159" s="4"/>
      <c r="MJF159" s="4"/>
      <c r="MJG159" s="4"/>
      <c r="MJH159" s="4"/>
      <c r="MJI159" s="4"/>
      <c r="MJJ159" s="4"/>
      <c r="MJK159" s="4"/>
      <c r="MJL159" s="4"/>
      <c r="MJM159" s="4"/>
      <c r="MJN159" s="4"/>
      <c r="MJO159" s="4"/>
      <c r="MJP159" s="4"/>
      <c r="MJQ159" s="4"/>
      <c r="MJR159" s="4"/>
      <c r="MJS159" s="4"/>
      <c r="MJT159" s="4"/>
      <c r="MJU159" s="4"/>
      <c r="MJV159" s="4"/>
      <c r="MJW159" s="4"/>
      <c r="MJX159" s="4"/>
      <c r="MJY159" s="4"/>
      <c r="MJZ159" s="4"/>
      <c r="MKA159" s="4"/>
      <c r="MKB159" s="4"/>
      <c r="MKC159" s="4"/>
      <c r="MKD159" s="4"/>
      <c r="MKE159" s="4"/>
      <c r="MKF159" s="4"/>
      <c r="MKG159" s="4"/>
      <c r="MKH159" s="4"/>
      <c r="MKI159" s="4"/>
      <c r="MKJ159" s="4"/>
      <c r="MKK159" s="4"/>
      <c r="MKL159" s="4"/>
      <c r="MKM159" s="4"/>
      <c r="MKN159" s="4"/>
      <c r="MKO159" s="4"/>
      <c r="MKP159" s="4"/>
      <c r="MKQ159" s="4"/>
      <c r="MKR159" s="4"/>
      <c r="MKS159" s="4"/>
      <c r="MKT159" s="4"/>
      <c r="MKU159" s="4"/>
      <c r="MKV159" s="4"/>
      <c r="MKW159" s="4"/>
      <c r="MKX159" s="4"/>
      <c r="MKY159" s="4"/>
      <c r="MKZ159" s="4"/>
      <c r="MLA159" s="4"/>
      <c r="MLB159" s="4"/>
      <c r="MLC159" s="4"/>
      <c r="MLD159" s="4"/>
      <c r="MLE159" s="4"/>
      <c r="MLF159" s="4"/>
      <c r="MLG159" s="4"/>
      <c r="MLH159" s="4"/>
      <c r="MLI159" s="4"/>
      <c r="MLJ159" s="4"/>
      <c r="MLK159" s="4"/>
      <c r="MLL159" s="4"/>
      <c r="MLM159" s="4"/>
      <c r="MLN159" s="4"/>
      <c r="MLO159" s="4"/>
      <c r="MLP159" s="4"/>
      <c r="MLQ159" s="4"/>
      <c r="MLR159" s="4"/>
      <c r="MLS159" s="4"/>
      <c r="MLT159" s="4"/>
      <c r="MLU159" s="4"/>
      <c r="MLV159" s="4"/>
      <c r="MLW159" s="4"/>
      <c r="MLX159" s="4"/>
      <c r="MLY159" s="4"/>
      <c r="MLZ159" s="4"/>
      <c r="MMA159" s="4"/>
      <c r="MMB159" s="4"/>
      <c r="MMC159" s="4"/>
      <c r="MMD159" s="4"/>
      <c r="MME159" s="4"/>
      <c r="MMF159" s="4"/>
      <c r="MMG159" s="4"/>
      <c r="MMH159" s="4"/>
      <c r="MMI159" s="4"/>
      <c r="MMJ159" s="4"/>
      <c r="MMK159" s="4"/>
      <c r="MML159" s="4"/>
      <c r="MMM159" s="4"/>
      <c r="MMN159" s="4"/>
      <c r="MMO159" s="4"/>
      <c r="MMP159" s="4"/>
      <c r="MMQ159" s="4"/>
      <c r="MMR159" s="4"/>
      <c r="MMS159" s="4"/>
      <c r="MMT159" s="4"/>
      <c r="MMU159" s="4"/>
      <c r="MMV159" s="4"/>
      <c r="MMW159" s="4"/>
      <c r="MMX159" s="4"/>
      <c r="MMY159" s="4"/>
      <c r="MMZ159" s="4"/>
      <c r="MNA159" s="4"/>
      <c r="MNB159" s="4"/>
      <c r="MNC159" s="4"/>
      <c r="MND159" s="4"/>
      <c r="MNE159" s="4"/>
      <c r="MNF159" s="4"/>
      <c r="MNG159" s="4"/>
      <c r="MNH159" s="4"/>
      <c r="MNI159" s="4"/>
      <c r="MNJ159" s="4"/>
      <c r="MNK159" s="4"/>
      <c r="MNL159" s="4"/>
      <c r="MNM159" s="4"/>
      <c r="MNN159" s="4"/>
      <c r="MNO159" s="4"/>
      <c r="MNP159" s="4"/>
      <c r="MNQ159" s="4"/>
      <c r="MNR159" s="4"/>
      <c r="MNS159" s="4"/>
      <c r="MNT159" s="4"/>
      <c r="MNU159" s="4"/>
      <c r="MNV159" s="4"/>
      <c r="MNW159" s="4"/>
      <c r="MNX159" s="4"/>
      <c r="MNY159" s="4"/>
      <c r="MNZ159" s="4"/>
      <c r="MOA159" s="4"/>
      <c r="MOB159" s="4"/>
      <c r="MOC159" s="4"/>
      <c r="MOD159" s="4"/>
      <c r="MOE159" s="4"/>
      <c r="MOF159" s="4"/>
      <c r="MOG159" s="4"/>
      <c r="MOH159" s="4"/>
      <c r="MOI159" s="4"/>
      <c r="MOJ159" s="4"/>
      <c r="MOK159" s="4"/>
      <c r="MOL159" s="4"/>
      <c r="MOM159" s="4"/>
      <c r="MON159" s="4"/>
      <c r="MOO159" s="4"/>
      <c r="MOP159" s="4"/>
      <c r="MOQ159" s="4"/>
      <c r="MOR159" s="4"/>
      <c r="MOS159" s="4"/>
      <c r="MOT159" s="4"/>
      <c r="MOU159" s="4"/>
      <c r="MOV159" s="4"/>
      <c r="MOW159" s="4"/>
      <c r="MOX159" s="4"/>
      <c r="MOY159" s="4"/>
      <c r="MOZ159" s="4"/>
      <c r="MPA159" s="4"/>
      <c r="MPB159" s="4"/>
      <c r="MPC159" s="4"/>
      <c r="MPD159" s="4"/>
      <c r="MPE159" s="4"/>
      <c r="MPF159" s="4"/>
      <c r="MPG159" s="4"/>
      <c r="MPH159" s="4"/>
      <c r="MPI159" s="4"/>
      <c r="MPJ159" s="4"/>
      <c r="MPK159" s="4"/>
      <c r="MPL159" s="4"/>
      <c r="MPM159" s="4"/>
      <c r="MPN159" s="4"/>
      <c r="MPO159" s="4"/>
      <c r="MPP159" s="4"/>
      <c r="MPQ159" s="4"/>
      <c r="MPR159" s="4"/>
      <c r="MPS159" s="4"/>
      <c r="MPT159" s="4"/>
      <c r="MPU159" s="4"/>
      <c r="MPV159" s="4"/>
      <c r="MPW159" s="4"/>
      <c r="MPX159" s="4"/>
      <c r="MPY159" s="4"/>
      <c r="MPZ159" s="4"/>
      <c r="MQA159" s="4"/>
      <c r="MQB159" s="4"/>
      <c r="MQC159" s="4"/>
      <c r="MQD159" s="4"/>
      <c r="MQE159" s="4"/>
      <c r="MQF159" s="4"/>
      <c r="MQG159" s="4"/>
      <c r="MQH159" s="4"/>
      <c r="MQI159" s="4"/>
      <c r="MQJ159" s="4"/>
      <c r="MQK159" s="4"/>
      <c r="MQL159" s="4"/>
      <c r="MQM159" s="4"/>
      <c r="MQN159" s="4"/>
      <c r="MQO159" s="4"/>
      <c r="MQP159" s="4"/>
      <c r="MQQ159" s="4"/>
      <c r="MQR159" s="4"/>
      <c r="MQS159" s="4"/>
      <c r="MQT159" s="4"/>
      <c r="MQU159" s="4"/>
      <c r="MQV159" s="4"/>
      <c r="MQW159" s="4"/>
      <c r="MQX159" s="4"/>
      <c r="MQY159" s="4"/>
      <c r="MQZ159" s="4"/>
      <c r="MRA159" s="4"/>
      <c r="MRB159" s="4"/>
      <c r="MRC159" s="4"/>
      <c r="MRD159" s="4"/>
      <c r="MRE159" s="4"/>
      <c r="MRF159" s="4"/>
      <c r="MRG159" s="4"/>
      <c r="MRH159" s="4"/>
      <c r="MRI159" s="4"/>
      <c r="MRJ159" s="4"/>
      <c r="MRK159" s="4"/>
      <c r="MRL159" s="4"/>
      <c r="MRM159" s="4"/>
      <c r="MRN159" s="4"/>
      <c r="MRO159" s="4"/>
      <c r="MRP159" s="4"/>
      <c r="MRQ159" s="4"/>
      <c r="MRR159" s="4"/>
      <c r="MRS159" s="4"/>
      <c r="MRT159" s="4"/>
      <c r="MRU159" s="4"/>
      <c r="MRV159" s="4"/>
      <c r="MRW159" s="4"/>
      <c r="MRX159" s="4"/>
      <c r="MRY159" s="4"/>
      <c r="MRZ159" s="4"/>
      <c r="MSA159" s="4"/>
      <c r="MSB159" s="4"/>
      <c r="MSC159" s="4"/>
      <c r="MSD159" s="4"/>
      <c r="MSE159" s="4"/>
      <c r="MSF159" s="4"/>
      <c r="MSG159" s="4"/>
      <c r="MSH159" s="4"/>
      <c r="MSI159" s="4"/>
      <c r="MSJ159" s="4"/>
      <c r="MSK159" s="4"/>
      <c r="MSL159" s="4"/>
      <c r="MSM159" s="4"/>
      <c r="MSN159" s="4"/>
      <c r="MSO159" s="4"/>
      <c r="MSP159" s="4"/>
      <c r="MSQ159" s="4"/>
      <c r="MSR159" s="4"/>
      <c r="MSS159" s="4"/>
      <c r="MST159" s="4"/>
      <c r="MSU159" s="4"/>
      <c r="MSV159" s="4"/>
      <c r="MSW159" s="4"/>
      <c r="MSX159" s="4"/>
      <c r="MSY159" s="4"/>
      <c r="MSZ159" s="4"/>
      <c r="MTA159" s="4"/>
      <c r="MTB159" s="4"/>
      <c r="MTC159" s="4"/>
      <c r="MTD159" s="4"/>
      <c r="MTE159" s="4"/>
      <c r="MTF159" s="4"/>
      <c r="MTG159" s="4"/>
      <c r="MTH159" s="4"/>
      <c r="MTI159" s="4"/>
      <c r="MTJ159" s="4"/>
      <c r="MTK159" s="4"/>
      <c r="MTL159" s="4"/>
      <c r="MTM159" s="4"/>
      <c r="MTN159" s="4"/>
      <c r="MTO159" s="4"/>
      <c r="MTP159" s="4"/>
      <c r="MTQ159" s="4"/>
      <c r="MTR159" s="4"/>
      <c r="MTS159" s="4"/>
      <c r="MTT159" s="4"/>
      <c r="MTU159" s="4"/>
      <c r="MTV159" s="4"/>
      <c r="MTW159" s="4"/>
      <c r="MTX159" s="4"/>
      <c r="MTY159" s="4"/>
      <c r="MTZ159" s="4"/>
      <c r="MUA159" s="4"/>
      <c r="MUB159" s="4"/>
      <c r="MUC159" s="4"/>
      <c r="MUD159" s="4"/>
      <c r="MUE159" s="4"/>
      <c r="MUF159" s="4"/>
      <c r="MUG159" s="4"/>
      <c r="MUH159" s="4"/>
      <c r="MUI159" s="4"/>
      <c r="MUJ159" s="4"/>
      <c r="MUK159" s="4"/>
      <c r="MUL159" s="4"/>
      <c r="MUM159" s="4"/>
      <c r="MUN159" s="4"/>
      <c r="MUO159" s="4"/>
      <c r="MUP159" s="4"/>
      <c r="MUQ159" s="4"/>
      <c r="MUR159" s="4"/>
      <c r="MUS159" s="4"/>
      <c r="MUT159" s="4"/>
      <c r="MUU159" s="4"/>
      <c r="MUV159" s="4"/>
      <c r="MUW159" s="4"/>
      <c r="MUX159" s="4"/>
      <c r="MUY159" s="4"/>
      <c r="MUZ159" s="4"/>
      <c r="MVA159" s="4"/>
      <c r="MVB159" s="4"/>
      <c r="MVC159" s="4"/>
      <c r="MVD159" s="4"/>
      <c r="MVE159" s="4"/>
      <c r="MVF159" s="4"/>
      <c r="MVG159" s="4"/>
      <c r="MVH159" s="4"/>
      <c r="MVI159" s="4"/>
      <c r="MVJ159" s="4"/>
      <c r="MVK159" s="4"/>
      <c r="MVL159" s="4"/>
      <c r="MVM159" s="4"/>
      <c r="MVN159" s="4"/>
      <c r="MVO159" s="4"/>
      <c r="MVP159" s="4"/>
      <c r="MVQ159" s="4"/>
      <c r="MVR159" s="4"/>
      <c r="MVS159" s="4"/>
      <c r="MVT159" s="4"/>
      <c r="MVU159" s="4"/>
      <c r="MVV159" s="4"/>
      <c r="MVW159" s="4"/>
      <c r="MVX159" s="4"/>
      <c r="MVY159" s="4"/>
      <c r="MVZ159" s="4"/>
      <c r="MWA159" s="4"/>
      <c r="MWB159" s="4"/>
      <c r="MWC159" s="4"/>
      <c r="MWD159" s="4"/>
      <c r="MWE159" s="4"/>
      <c r="MWF159" s="4"/>
      <c r="MWG159" s="4"/>
      <c r="MWH159" s="4"/>
      <c r="MWI159" s="4"/>
      <c r="MWJ159" s="4"/>
      <c r="MWK159" s="4"/>
      <c r="MWL159" s="4"/>
      <c r="MWM159" s="4"/>
      <c r="MWN159" s="4"/>
      <c r="MWO159" s="4"/>
      <c r="MWP159" s="4"/>
      <c r="MWQ159" s="4"/>
      <c r="MWR159" s="4"/>
      <c r="MWS159" s="4"/>
      <c r="MWT159" s="4"/>
      <c r="MWU159" s="4"/>
      <c r="MWV159" s="4"/>
      <c r="MWW159" s="4"/>
      <c r="MWX159" s="4"/>
      <c r="MWY159" s="4"/>
      <c r="MWZ159" s="4"/>
      <c r="MXA159" s="4"/>
      <c r="MXB159" s="4"/>
      <c r="MXC159" s="4"/>
      <c r="MXD159" s="4"/>
      <c r="MXE159" s="4"/>
      <c r="MXF159" s="4"/>
      <c r="MXG159" s="4"/>
      <c r="MXH159" s="4"/>
      <c r="MXI159" s="4"/>
      <c r="MXJ159" s="4"/>
      <c r="MXK159" s="4"/>
      <c r="MXL159" s="4"/>
      <c r="MXM159" s="4"/>
      <c r="MXN159" s="4"/>
      <c r="MXO159" s="4"/>
      <c r="MXP159" s="4"/>
      <c r="MXQ159" s="4"/>
      <c r="MXR159" s="4"/>
      <c r="MXS159" s="4"/>
      <c r="MXT159" s="4"/>
      <c r="MXU159" s="4"/>
      <c r="MXV159" s="4"/>
      <c r="MXW159" s="4"/>
      <c r="MXX159" s="4"/>
      <c r="MXY159" s="4"/>
      <c r="MXZ159" s="4"/>
      <c r="MYA159" s="4"/>
      <c r="MYB159" s="4"/>
      <c r="MYC159" s="4"/>
      <c r="MYD159" s="4"/>
      <c r="MYE159" s="4"/>
      <c r="MYF159" s="4"/>
      <c r="MYG159" s="4"/>
      <c r="MYH159" s="4"/>
      <c r="MYI159" s="4"/>
      <c r="MYJ159" s="4"/>
      <c r="MYK159" s="4"/>
      <c r="MYL159" s="4"/>
      <c r="MYM159" s="4"/>
      <c r="MYN159" s="4"/>
      <c r="MYO159" s="4"/>
      <c r="MYP159" s="4"/>
      <c r="MYQ159" s="4"/>
      <c r="MYR159" s="4"/>
      <c r="MYS159" s="4"/>
      <c r="MYT159" s="4"/>
      <c r="MYU159" s="4"/>
      <c r="MYV159" s="4"/>
      <c r="MYW159" s="4"/>
      <c r="MYX159" s="4"/>
      <c r="MYY159" s="4"/>
      <c r="MYZ159" s="4"/>
      <c r="MZA159" s="4"/>
      <c r="MZB159" s="4"/>
      <c r="MZC159" s="4"/>
      <c r="MZD159" s="4"/>
      <c r="MZE159" s="4"/>
      <c r="MZF159" s="4"/>
      <c r="MZG159" s="4"/>
      <c r="MZH159" s="4"/>
      <c r="MZI159" s="4"/>
      <c r="MZJ159" s="4"/>
      <c r="MZK159" s="4"/>
      <c r="MZL159" s="4"/>
      <c r="MZM159" s="4"/>
      <c r="MZN159" s="4"/>
      <c r="MZO159" s="4"/>
      <c r="MZP159" s="4"/>
      <c r="MZQ159" s="4"/>
      <c r="MZR159" s="4"/>
      <c r="MZS159" s="4"/>
      <c r="MZT159" s="4"/>
      <c r="MZU159" s="4"/>
      <c r="MZV159" s="4"/>
      <c r="MZW159" s="4"/>
      <c r="MZX159" s="4"/>
      <c r="MZY159" s="4"/>
      <c r="MZZ159" s="4"/>
      <c r="NAA159" s="4"/>
      <c r="NAB159" s="4"/>
      <c r="NAC159" s="4"/>
      <c r="NAD159" s="4"/>
      <c r="NAE159" s="4"/>
      <c r="NAF159" s="4"/>
      <c r="NAG159" s="4"/>
      <c r="NAH159" s="4"/>
      <c r="NAI159" s="4"/>
      <c r="NAJ159" s="4"/>
      <c r="NAK159" s="4"/>
      <c r="NAL159" s="4"/>
      <c r="NAM159" s="4"/>
      <c r="NAN159" s="4"/>
      <c r="NAO159" s="4"/>
      <c r="NAP159" s="4"/>
      <c r="NAQ159" s="4"/>
      <c r="NAR159" s="4"/>
      <c r="NAS159" s="4"/>
      <c r="NAT159" s="4"/>
      <c r="NAU159" s="4"/>
      <c r="NAV159" s="4"/>
      <c r="NAW159" s="4"/>
      <c r="NAX159" s="4"/>
      <c r="NAY159" s="4"/>
      <c r="NAZ159" s="4"/>
      <c r="NBA159" s="4"/>
      <c r="NBB159" s="4"/>
      <c r="NBC159" s="4"/>
      <c r="NBD159" s="4"/>
      <c r="NBE159" s="4"/>
      <c r="NBF159" s="4"/>
      <c r="NBG159" s="4"/>
      <c r="NBH159" s="4"/>
      <c r="NBI159" s="4"/>
      <c r="NBJ159" s="4"/>
      <c r="NBK159" s="4"/>
      <c r="NBL159" s="4"/>
      <c r="NBM159" s="4"/>
      <c r="NBN159" s="4"/>
      <c r="NBO159" s="4"/>
      <c r="NBP159" s="4"/>
      <c r="NBQ159" s="4"/>
      <c r="NBR159" s="4"/>
      <c r="NBS159" s="4"/>
      <c r="NBT159" s="4"/>
      <c r="NBU159" s="4"/>
      <c r="NBV159" s="4"/>
      <c r="NBW159" s="4"/>
      <c r="NBX159" s="4"/>
      <c r="NBY159" s="4"/>
      <c r="NBZ159" s="4"/>
      <c r="NCA159" s="4"/>
      <c r="NCB159" s="4"/>
      <c r="NCC159" s="4"/>
      <c r="NCD159" s="4"/>
      <c r="NCE159" s="4"/>
      <c r="NCF159" s="4"/>
      <c r="NCG159" s="4"/>
      <c r="NCH159" s="4"/>
      <c r="NCI159" s="4"/>
      <c r="NCJ159" s="4"/>
      <c r="NCK159" s="4"/>
      <c r="NCL159" s="4"/>
      <c r="NCM159" s="4"/>
      <c r="NCN159" s="4"/>
      <c r="NCO159" s="4"/>
      <c r="NCP159" s="4"/>
      <c r="NCQ159" s="4"/>
      <c r="NCR159" s="4"/>
      <c r="NCS159" s="4"/>
      <c r="NCT159" s="4"/>
      <c r="NCU159" s="4"/>
      <c r="NCV159" s="4"/>
      <c r="NCW159" s="4"/>
      <c r="NCX159" s="4"/>
      <c r="NCY159" s="4"/>
      <c r="NCZ159" s="4"/>
      <c r="NDA159" s="4"/>
      <c r="NDB159" s="4"/>
      <c r="NDC159" s="4"/>
      <c r="NDD159" s="4"/>
      <c r="NDE159" s="4"/>
      <c r="NDF159" s="4"/>
      <c r="NDG159" s="4"/>
      <c r="NDH159" s="4"/>
      <c r="NDI159" s="4"/>
      <c r="NDJ159" s="4"/>
      <c r="NDK159" s="4"/>
      <c r="NDL159" s="4"/>
      <c r="NDM159" s="4"/>
      <c r="NDN159" s="4"/>
      <c r="NDO159" s="4"/>
      <c r="NDP159" s="4"/>
      <c r="NDQ159" s="4"/>
      <c r="NDR159" s="4"/>
      <c r="NDS159" s="4"/>
      <c r="NDT159" s="4"/>
      <c r="NDU159" s="4"/>
      <c r="NDV159" s="4"/>
      <c r="NDW159" s="4"/>
      <c r="NDX159" s="4"/>
      <c r="NDY159" s="4"/>
      <c r="NDZ159" s="4"/>
      <c r="NEA159" s="4"/>
      <c r="NEB159" s="4"/>
      <c r="NEC159" s="4"/>
      <c r="NED159" s="4"/>
      <c r="NEE159" s="4"/>
      <c r="NEF159" s="4"/>
      <c r="NEG159" s="4"/>
      <c r="NEH159" s="4"/>
      <c r="NEI159" s="4"/>
      <c r="NEJ159" s="4"/>
      <c r="NEK159" s="4"/>
      <c r="NEL159" s="4"/>
      <c r="NEM159" s="4"/>
      <c r="NEN159" s="4"/>
      <c r="NEO159" s="4"/>
      <c r="NEP159" s="4"/>
      <c r="NEQ159" s="4"/>
      <c r="NER159" s="4"/>
      <c r="NES159" s="4"/>
      <c r="NET159" s="4"/>
      <c r="NEU159" s="4"/>
      <c r="NEV159" s="4"/>
      <c r="NEW159" s="4"/>
      <c r="NEX159" s="4"/>
      <c r="NEY159" s="4"/>
      <c r="NEZ159" s="4"/>
      <c r="NFA159" s="4"/>
      <c r="NFB159" s="4"/>
      <c r="NFC159" s="4"/>
      <c r="NFD159" s="4"/>
      <c r="NFE159" s="4"/>
      <c r="NFF159" s="4"/>
      <c r="NFG159" s="4"/>
      <c r="NFH159" s="4"/>
      <c r="NFI159" s="4"/>
      <c r="NFJ159" s="4"/>
      <c r="NFK159" s="4"/>
      <c r="NFL159" s="4"/>
      <c r="NFM159" s="4"/>
      <c r="NFN159" s="4"/>
      <c r="NFO159" s="4"/>
      <c r="NFP159" s="4"/>
      <c r="NFQ159" s="4"/>
      <c r="NFR159" s="4"/>
      <c r="NFS159" s="4"/>
      <c r="NFT159" s="4"/>
      <c r="NFU159" s="4"/>
      <c r="NFV159" s="4"/>
      <c r="NFW159" s="4"/>
      <c r="NFX159" s="4"/>
      <c r="NFY159" s="4"/>
      <c r="NFZ159" s="4"/>
      <c r="NGA159" s="4"/>
      <c r="NGB159" s="4"/>
      <c r="NGC159" s="4"/>
      <c r="NGD159" s="4"/>
      <c r="NGE159" s="4"/>
      <c r="NGF159" s="4"/>
      <c r="NGG159" s="4"/>
      <c r="NGH159" s="4"/>
      <c r="NGI159" s="4"/>
      <c r="NGJ159" s="4"/>
      <c r="NGK159" s="4"/>
      <c r="NGL159" s="4"/>
      <c r="NGM159" s="4"/>
      <c r="NGN159" s="4"/>
      <c r="NGO159" s="4"/>
      <c r="NGP159" s="4"/>
      <c r="NGQ159" s="4"/>
      <c r="NGR159" s="4"/>
      <c r="NGS159" s="4"/>
      <c r="NGT159" s="4"/>
      <c r="NGU159" s="4"/>
      <c r="NGV159" s="4"/>
      <c r="NGW159" s="4"/>
      <c r="NGX159" s="4"/>
      <c r="NGY159" s="4"/>
      <c r="NGZ159" s="4"/>
      <c r="NHA159" s="4"/>
      <c r="NHB159" s="4"/>
      <c r="NHC159" s="4"/>
      <c r="NHD159" s="4"/>
      <c r="NHE159" s="4"/>
      <c r="NHF159" s="4"/>
      <c r="NHG159" s="4"/>
      <c r="NHH159" s="4"/>
      <c r="NHI159" s="4"/>
      <c r="NHJ159" s="4"/>
      <c r="NHK159" s="4"/>
      <c r="NHL159" s="4"/>
      <c r="NHM159" s="4"/>
      <c r="NHN159" s="4"/>
      <c r="NHO159" s="4"/>
      <c r="NHP159" s="4"/>
      <c r="NHQ159" s="4"/>
      <c r="NHR159" s="4"/>
      <c r="NHS159" s="4"/>
      <c r="NHT159" s="4"/>
      <c r="NHU159" s="4"/>
      <c r="NHV159" s="4"/>
      <c r="NHW159" s="4"/>
      <c r="NHX159" s="4"/>
      <c r="NHY159" s="4"/>
      <c r="NHZ159" s="4"/>
      <c r="NIA159" s="4"/>
      <c r="NIB159" s="4"/>
      <c r="NIC159" s="4"/>
      <c r="NID159" s="4"/>
      <c r="NIE159" s="4"/>
      <c r="NIF159" s="4"/>
      <c r="NIG159" s="4"/>
      <c r="NIH159" s="4"/>
      <c r="NII159" s="4"/>
      <c r="NIJ159" s="4"/>
      <c r="NIK159" s="4"/>
      <c r="NIL159" s="4"/>
      <c r="NIM159" s="4"/>
      <c r="NIN159" s="4"/>
      <c r="NIO159" s="4"/>
      <c r="NIP159" s="4"/>
      <c r="NIQ159" s="4"/>
      <c r="NIR159" s="4"/>
      <c r="NIS159" s="4"/>
      <c r="NIT159" s="4"/>
      <c r="NIU159" s="4"/>
      <c r="NIV159" s="4"/>
      <c r="NIW159" s="4"/>
      <c r="NIX159" s="4"/>
      <c r="NIY159" s="4"/>
      <c r="NIZ159" s="4"/>
      <c r="NJA159" s="4"/>
      <c r="NJB159" s="4"/>
      <c r="NJC159" s="4"/>
      <c r="NJD159" s="4"/>
      <c r="NJE159" s="4"/>
      <c r="NJF159" s="4"/>
      <c r="NJG159" s="4"/>
      <c r="NJH159" s="4"/>
      <c r="NJI159" s="4"/>
      <c r="NJJ159" s="4"/>
      <c r="NJK159" s="4"/>
      <c r="NJL159" s="4"/>
      <c r="NJM159" s="4"/>
      <c r="NJN159" s="4"/>
      <c r="NJO159" s="4"/>
      <c r="NJP159" s="4"/>
      <c r="NJQ159" s="4"/>
      <c r="NJR159" s="4"/>
      <c r="NJS159" s="4"/>
      <c r="NJT159" s="4"/>
      <c r="NJU159" s="4"/>
      <c r="NJV159" s="4"/>
      <c r="NJW159" s="4"/>
      <c r="NJX159" s="4"/>
      <c r="NJY159" s="4"/>
      <c r="NJZ159" s="4"/>
      <c r="NKA159" s="4"/>
      <c r="NKB159" s="4"/>
      <c r="NKC159" s="4"/>
      <c r="NKD159" s="4"/>
      <c r="NKE159" s="4"/>
      <c r="NKF159" s="4"/>
      <c r="NKG159" s="4"/>
      <c r="NKH159" s="4"/>
      <c r="NKI159" s="4"/>
      <c r="NKJ159" s="4"/>
      <c r="NKK159" s="4"/>
      <c r="NKL159" s="4"/>
      <c r="NKM159" s="4"/>
      <c r="NKN159" s="4"/>
      <c r="NKO159" s="4"/>
      <c r="NKP159" s="4"/>
      <c r="NKQ159" s="4"/>
      <c r="NKR159" s="4"/>
      <c r="NKS159" s="4"/>
      <c r="NKT159" s="4"/>
      <c r="NKU159" s="4"/>
      <c r="NKV159" s="4"/>
      <c r="NKW159" s="4"/>
      <c r="NKX159" s="4"/>
      <c r="NKY159" s="4"/>
      <c r="NKZ159" s="4"/>
      <c r="NLA159" s="4"/>
      <c r="NLB159" s="4"/>
      <c r="NLC159" s="4"/>
      <c r="NLD159" s="4"/>
      <c r="NLE159" s="4"/>
      <c r="NLF159" s="4"/>
      <c r="NLG159" s="4"/>
      <c r="NLH159" s="4"/>
      <c r="NLI159" s="4"/>
      <c r="NLJ159" s="4"/>
      <c r="NLK159" s="4"/>
      <c r="NLL159" s="4"/>
      <c r="NLM159" s="4"/>
      <c r="NLN159" s="4"/>
      <c r="NLO159" s="4"/>
      <c r="NLP159" s="4"/>
      <c r="NLQ159" s="4"/>
      <c r="NLR159" s="4"/>
      <c r="NLS159" s="4"/>
      <c r="NLT159" s="4"/>
      <c r="NLU159" s="4"/>
      <c r="NLV159" s="4"/>
      <c r="NLW159" s="4"/>
      <c r="NLX159" s="4"/>
      <c r="NLY159" s="4"/>
      <c r="NLZ159" s="4"/>
      <c r="NMA159" s="4"/>
      <c r="NMB159" s="4"/>
      <c r="NMC159" s="4"/>
      <c r="NMD159" s="4"/>
      <c r="NME159" s="4"/>
      <c r="NMF159" s="4"/>
      <c r="NMG159" s="4"/>
      <c r="NMH159" s="4"/>
      <c r="NMI159" s="4"/>
      <c r="NMJ159" s="4"/>
      <c r="NMK159" s="4"/>
      <c r="NML159" s="4"/>
      <c r="NMM159" s="4"/>
      <c r="NMN159" s="4"/>
      <c r="NMO159" s="4"/>
      <c r="NMP159" s="4"/>
      <c r="NMQ159" s="4"/>
      <c r="NMR159" s="4"/>
      <c r="NMS159" s="4"/>
      <c r="NMT159" s="4"/>
      <c r="NMU159" s="4"/>
      <c r="NMV159" s="4"/>
      <c r="NMW159" s="4"/>
      <c r="NMX159" s="4"/>
      <c r="NMY159" s="4"/>
      <c r="NMZ159" s="4"/>
      <c r="NNA159" s="4"/>
      <c r="NNB159" s="4"/>
      <c r="NNC159" s="4"/>
      <c r="NND159" s="4"/>
      <c r="NNE159" s="4"/>
      <c r="NNF159" s="4"/>
      <c r="NNG159" s="4"/>
      <c r="NNH159" s="4"/>
      <c r="NNI159" s="4"/>
      <c r="NNJ159" s="4"/>
      <c r="NNK159" s="4"/>
      <c r="NNL159" s="4"/>
      <c r="NNM159" s="4"/>
      <c r="NNN159" s="4"/>
      <c r="NNO159" s="4"/>
      <c r="NNP159" s="4"/>
      <c r="NNQ159" s="4"/>
      <c r="NNR159" s="4"/>
      <c r="NNS159" s="4"/>
      <c r="NNT159" s="4"/>
      <c r="NNU159" s="4"/>
      <c r="NNV159" s="4"/>
      <c r="NNW159" s="4"/>
      <c r="NNX159" s="4"/>
      <c r="NNY159" s="4"/>
      <c r="NNZ159" s="4"/>
      <c r="NOA159" s="4"/>
      <c r="NOB159" s="4"/>
      <c r="NOC159" s="4"/>
      <c r="NOD159" s="4"/>
      <c r="NOE159" s="4"/>
      <c r="NOF159" s="4"/>
      <c r="NOG159" s="4"/>
      <c r="NOH159" s="4"/>
      <c r="NOI159" s="4"/>
      <c r="NOJ159" s="4"/>
      <c r="NOK159" s="4"/>
      <c r="NOL159" s="4"/>
      <c r="NOM159" s="4"/>
      <c r="NON159" s="4"/>
      <c r="NOO159" s="4"/>
      <c r="NOP159" s="4"/>
      <c r="NOQ159" s="4"/>
      <c r="NOR159" s="4"/>
      <c r="NOS159" s="4"/>
      <c r="NOT159" s="4"/>
      <c r="NOU159" s="4"/>
      <c r="NOV159" s="4"/>
      <c r="NOW159" s="4"/>
      <c r="NOX159" s="4"/>
      <c r="NOY159" s="4"/>
      <c r="NOZ159" s="4"/>
      <c r="NPA159" s="4"/>
      <c r="NPB159" s="4"/>
      <c r="NPC159" s="4"/>
      <c r="NPD159" s="4"/>
      <c r="NPE159" s="4"/>
      <c r="NPF159" s="4"/>
      <c r="NPG159" s="4"/>
      <c r="NPH159" s="4"/>
      <c r="NPI159" s="4"/>
      <c r="NPJ159" s="4"/>
      <c r="NPK159" s="4"/>
      <c r="NPL159" s="4"/>
      <c r="NPM159" s="4"/>
      <c r="NPN159" s="4"/>
      <c r="NPO159" s="4"/>
      <c r="NPP159" s="4"/>
      <c r="NPQ159" s="4"/>
      <c r="NPR159" s="4"/>
      <c r="NPS159" s="4"/>
      <c r="NPT159" s="4"/>
      <c r="NPU159" s="4"/>
      <c r="NPV159" s="4"/>
      <c r="NPW159" s="4"/>
      <c r="NPX159" s="4"/>
      <c r="NPY159" s="4"/>
      <c r="NPZ159" s="4"/>
      <c r="NQA159" s="4"/>
      <c r="NQB159" s="4"/>
      <c r="NQC159" s="4"/>
      <c r="NQD159" s="4"/>
      <c r="NQE159" s="4"/>
      <c r="NQF159" s="4"/>
      <c r="NQG159" s="4"/>
      <c r="NQH159" s="4"/>
      <c r="NQI159" s="4"/>
      <c r="NQJ159" s="4"/>
      <c r="NQK159" s="4"/>
      <c r="NQL159" s="4"/>
      <c r="NQM159" s="4"/>
      <c r="NQN159" s="4"/>
      <c r="NQO159" s="4"/>
      <c r="NQP159" s="4"/>
      <c r="NQQ159" s="4"/>
      <c r="NQR159" s="4"/>
      <c r="NQS159" s="4"/>
      <c r="NQT159" s="4"/>
      <c r="NQU159" s="4"/>
      <c r="NQV159" s="4"/>
      <c r="NQW159" s="4"/>
      <c r="NQX159" s="4"/>
      <c r="NQY159" s="4"/>
      <c r="NQZ159" s="4"/>
      <c r="NRA159" s="4"/>
      <c r="NRB159" s="4"/>
      <c r="NRC159" s="4"/>
      <c r="NRD159" s="4"/>
      <c r="NRE159" s="4"/>
      <c r="NRF159" s="4"/>
      <c r="NRG159" s="4"/>
      <c r="NRH159" s="4"/>
      <c r="NRI159" s="4"/>
      <c r="NRJ159" s="4"/>
      <c r="NRK159" s="4"/>
      <c r="NRL159" s="4"/>
      <c r="NRM159" s="4"/>
      <c r="NRN159" s="4"/>
      <c r="NRO159" s="4"/>
      <c r="NRP159" s="4"/>
      <c r="NRQ159" s="4"/>
      <c r="NRR159" s="4"/>
      <c r="NRS159" s="4"/>
      <c r="NRT159" s="4"/>
      <c r="NRU159" s="4"/>
      <c r="NRV159" s="4"/>
      <c r="NRW159" s="4"/>
      <c r="NRX159" s="4"/>
      <c r="NRY159" s="4"/>
      <c r="NRZ159" s="4"/>
      <c r="NSA159" s="4"/>
      <c r="NSB159" s="4"/>
      <c r="NSC159" s="4"/>
      <c r="NSD159" s="4"/>
      <c r="NSE159" s="4"/>
      <c r="NSF159" s="4"/>
      <c r="NSG159" s="4"/>
      <c r="NSH159" s="4"/>
      <c r="NSI159" s="4"/>
      <c r="NSJ159" s="4"/>
      <c r="NSK159" s="4"/>
      <c r="NSL159" s="4"/>
      <c r="NSM159" s="4"/>
      <c r="NSN159" s="4"/>
      <c r="NSO159" s="4"/>
      <c r="NSP159" s="4"/>
      <c r="NSQ159" s="4"/>
      <c r="NSR159" s="4"/>
      <c r="NSS159" s="4"/>
      <c r="NST159" s="4"/>
      <c r="NSU159" s="4"/>
      <c r="NSV159" s="4"/>
      <c r="NSW159" s="4"/>
      <c r="NSX159" s="4"/>
      <c r="NSY159" s="4"/>
      <c r="NSZ159" s="4"/>
      <c r="NTA159" s="4"/>
      <c r="NTB159" s="4"/>
      <c r="NTC159" s="4"/>
      <c r="NTD159" s="4"/>
      <c r="NTE159" s="4"/>
      <c r="NTF159" s="4"/>
      <c r="NTG159" s="4"/>
      <c r="NTH159" s="4"/>
      <c r="NTI159" s="4"/>
      <c r="NTJ159" s="4"/>
      <c r="NTK159" s="4"/>
      <c r="NTL159" s="4"/>
      <c r="NTM159" s="4"/>
      <c r="NTN159" s="4"/>
      <c r="NTO159" s="4"/>
      <c r="NTP159" s="4"/>
      <c r="NTQ159" s="4"/>
      <c r="NTR159" s="4"/>
      <c r="NTS159" s="4"/>
      <c r="NTT159" s="4"/>
      <c r="NTU159" s="4"/>
      <c r="NTV159" s="4"/>
      <c r="NTW159" s="4"/>
      <c r="NTX159" s="4"/>
      <c r="NTY159" s="4"/>
      <c r="NTZ159" s="4"/>
      <c r="NUA159" s="4"/>
      <c r="NUB159" s="4"/>
      <c r="NUC159" s="4"/>
      <c r="NUD159" s="4"/>
      <c r="NUE159" s="4"/>
      <c r="NUF159" s="4"/>
      <c r="NUG159" s="4"/>
      <c r="NUH159" s="4"/>
      <c r="NUI159" s="4"/>
      <c r="NUJ159" s="4"/>
      <c r="NUK159" s="4"/>
      <c r="NUL159" s="4"/>
      <c r="NUM159" s="4"/>
      <c r="NUN159" s="4"/>
      <c r="NUO159" s="4"/>
      <c r="NUP159" s="4"/>
      <c r="NUQ159" s="4"/>
      <c r="NUR159" s="4"/>
      <c r="NUS159" s="4"/>
      <c r="NUT159" s="4"/>
      <c r="NUU159" s="4"/>
      <c r="NUV159" s="4"/>
      <c r="NUW159" s="4"/>
      <c r="NUX159" s="4"/>
      <c r="NUY159" s="4"/>
      <c r="NUZ159" s="4"/>
      <c r="NVA159" s="4"/>
      <c r="NVB159" s="4"/>
      <c r="NVC159" s="4"/>
      <c r="NVD159" s="4"/>
      <c r="NVE159" s="4"/>
      <c r="NVF159" s="4"/>
      <c r="NVG159" s="4"/>
      <c r="NVH159" s="4"/>
      <c r="NVI159" s="4"/>
      <c r="NVJ159" s="4"/>
      <c r="NVK159" s="4"/>
      <c r="NVL159" s="4"/>
      <c r="NVM159" s="4"/>
      <c r="NVN159" s="4"/>
      <c r="NVO159" s="4"/>
      <c r="NVP159" s="4"/>
      <c r="NVQ159" s="4"/>
      <c r="NVR159" s="4"/>
      <c r="NVS159" s="4"/>
      <c r="NVT159" s="4"/>
      <c r="NVU159" s="4"/>
      <c r="NVV159" s="4"/>
      <c r="NVW159" s="4"/>
      <c r="NVX159" s="4"/>
      <c r="NVY159" s="4"/>
      <c r="NVZ159" s="4"/>
      <c r="NWA159" s="4"/>
      <c r="NWB159" s="4"/>
      <c r="NWC159" s="4"/>
      <c r="NWD159" s="4"/>
      <c r="NWE159" s="4"/>
      <c r="NWF159" s="4"/>
      <c r="NWG159" s="4"/>
      <c r="NWH159" s="4"/>
      <c r="NWI159" s="4"/>
      <c r="NWJ159" s="4"/>
      <c r="NWK159" s="4"/>
      <c r="NWL159" s="4"/>
      <c r="NWM159" s="4"/>
      <c r="NWN159" s="4"/>
      <c r="NWO159" s="4"/>
      <c r="NWP159" s="4"/>
      <c r="NWQ159" s="4"/>
      <c r="NWR159" s="4"/>
      <c r="NWS159" s="4"/>
      <c r="NWT159" s="4"/>
      <c r="NWU159" s="4"/>
      <c r="NWV159" s="4"/>
      <c r="NWW159" s="4"/>
      <c r="NWX159" s="4"/>
      <c r="NWY159" s="4"/>
      <c r="NWZ159" s="4"/>
      <c r="NXA159" s="4"/>
      <c r="NXB159" s="4"/>
      <c r="NXC159" s="4"/>
      <c r="NXD159" s="4"/>
      <c r="NXE159" s="4"/>
      <c r="NXF159" s="4"/>
      <c r="NXG159" s="4"/>
      <c r="NXH159" s="4"/>
      <c r="NXI159" s="4"/>
      <c r="NXJ159" s="4"/>
      <c r="NXK159" s="4"/>
      <c r="NXL159" s="4"/>
      <c r="NXM159" s="4"/>
      <c r="NXN159" s="4"/>
      <c r="NXO159" s="4"/>
      <c r="NXP159" s="4"/>
      <c r="NXQ159" s="4"/>
      <c r="NXR159" s="4"/>
      <c r="NXS159" s="4"/>
      <c r="NXT159" s="4"/>
      <c r="NXU159" s="4"/>
      <c r="NXV159" s="4"/>
      <c r="NXW159" s="4"/>
      <c r="NXX159" s="4"/>
      <c r="NXY159" s="4"/>
      <c r="NXZ159" s="4"/>
      <c r="NYA159" s="4"/>
      <c r="NYB159" s="4"/>
      <c r="NYC159" s="4"/>
      <c r="NYD159" s="4"/>
      <c r="NYE159" s="4"/>
      <c r="NYF159" s="4"/>
      <c r="NYG159" s="4"/>
      <c r="NYH159" s="4"/>
      <c r="NYI159" s="4"/>
      <c r="NYJ159" s="4"/>
      <c r="NYK159" s="4"/>
      <c r="NYL159" s="4"/>
      <c r="NYM159" s="4"/>
      <c r="NYN159" s="4"/>
      <c r="NYO159" s="4"/>
      <c r="NYP159" s="4"/>
      <c r="NYQ159" s="4"/>
      <c r="NYR159" s="4"/>
      <c r="NYS159" s="4"/>
      <c r="NYT159" s="4"/>
      <c r="NYU159" s="4"/>
      <c r="NYV159" s="4"/>
      <c r="NYW159" s="4"/>
      <c r="NYX159" s="4"/>
      <c r="NYY159" s="4"/>
      <c r="NYZ159" s="4"/>
      <c r="NZA159" s="4"/>
      <c r="NZB159" s="4"/>
      <c r="NZC159" s="4"/>
      <c r="NZD159" s="4"/>
      <c r="NZE159" s="4"/>
      <c r="NZF159" s="4"/>
      <c r="NZG159" s="4"/>
      <c r="NZH159" s="4"/>
      <c r="NZI159" s="4"/>
      <c r="NZJ159" s="4"/>
      <c r="NZK159" s="4"/>
      <c r="NZL159" s="4"/>
      <c r="NZM159" s="4"/>
      <c r="NZN159" s="4"/>
      <c r="NZO159" s="4"/>
      <c r="NZP159" s="4"/>
      <c r="NZQ159" s="4"/>
      <c r="NZR159" s="4"/>
      <c r="NZS159" s="4"/>
      <c r="NZT159" s="4"/>
      <c r="NZU159" s="4"/>
      <c r="NZV159" s="4"/>
      <c r="NZW159" s="4"/>
      <c r="NZX159" s="4"/>
      <c r="NZY159" s="4"/>
      <c r="NZZ159" s="4"/>
      <c r="OAA159" s="4"/>
      <c r="OAB159" s="4"/>
      <c r="OAC159" s="4"/>
      <c r="OAD159" s="4"/>
      <c r="OAE159" s="4"/>
      <c r="OAF159" s="4"/>
      <c r="OAG159" s="4"/>
      <c r="OAH159" s="4"/>
      <c r="OAI159" s="4"/>
      <c r="OAJ159" s="4"/>
      <c r="OAK159" s="4"/>
      <c r="OAL159" s="4"/>
      <c r="OAM159" s="4"/>
      <c r="OAN159" s="4"/>
      <c r="OAO159" s="4"/>
      <c r="OAP159" s="4"/>
      <c r="OAQ159" s="4"/>
      <c r="OAR159" s="4"/>
      <c r="OAS159" s="4"/>
      <c r="OAT159" s="4"/>
      <c r="OAU159" s="4"/>
      <c r="OAV159" s="4"/>
      <c r="OAW159" s="4"/>
      <c r="OAX159" s="4"/>
      <c r="OAY159" s="4"/>
      <c r="OAZ159" s="4"/>
      <c r="OBA159" s="4"/>
      <c r="OBB159" s="4"/>
      <c r="OBC159" s="4"/>
      <c r="OBD159" s="4"/>
      <c r="OBE159" s="4"/>
      <c r="OBF159" s="4"/>
      <c r="OBG159" s="4"/>
      <c r="OBH159" s="4"/>
      <c r="OBI159" s="4"/>
      <c r="OBJ159" s="4"/>
      <c r="OBK159" s="4"/>
      <c r="OBL159" s="4"/>
      <c r="OBM159" s="4"/>
      <c r="OBN159" s="4"/>
      <c r="OBO159" s="4"/>
      <c r="OBP159" s="4"/>
      <c r="OBQ159" s="4"/>
      <c r="OBR159" s="4"/>
      <c r="OBS159" s="4"/>
      <c r="OBT159" s="4"/>
      <c r="OBU159" s="4"/>
      <c r="OBV159" s="4"/>
      <c r="OBW159" s="4"/>
      <c r="OBX159" s="4"/>
      <c r="OBY159" s="4"/>
      <c r="OBZ159" s="4"/>
      <c r="OCA159" s="4"/>
      <c r="OCB159" s="4"/>
      <c r="OCC159" s="4"/>
      <c r="OCD159" s="4"/>
      <c r="OCE159" s="4"/>
      <c r="OCF159" s="4"/>
      <c r="OCG159" s="4"/>
      <c r="OCH159" s="4"/>
      <c r="OCI159" s="4"/>
      <c r="OCJ159" s="4"/>
      <c r="OCK159" s="4"/>
      <c r="OCL159" s="4"/>
      <c r="OCM159" s="4"/>
      <c r="OCN159" s="4"/>
      <c r="OCO159" s="4"/>
      <c r="OCP159" s="4"/>
      <c r="OCQ159" s="4"/>
      <c r="OCR159" s="4"/>
      <c r="OCS159" s="4"/>
      <c r="OCT159" s="4"/>
      <c r="OCU159" s="4"/>
      <c r="OCV159" s="4"/>
      <c r="OCW159" s="4"/>
      <c r="OCX159" s="4"/>
      <c r="OCY159" s="4"/>
      <c r="OCZ159" s="4"/>
      <c r="ODA159" s="4"/>
      <c r="ODB159" s="4"/>
      <c r="ODC159" s="4"/>
      <c r="ODD159" s="4"/>
      <c r="ODE159" s="4"/>
      <c r="ODF159" s="4"/>
      <c r="ODG159" s="4"/>
      <c r="ODH159" s="4"/>
      <c r="ODI159" s="4"/>
      <c r="ODJ159" s="4"/>
      <c r="ODK159" s="4"/>
      <c r="ODL159" s="4"/>
      <c r="ODM159" s="4"/>
      <c r="ODN159" s="4"/>
      <c r="ODO159" s="4"/>
      <c r="ODP159" s="4"/>
      <c r="ODQ159" s="4"/>
      <c r="ODR159" s="4"/>
      <c r="ODS159" s="4"/>
      <c r="ODT159" s="4"/>
      <c r="ODU159" s="4"/>
      <c r="ODV159" s="4"/>
      <c r="ODW159" s="4"/>
      <c r="ODX159" s="4"/>
      <c r="ODY159" s="4"/>
      <c r="ODZ159" s="4"/>
      <c r="OEA159" s="4"/>
      <c r="OEB159" s="4"/>
      <c r="OEC159" s="4"/>
      <c r="OED159" s="4"/>
      <c r="OEE159" s="4"/>
      <c r="OEF159" s="4"/>
      <c r="OEG159" s="4"/>
      <c r="OEH159" s="4"/>
      <c r="OEI159" s="4"/>
      <c r="OEJ159" s="4"/>
      <c r="OEK159" s="4"/>
      <c r="OEL159" s="4"/>
      <c r="OEM159" s="4"/>
      <c r="OEN159" s="4"/>
      <c r="OEO159" s="4"/>
      <c r="OEP159" s="4"/>
      <c r="OEQ159" s="4"/>
      <c r="OER159" s="4"/>
      <c r="OES159" s="4"/>
      <c r="OET159" s="4"/>
      <c r="OEU159" s="4"/>
      <c r="OEV159" s="4"/>
      <c r="OEW159" s="4"/>
      <c r="OEX159" s="4"/>
      <c r="OEY159" s="4"/>
      <c r="OEZ159" s="4"/>
      <c r="OFA159" s="4"/>
      <c r="OFB159" s="4"/>
      <c r="OFC159" s="4"/>
      <c r="OFD159" s="4"/>
      <c r="OFE159" s="4"/>
      <c r="OFF159" s="4"/>
      <c r="OFG159" s="4"/>
      <c r="OFH159" s="4"/>
      <c r="OFI159" s="4"/>
      <c r="OFJ159" s="4"/>
      <c r="OFK159" s="4"/>
      <c r="OFL159" s="4"/>
      <c r="OFM159" s="4"/>
      <c r="OFN159" s="4"/>
      <c r="OFO159" s="4"/>
      <c r="OFP159" s="4"/>
      <c r="OFQ159" s="4"/>
      <c r="OFR159" s="4"/>
      <c r="OFS159" s="4"/>
      <c r="OFT159" s="4"/>
      <c r="OFU159" s="4"/>
      <c r="OFV159" s="4"/>
      <c r="OFW159" s="4"/>
      <c r="OFX159" s="4"/>
      <c r="OFY159" s="4"/>
      <c r="OFZ159" s="4"/>
      <c r="OGA159" s="4"/>
      <c r="OGB159" s="4"/>
      <c r="OGC159" s="4"/>
      <c r="OGD159" s="4"/>
      <c r="OGE159" s="4"/>
      <c r="OGF159" s="4"/>
      <c r="OGG159" s="4"/>
      <c r="OGH159" s="4"/>
      <c r="OGI159" s="4"/>
      <c r="OGJ159" s="4"/>
      <c r="OGK159" s="4"/>
      <c r="OGL159" s="4"/>
      <c r="OGM159" s="4"/>
      <c r="OGN159" s="4"/>
      <c r="OGO159" s="4"/>
      <c r="OGP159" s="4"/>
      <c r="OGQ159" s="4"/>
      <c r="OGR159" s="4"/>
      <c r="OGS159" s="4"/>
      <c r="OGT159" s="4"/>
      <c r="OGU159" s="4"/>
      <c r="OGV159" s="4"/>
      <c r="OGW159" s="4"/>
      <c r="OGX159" s="4"/>
      <c r="OGY159" s="4"/>
      <c r="OGZ159" s="4"/>
      <c r="OHA159" s="4"/>
      <c r="OHB159" s="4"/>
      <c r="OHC159" s="4"/>
      <c r="OHD159" s="4"/>
      <c r="OHE159" s="4"/>
      <c r="OHF159" s="4"/>
      <c r="OHG159" s="4"/>
      <c r="OHH159" s="4"/>
      <c r="OHI159" s="4"/>
      <c r="OHJ159" s="4"/>
      <c r="OHK159" s="4"/>
      <c r="OHL159" s="4"/>
      <c r="OHM159" s="4"/>
      <c r="OHN159" s="4"/>
      <c r="OHO159" s="4"/>
      <c r="OHP159" s="4"/>
      <c r="OHQ159" s="4"/>
      <c r="OHR159" s="4"/>
      <c r="OHS159" s="4"/>
      <c r="OHT159" s="4"/>
      <c r="OHU159" s="4"/>
      <c r="OHV159" s="4"/>
      <c r="OHW159" s="4"/>
      <c r="OHX159" s="4"/>
      <c r="OHY159" s="4"/>
      <c r="OHZ159" s="4"/>
      <c r="OIA159" s="4"/>
      <c r="OIB159" s="4"/>
      <c r="OIC159" s="4"/>
      <c r="OID159" s="4"/>
      <c r="OIE159" s="4"/>
      <c r="OIF159" s="4"/>
      <c r="OIG159" s="4"/>
      <c r="OIH159" s="4"/>
      <c r="OII159" s="4"/>
      <c r="OIJ159" s="4"/>
      <c r="OIK159" s="4"/>
      <c r="OIL159" s="4"/>
      <c r="OIM159" s="4"/>
      <c r="OIN159" s="4"/>
      <c r="OIO159" s="4"/>
      <c r="OIP159" s="4"/>
      <c r="OIQ159" s="4"/>
      <c r="OIR159" s="4"/>
      <c r="OIS159" s="4"/>
      <c r="OIT159" s="4"/>
      <c r="OIU159" s="4"/>
      <c r="OIV159" s="4"/>
      <c r="OIW159" s="4"/>
      <c r="OIX159" s="4"/>
      <c r="OIY159" s="4"/>
      <c r="OIZ159" s="4"/>
      <c r="OJA159" s="4"/>
      <c r="OJB159" s="4"/>
      <c r="OJC159" s="4"/>
      <c r="OJD159" s="4"/>
      <c r="OJE159" s="4"/>
      <c r="OJF159" s="4"/>
      <c r="OJG159" s="4"/>
      <c r="OJH159" s="4"/>
      <c r="OJI159" s="4"/>
      <c r="OJJ159" s="4"/>
      <c r="OJK159" s="4"/>
      <c r="OJL159" s="4"/>
      <c r="OJM159" s="4"/>
      <c r="OJN159" s="4"/>
      <c r="OJO159" s="4"/>
      <c r="OJP159" s="4"/>
      <c r="OJQ159" s="4"/>
      <c r="OJR159" s="4"/>
      <c r="OJS159" s="4"/>
      <c r="OJT159" s="4"/>
      <c r="OJU159" s="4"/>
      <c r="OJV159" s="4"/>
      <c r="OJW159" s="4"/>
      <c r="OJX159" s="4"/>
      <c r="OJY159" s="4"/>
      <c r="OJZ159" s="4"/>
      <c r="OKA159" s="4"/>
      <c r="OKB159" s="4"/>
      <c r="OKC159" s="4"/>
      <c r="OKD159" s="4"/>
      <c r="OKE159" s="4"/>
      <c r="OKF159" s="4"/>
      <c r="OKG159" s="4"/>
      <c r="OKH159" s="4"/>
      <c r="OKI159" s="4"/>
      <c r="OKJ159" s="4"/>
      <c r="OKK159" s="4"/>
      <c r="OKL159" s="4"/>
      <c r="OKM159" s="4"/>
      <c r="OKN159" s="4"/>
      <c r="OKO159" s="4"/>
      <c r="OKP159" s="4"/>
      <c r="OKQ159" s="4"/>
      <c r="OKR159" s="4"/>
      <c r="OKS159" s="4"/>
      <c r="OKT159" s="4"/>
      <c r="OKU159" s="4"/>
      <c r="OKV159" s="4"/>
      <c r="OKW159" s="4"/>
      <c r="OKX159" s="4"/>
      <c r="OKY159" s="4"/>
      <c r="OKZ159" s="4"/>
      <c r="OLA159" s="4"/>
      <c r="OLB159" s="4"/>
      <c r="OLC159" s="4"/>
      <c r="OLD159" s="4"/>
      <c r="OLE159" s="4"/>
      <c r="OLF159" s="4"/>
      <c r="OLG159" s="4"/>
      <c r="OLH159" s="4"/>
      <c r="OLI159" s="4"/>
      <c r="OLJ159" s="4"/>
      <c r="OLK159" s="4"/>
      <c r="OLL159" s="4"/>
      <c r="OLM159" s="4"/>
      <c r="OLN159" s="4"/>
      <c r="OLO159" s="4"/>
      <c r="OLP159" s="4"/>
      <c r="OLQ159" s="4"/>
      <c r="OLR159" s="4"/>
      <c r="OLS159" s="4"/>
      <c r="OLT159" s="4"/>
      <c r="OLU159" s="4"/>
      <c r="OLV159" s="4"/>
      <c r="OLW159" s="4"/>
      <c r="OLX159" s="4"/>
      <c r="OLY159" s="4"/>
      <c r="OLZ159" s="4"/>
      <c r="OMA159" s="4"/>
      <c r="OMB159" s="4"/>
      <c r="OMC159" s="4"/>
      <c r="OMD159" s="4"/>
      <c r="OME159" s="4"/>
      <c r="OMF159" s="4"/>
      <c r="OMG159" s="4"/>
      <c r="OMH159" s="4"/>
      <c r="OMI159" s="4"/>
      <c r="OMJ159" s="4"/>
      <c r="OMK159" s="4"/>
      <c r="OML159" s="4"/>
      <c r="OMM159" s="4"/>
      <c r="OMN159" s="4"/>
      <c r="OMO159" s="4"/>
      <c r="OMP159" s="4"/>
      <c r="OMQ159" s="4"/>
      <c r="OMR159" s="4"/>
      <c r="OMS159" s="4"/>
      <c r="OMT159" s="4"/>
      <c r="OMU159" s="4"/>
      <c r="OMV159" s="4"/>
      <c r="OMW159" s="4"/>
      <c r="OMX159" s="4"/>
      <c r="OMY159" s="4"/>
      <c r="OMZ159" s="4"/>
      <c r="ONA159" s="4"/>
      <c r="ONB159" s="4"/>
      <c r="ONC159" s="4"/>
      <c r="OND159" s="4"/>
      <c r="ONE159" s="4"/>
      <c r="ONF159" s="4"/>
      <c r="ONG159" s="4"/>
      <c r="ONH159" s="4"/>
      <c r="ONI159" s="4"/>
      <c r="ONJ159" s="4"/>
      <c r="ONK159" s="4"/>
      <c r="ONL159" s="4"/>
      <c r="ONM159" s="4"/>
      <c r="ONN159" s="4"/>
      <c r="ONO159" s="4"/>
      <c r="ONP159" s="4"/>
      <c r="ONQ159" s="4"/>
      <c r="ONR159" s="4"/>
      <c r="ONS159" s="4"/>
      <c r="ONT159" s="4"/>
      <c r="ONU159" s="4"/>
      <c r="ONV159" s="4"/>
      <c r="ONW159" s="4"/>
      <c r="ONX159" s="4"/>
      <c r="ONY159" s="4"/>
      <c r="ONZ159" s="4"/>
      <c r="OOA159" s="4"/>
      <c r="OOB159" s="4"/>
      <c r="OOC159" s="4"/>
      <c r="OOD159" s="4"/>
      <c r="OOE159" s="4"/>
      <c r="OOF159" s="4"/>
      <c r="OOG159" s="4"/>
      <c r="OOH159" s="4"/>
      <c r="OOI159" s="4"/>
      <c r="OOJ159" s="4"/>
      <c r="OOK159" s="4"/>
      <c r="OOL159" s="4"/>
      <c r="OOM159" s="4"/>
      <c r="OON159" s="4"/>
      <c r="OOO159" s="4"/>
      <c r="OOP159" s="4"/>
      <c r="OOQ159" s="4"/>
      <c r="OOR159" s="4"/>
      <c r="OOS159" s="4"/>
      <c r="OOT159" s="4"/>
      <c r="OOU159" s="4"/>
      <c r="OOV159" s="4"/>
      <c r="OOW159" s="4"/>
      <c r="OOX159" s="4"/>
      <c r="OOY159" s="4"/>
      <c r="OOZ159" s="4"/>
      <c r="OPA159" s="4"/>
      <c r="OPB159" s="4"/>
      <c r="OPC159" s="4"/>
      <c r="OPD159" s="4"/>
      <c r="OPE159" s="4"/>
      <c r="OPF159" s="4"/>
      <c r="OPG159" s="4"/>
      <c r="OPH159" s="4"/>
      <c r="OPI159" s="4"/>
      <c r="OPJ159" s="4"/>
      <c r="OPK159" s="4"/>
      <c r="OPL159" s="4"/>
      <c r="OPM159" s="4"/>
      <c r="OPN159" s="4"/>
      <c r="OPO159" s="4"/>
      <c r="OPP159" s="4"/>
      <c r="OPQ159" s="4"/>
      <c r="OPR159" s="4"/>
      <c r="OPS159" s="4"/>
      <c r="OPT159" s="4"/>
      <c r="OPU159" s="4"/>
      <c r="OPV159" s="4"/>
      <c r="OPW159" s="4"/>
      <c r="OPX159" s="4"/>
      <c r="OPY159" s="4"/>
      <c r="OPZ159" s="4"/>
      <c r="OQA159" s="4"/>
      <c r="OQB159" s="4"/>
      <c r="OQC159" s="4"/>
      <c r="OQD159" s="4"/>
      <c r="OQE159" s="4"/>
      <c r="OQF159" s="4"/>
      <c r="OQG159" s="4"/>
      <c r="OQH159" s="4"/>
      <c r="OQI159" s="4"/>
      <c r="OQJ159" s="4"/>
      <c r="OQK159" s="4"/>
      <c r="OQL159" s="4"/>
      <c r="OQM159" s="4"/>
      <c r="OQN159" s="4"/>
      <c r="OQO159" s="4"/>
      <c r="OQP159" s="4"/>
      <c r="OQQ159" s="4"/>
      <c r="OQR159" s="4"/>
      <c r="OQS159" s="4"/>
      <c r="OQT159" s="4"/>
      <c r="OQU159" s="4"/>
      <c r="OQV159" s="4"/>
      <c r="OQW159" s="4"/>
      <c r="OQX159" s="4"/>
      <c r="OQY159" s="4"/>
      <c r="OQZ159" s="4"/>
      <c r="ORA159" s="4"/>
      <c r="ORB159" s="4"/>
      <c r="ORC159" s="4"/>
      <c r="ORD159" s="4"/>
      <c r="ORE159" s="4"/>
      <c r="ORF159" s="4"/>
      <c r="ORG159" s="4"/>
      <c r="ORH159" s="4"/>
      <c r="ORI159" s="4"/>
      <c r="ORJ159" s="4"/>
      <c r="ORK159" s="4"/>
      <c r="ORL159" s="4"/>
      <c r="ORM159" s="4"/>
      <c r="ORN159" s="4"/>
      <c r="ORO159" s="4"/>
      <c r="ORP159" s="4"/>
      <c r="ORQ159" s="4"/>
      <c r="ORR159" s="4"/>
      <c r="ORS159" s="4"/>
      <c r="ORT159" s="4"/>
      <c r="ORU159" s="4"/>
      <c r="ORV159" s="4"/>
      <c r="ORW159" s="4"/>
      <c r="ORX159" s="4"/>
      <c r="ORY159" s="4"/>
      <c r="ORZ159" s="4"/>
      <c r="OSA159" s="4"/>
      <c r="OSB159" s="4"/>
      <c r="OSC159" s="4"/>
      <c r="OSD159" s="4"/>
      <c r="OSE159" s="4"/>
      <c r="OSF159" s="4"/>
      <c r="OSG159" s="4"/>
      <c r="OSH159" s="4"/>
      <c r="OSI159" s="4"/>
      <c r="OSJ159" s="4"/>
      <c r="OSK159" s="4"/>
      <c r="OSL159" s="4"/>
      <c r="OSM159" s="4"/>
      <c r="OSN159" s="4"/>
      <c r="OSO159" s="4"/>
      <c r="OSP159" s="4"/>
      <c r="OSQ159" s="4"/>
      <c r="OSR159" s="4"/>
      <c r="OSS159" s="4"/>
      <c r="OST159" s="4"/>
      <c r="OSU159" s="4"/>
      <c r="OSV159" s="4"/>
      <c r="OSW159" s="4"/>
      <c r="OSX159" s="4"/>
      <c r="OSY159" s="4"/>
      <c r="OSZ159" s="4"/>
      <c r="OTA159" s="4"/>
      <c r="OTB159" s="4"/>
      <c r="OTC159" s="4"/>
      <c r="OTD159" s="4"/>
      <c r="OTE159" s="4"/>
      <c r="OTF159" s="4"/>
      <c r="OTG159" s="4"/>
      <c r="OTH159" s="4"/>
      <c r="OTI159" s="4"/>
      <c r="OTJ159" s="4"/>
      <c r="OTK159" s="4"/>
      <c r="OTL159" s="4"/>
      <c r="OTM159" s="4"/>
      <c r="OTN159" s="4"/>
      <c r="OTO159" s="4"/>
      <c r="OTP159" s="4"/>
      <c r="OTQ159" s="4"/>
      <c r="OTR159" s="4"/>
      <c r="OTS159" s="4"/>
      <c r="OTT159" s="4"/>
      <c r="OTU159" s="4"/>
      <c r="OTV159" s="4"/>
      <c r="OTW159" s="4"/>
      <c r="OTX159" s="4"/>
      <c r="OTY159" s="4"/>
      <c r="OTZ159" s="4"/>
      <c r="OUA159" s="4"/>
      <c r="OUB159" s="4"/>
      <c r="OUC159" s="4"/>
      <c r="OUD159" s="4"/>
      <c r="OUE159" s="4"/>
      <c r="OUF159" s="4"/>
      <c r="OUG159" s="4"/>
      <c r="OUH159" s="4"/>
      <c r="OUI159" s="4"/>
      <c r="OUJ159" s="4"/>
      <c r="OUK159" s="4"/>
      <c r="OUL159" s="4"/>
      <c r="OUM159" s="4"/>
      <c r="OUN159" s="4"/>
      <c r="OUO159" s="4"/>
      <c r="OUP159" s="4"/>
      <c r="OUQ159" s="4"/>
      <c r="OUR159" s="4"/>
      <c r="OUS159" s="4"/>
      <c r="OUT159" s="4"/>
      <c r="OUU159" s="4"/>
      <c r="OUV159" s="4"/>
      <c r="OUW159" s="4"/>
      <c r="OUX159" s="4"/>
      <c r="OUY159" s="4"/>
      <c r="OUZ159" s="4"/>
      <c r="OVA159" s="4"/>
      <c r="OVB159" s="4"/>
      <c r="OVC159" s="4"/>
      <c r="OVD159" s="4"/>
      <c r="OVE159" s="4"/>
      <c r="OVF159" s="4"/>
      <c r="OVG159" s="4"/>
      <c r="OVH159" s="4"/>
      <c r="OVI159" s="4"/>
      <c r="OVJ159" s="4"/>
      <c r="OVK159" s="4"/>
      <c r="OVL159" s="4"/>
      <c r="OVM159" s="4"/>
      <c r="OVN159" s="4"/>
      <c r="OVO159" s="4"/>
      <c r="OVP159" s="4"/>
      <c r="OVQ159" s="4"/>
      <c r="OVR159" s="4"/>
      <c r="OVS159" s="4"/>
      <c r="OVT159" s="4"/>
      <c r="OVU159" s="4"/>
      <c r="OVV159" s="4"/>
      <c r="OVW159" s="4"/>
      <c r="OVX159" s="4"/>
      <c r="OVY159" s="4"/>
      <c r="OVZ159" s="4"/>
      <c r="OWA159" s="4"/>
      <c r="OWB159" s="4"/>
      <c r="OWC159" s="4"/>
      <c r="OWD159" s="4"/>
      <c r="OWE159" s="4"/>
      <c r="OWF159" s="4"/>
      <c r="OWG159" s="4"/>
      <c r="OWH159" s="4"/>
      <c r="OWI159" s="4"/>
      <c r="OWJ159" s="4"/>
      <c r="OWK159" s="4"/>
      <c r="OWL159" s="4"/>
      <c r="OWM159" s="4"/>
      <c r="OWN159" s="4"/>
      <c r="OWO159" s="4"/>
      <c r="OWP159" s="4"/>
      <c r="OWQ159" s="4"/>
      <c r="OWR159" s="4"/>
      <c r="OWS159" s="4"/>
      <c r="OWT159" s="4"/>
      <c r="OWU159" s="4"/>
      <c r="OWV159" s="4"/>
      <c r="OWW159" s="4"/>
      <c r="OWX159" s="4"/>
      <c r="OWY159" s="4"/>
      <c r="OWZ159" s="4"/>
      <c r="OXA159" s="4"/>
      <c r="OXB159" s="4"/>
      <c r="OXC159" s="4"/>
      <c r="OXD159" s="4"/>
      <c r="OXE159" s="4"/>
      <c r="OXF159" s="4"/>
      <c r="OXG159" s="4"/>
      <c r="OXH159" s="4"/>
      <c r="OXI159" s="4"/>
      <c r="OXJ159" s="4"/>
      <c r="OXK159" s="4"/>
      <c r="OXL159" s="4"/>
      <c r="OXM159" s="4"/>
      <c r="OXN159" s="4"/>
      <c r="OXO159" s="4"/>
      <c r="OXP159" s="4"/>
      <c r="OXQ159" s="4"/>
      <c r="OXR159" s="4"/>
      <c r="OXS159" s="4"/>
      <c r="OXT159" s="4"/>
      <c r="OXU159" s="4"/>
      <c r="OXV159" s="4"/>
      <c r="OXW159" s="4"/>
      <c r="OXX159" s="4"/>
      <c r="OXY159" s="4"/>
      <c r="OXZ159" s="4"/>
      <c r="OYA159" s="4"/>
      <c r="OYB159" s="4"/>
      <c r="OYC159" s="4"/>
      <c r="OYD159" s="4"/>
      <c r="OYE159" s="4"/>
      <c r="OYF159" s="4"/>
      <c r="OYG159" s="4"/>
      <c r="OYH159" s="4"/>
      <c r="OYI159" s="4"/>
      <c r="OYJ159" s="4"/>
      <c r="OYK159" s="4"/>
      <c r="OYL159" s="4"/>
      <c r="OYM159" s="4"/>
      <c r="OYN159" s="4"/>
      <c r="OYO159" s="4"/>
      <c r="OYP159" s="4"/>
      <c r="OYQ159" s="4"/>
      <c r="OYR159" s="4"/>
      <c r="OYS159" s="4"/>
      <c r="OYT159" s="4"/>
      <c r="OYU159" s="4"/>
      <c r="OYV159" s="4"/>
      <c r="OYW159" s="4"/>
      <c r="OYX159" s="4"/>
      <c r="OYY159" s="4"/>
      <c r="OYZ159" s="4"/>
      <c r="OZA159" s="4"/>
      <c r="OZB159" s="4"/>
      <c r="OZC159" s="4"/>
      <c r="OZD159" s="4"/>
      <c r="OZE159" s="4"/>
      <c r="OZF159" s="4"/>
      <c r="OZG159" s="4"/>
      <c r="OZH159" s="4"/>
      <c r="OZI159" s="4"/>
      <c r="OZJ159" s="4"/>
      <c r="OZK159" s="4"/>
      <c r="OZL159" s="4"/>
      <c r="OZM159" s="4"/>
      <c r="OZN159" s="4"/>
      <c r="OZO159" s="4"/>
      <c r="OZP159" s="4"/>
      <c r="OZQ159" s="4"/>
      <c r="OZR159" s="4"/>
      <c r="OZS159" s="4"/>
      <c r="OZT159" s="4"/>
      <c r="OZU159" s="4"/>
      <c r="OZV159" s="4"/>
      <c r="OZW159" s="4"/>
      <c r="OZX159" s="4"/>
      <c r="OZY159" s="4"/>
      <c r="OZZ159" s="4"/>
      <c r="PAA159" s="4"/>
      <c r="PAB159" s="4"/>
      <c r="PAC159" s="4"/>
      <c r="PAD159" s="4"/>
      <c r="PAE159" s="4"/>
      <c r="PAF159" s="4"/>
      <c r="PAG159" s="4"/>
      <c r="PAH159" s="4"/>
      <c r="PAI159" s="4"/>
      <c r="PAJ159" s="4"/>
      <c r="PAK159" s="4"/>
      <c r="PAL159" s="4"/>
      <c r="PAM159" s="4"/>
      <c r="PAN159" s="4"/>
      <c r="PAO159" s="4"/>
      <c r="PAP159" s="4"/>
      <c r="PAQ159" s="4"/>
      <c r="PAR159" s="4"/>
      <c r="PAS159" s="4"/>
      <c r="PAT159" s="4"/>
      <c r="PAU159" s="4"/>
      <c r="PAV159" s="4"/>
      <c r="PAW159" s="4"/>
      <c r="PAX159" s="4"/>
      <c r="PAY159" s="4"/>
      <c r="PAZ159" s="4"/>
      <c r="PBA159" s="4"/>
      <c r="PBB159" s="4"/>
      <c r="PBC159" s="4"/>
      <c r="PBD159" s="4"/>
      <c r="PBE159" s="4"/>
      <c r="PBF159" s="4"/>
      <c r="PBG159" s="4"/>
      <c r="PBH159" s="4"/>
      <c r="PBI159" s="4"/>
      <c r="PBJ159" s="4"/>
      <c r="PBK159" s="4"/>
      <c r="PBL159" s="4"/>
      <c r="PBM159" s="4"/>
      <c r="PBN159" s="4"/>
      <c r="PBO159" s="4"/>
      <c r="PBP159" s="4"/>
      <c r="PBQ159" s="4"/>
      <c r="PBR159" s="4"/>
      <c r="PBS159" s="4"/>
      <c r="PBT159" s="4"/>
      <c r="PBU159" s="4"/>
      <c r="PBV159" s="4"/>
      <c r="PBW159" s="4"/>
      <c r="PBX159" s="4"/>
      <c r="PBY159" s="4"/>
      <c r="PBZ159" s="4"/>
      <c r="PCA159" s="4"/>
      <c r="PCB159" s="4"/>
      <c r="PCC159" s="4"/>
      <c r="PCD159" s="4"/>
      <c r="PCE159" s="4"/>
      <c r="PCF159" s="4"/>
      <c r="PCG159" s="4"/>
      <c r="PCH159" s="4"/>
      <c r="PCI159" s="4"/>
      <c r="PCJ159" s="4"/>
      <c r="PCK159" s="4"/>
      <c r="PCL159" s="4"/>
      <c r="PCM159" s="4"/>
      <c r="PCN159" s="4"/>
      <c r="PCO159" s="4"/>
      <c r="PCP159" s="4"/>
      <c r="PCQ159" s="4"/>
      <c r="PCR159" s="4"/>
      <c r="PCS159" s="4"/>
      <c r="PCT159" s="4"/>
      <c r="PCU159" s="4"/>
      <c r="PCV159" s="4"/>
      <c r="PCW159" s="4"/>
      <c r="PCX159" s="4"/>
      <c r="PCY159" s="4"/>
      <c r="PCZ159" s="4"/>
      <c r="PDA159" s="4"/>
      <c r="PDB159" s="4"/>
      <c r="PDC159" s="4"/>
      <c r="PDD159" s="4"/>
      <c r="PDE159" s="4"/>
      <c r="PDF159" s="4"/>
      <c r="PDG159" s="4"/>
      <c r="PDH159" s="4"/>
      <c r="PDI159" s="4"/>
      <c r="PDJ159" s="4"/>
      <c r="PDK159" s="4"/>
      <c r="PDL159" s="4"/>
      <c r="PDM159" s="4"/>
      <c r="PDN159" s="4"/>
      <c r="PDO159" s="4"/>
      <c r="PDP159" s="4"/>
      <c r="PDQ159" s="4"/>
      <c r="PDR159" s="4"/>
      <c r="PDS159" s="4"/>
      <c r="PDT159" s="4"/>
      <c r="PDU159" s="4"/>
      <c r="PDV159" s="4"/>
      <c r="PDW159" s="4"/>
      <c r="PDX159" s="4"/>
      <c r="PDY159" s="4"/>
      <c r="PDZ159" s="4"/>
      <c r="PEA159" s="4"/>
      <c r="PEB159" s="4"/>
      <c r="PEC159" s="4"/>
      <c r="PED159" s="4"/>
      <c r="PEE159" s="4"/>
      <c r="PEF159" s="4"/>
      <c r="PEG159" s="4"/>
      <c r="PEH159" s="4"/>
      <c r="PEI159" s="4"/>
      <c r="PEJ159" s="4"/>
      <c r="PEK159" s="4"/>
      <c r="PEL159" s="4"/>
      <c r="PEM159" s="4"/>
      <c r="PEN159" s="4"/>
      <c r="PEO159" s="4"/>
      <c r="PEP159" s="4"/>
      <c r="PEQ159" s="4"/>
      <c r="PER159" s="4"/>
      <c r="PES159" s="4"/>
      <c r="PET159" s="4"/>
      <c r="PEU159" s="4"/>
      <c r="PEV159" s="4"/>
      <c r="PEW159" s="4"/>
      <c r="PEX159" s="4"/>
      <c r="PEY159" s="4"/>
      <c r="PEZ159" s="4"/>
      <c r="PFA159" s="4"/>
      <c r="PFB159" s="4"/>
      <c r="PFC159" s="4"/>
      <c r="PFD159" s="4"/>
      <c r="PFE159" s="4"/>
      <c r="PFF159" s="4"/>
      <c r="PFG159" s="4"/>
      <c r="PFH159" s="4"/>
      <c r="PFI159" s="4"/>
      <c r="PFJ159" s="4"/>
      <c r="PFK159" s="4"/>
      <c r="PFL159" s="4"/>
      <c r="PFM159" s="4"/>
      <c r="PFN159" s="4"/>
      <c r="PFO159" s="4"/>
      <c r="PFP159" s="4"/>
      <c r="PFQ159" s="4"/>
      <c r="PFR159" s="4"/>
      <c r="PFS159" s="4"/>
      <c r="PFT159" s="4"/>
      <c r="PFU159" s="4"/>
      <c r="PFV159" s="4"/>
      <c r="PFW159" s="4"/>
      <c r="PFX159" s="4"/>
      <c r="PFY159" s="4"/>
      <c r="PFZ159" s="4"/>
      <c r="PGA159" s="4"/>
      <c r="PGB159" s="4"/>
      <c r="PGC159" s="4"/>
      <c r="PGD159" s="4"/>
      <c r="PGE159" s="4"/>
      <c r="PGF159" s="4"/>
      <c r="PGG159" s="4"/>
      <c r="PGH159" s="4"/>
      <c r="PGI159" s="4"/>
      <c r="PGJ159" s="4"/>
      <c r="PGK159" s="4"/>
      <c r="PGL159" s="4"/>
      <c r="PGM159" s="4"/>
      <c r="PGN159" s="4"/>
      <c r="PGO159" s="4"/>
      <c r="PGP159" s="4"/>
      <c r="PGQ159" s="4"/>
      <c r="PGR159" s="4"/>
      <c r="PGS159" s="4"/>
      <c r="PGT159" s="4"/>
      <c r="PGU159" s="4"/>
      <c r="PGV159" s="4"/>
      <c r="PGW159" s="4"/>
      <c r="PGX159" s="4"/>
      <c r="PGY159" s="4"/>
      <c r="PGZ159" s="4"/>
      <c r="PHA159" s="4"/>
      <c r="PHB159" s="4"/>
      <c r="PHC159" s="4"/>
      <c r="PHD159" s="4"/>
      <c r="PHE159" s="4"/>
      <c r="PHF159" s="4"/>
      <c r="PHG159" s="4"/>
      <c r="PHH159" s="4"/>
      <c r="PHI159" s="4"/>
      <c r="PHJ159" s="4"/>
      <c r="PHK159" s="4"/>
      <c r="PHL159" s="4"/>
      <c r="PHM159" s="4"/>
      <c r="PHN159" s="4"/>
      <c r="PHO159" s="4"/>
      <c r="PHP159" s="4"/>
      <c r="PHQ159" s="4"/>
      <c r="PHR159" s="4"/>
      <c r="PHS159" s="4"/>
      <c r="PHT159" s="4"/>
      <c r="PHU159" s="4"/>
      <c r="PHV159" s="4"/>
      <c r="PHW159" s="4"/>
      <c r="PHX159" s="4"/>
      <c r="PHY159" s="4"/>
      <c r="PHZ159" s="4"/>
      <c r="PIA159" s="4"/>
      <c r="PIB159" s="4"/>
      <c r="PIC159" s="4"/>
      <c r="PID159" s="4"/>
      <c r="PIE159" s="4"/>
      <c r="PIF159" s="4"/>
      <c r="PIG159" s="4"/>
      <c r="PIH159" s="4"/>
      <c r="PII159" s="4"/>
      <c r="PIJ159" s="4"/>
      <c r="PIK159" s="4"/>
      <c r="PIL159" s="4"/>
      <c r="PIM159" s="4"/>
      <c r="PIN159" s="4"/>
      <c r="PIO159" s="4"/>
      <c r="PIP159" s="4"/>
      <c r="PIQ159" s="4"/>
      <c r="PIR159" s="4"/>
      <c r="PIS159" s="4"/>
      <c r="PIT159" s="4"/>
      <c r="PIU159" s="4"/>
      <c r="PIV159" s="4"/>
      <c r="PIW159" s="4"/>
      <c r="PIX159" s="4"/>
      <c r="PIY159" s="4"/>
      <c r="PIZ159" s="4"/>
      <c r="PJA159" s="4"/>
      <c r="PJB159" s="4"/>
      <c r="PJC159" s="4"/>
      <c r="PJD159" s="4"/>
      <c r="PJE159" s="4"/>
      <c r="PJF159" s="4"/>
      <c r="PJG159" s="4"/>
      <c r="PJH159" s="4"/>
      <c r="PJI159" s="4"/>
      <c r="PJJ159" s="4"/>
      <c r="PJK159" s="4"/>
      <c r="PJL159" s="4"/>
      <c r="PJM159" s="4"/>
      <c r="PJN159" s="4"/>
      <c r="PJO159" s="4"/>
      <c r="PJP159" s="4"/>
      <c r="PJQ159" s="4"/>
      <c r="PJR159" s="4"/>
      <c r="PJS159" s="4"/>
      <c r="PJT159" s="4"/>
      <c r="PJU159" s="4"/>
      <c r="PJV159" s="4"/>
      <c r="PJW159" s="4"/>
      <c r="PJX159" s="4"/>
      <c r="PJY159" s="4"/>
      <c r="PJZ159" s="4"/>
      <c r="PKA159" s="4"/>
      <c r="PKB159" s="4"/>
      <c r="PKC159" s="4"/>
      <c r="PKD159" s="4"/>
      <c r="PKE159" s="4"/>
      <c r="PKF159" s="4"/>
      <c r="PKG159" s="4"/>
      <c r="PKH159" s="4"/>
      <c r="PKI159" s="4"/>
      <c r="PKJ159" s="4"/>
      <c r="PKK159" s="4"/>
      <c r="PKL159" s="4"/>
      <c r="PKM159" s="4"/>
      <c r="PKN159" s="4"/>
      <c r="PKO159" s="4"/>
      <c r="PKP159" s="4"/>
      <c r="PKQ159" s="4"/>
      <c r="PKR159" s="4"/>
      <c r="PKS159" s="4"/>
      <c r="PKT159" s="4"/>
      <c r="PKU159" s="4"/>
      <c r="PKV159" s="4"/>
      <c r="PKW159" s="4"/>
      <c r="PKX159" s="4"/>
      <c r="PKY159" s="4"/>
      <c r="PKZ159" s="4"/>
      <c r="PLA159" s="4"/>
      <c r="PLB159" s="4"/>
      <c r="PLC159" s="4"/>
      <c r="PLD159" s="4"/>
      <c r="PLE159" s="4"/>
      <c r="PLF159" s="4"/>
      <c r="PLG159" s="4"/>
      <c r="PLH159" s="4"/>
      <c r="PLI159" s="4"/>
      <c r="PLJ159" s="4"/>
      <c r="PLK159" s="4"/>
      <c r="PLL159" s="4"/>
      <c r="PLM159" s="4"/>
      <c r="PLN159" s="4"/>
      <c r="PLO159" s="4"/>
      <c r="PLP159" s="4"/>
      <c r="PLQ159" s="4"/>
      <c r="PLR159" s="4"/>
      <c r="PLS159" s="4"/>
      <c r="PLT159" s="4"/>
      <c r="PLU159" s="4"/>
      <c r="PLV159" s="4"/>
      <c r="PLW159" s="4"/>
      <c r="PLX159" s="4"/>
      <c r="PLY159" s="4"/>
      <c r="PLZ159" s="4"/>
      <c r="PMA159" s="4"/>
      <c r="PMB159" s="4"/>
      <c r="PMC159" s="4"/>
      <c r="PMD159" s="4"/>
      <c r="PME159" s="4"/>
      <c r="PMF159" s="4"/>
      <c r="PMG159" s="4"/>
      <c r="PMH159" s="4"/>
      <c r="PMI159" s="4"/>
      <c r="PMJ159" s="4"/>
      <c r="PMK159" s="4"/>
      <c r="PML159" s="4"/>
      <c r="PMM159" s="4"/>
      <c r="PMN159" s="4"/>
      <c r="PMO159" s="4"/>
      <c r="PMP159" s="4"/>
      <c r="PMQ159" s="4"/>
      <c r="PMR159" s="4"/>
      <c r="PMS159" s="4"/>
      <c r="PMT159" s="4"/>
      <c r="PMU159" s="4"/>
      <c r="PMV159" s="4"/>
      <c r="PMW159" s="4"/>
      <c r="PMX159" s="4"/>
      <c r="PMY159" s="4"/>
      <c r="PMZ159" s="4"/>
      <c r="PNA159" s="4"/>
      <c r="PNB159" s="4"/>
      <c r="PNC159" s="4"/>
      <c r="PND159" s="4"/>
      <c r="PNE159" s="4"/>
      <c r="PNF159" s="4"/>
      <c r="PNG159" s="4"/>
      <c r="PNH159" s="4"/>
      <c r="PNI159" s="4"/>
      <c r="PNJ159" s="4"/>
      <c r="PNK159" s="4"/>
      <c r="PNL159" s="4"/>
      <c r="PNM159" s="4"/>
      <c r="PNN159" s="4"/>
      <c r="PNO159" s="4"/>
      <c r="PNP159" s="4"/>
      <c r="PNQ159" s="4"/>
      <c r="PNR159" s="4"/>
      <c r="PNS159" s="4"/>
      <c r="PNT159" s="4"/>
      <c r="PNU159" s="4"/>
      <c r="PNV159" s="4"/>
      <c r="PNW159" s="4"/>
      <c r="PNX159" s="4"/>
      <c r="PNY159" s="4"/>
      <c r="PNZ159" s="4"/>
      <c r="POA159" s="4"/>
      <c r="POB159" s="4"/>
      <c r="POC159" s="4"/>
      <c r="POD159" s="4"/>
      <c r="POE159" s="4"/>
      <c r="POF159" s="4"/>
      <c r="POG159" s="4"/>
      <c r="POH159" s="4"/>
      <c r="POI159" s="4"/>
      <c r="POJ159" s="4"/>
      <c r="POK159" s="4"/>
      <c r="POL159" s="4"/>
      <c r="POM159" s="4"/>
      <c r="PON159" s="4"/>
      <c r="POO159" s="4"/>
      <c r="POP159" s="4"/>
      <c r="POQ159" s="4"/>
      <c r="POR159" s="4"/>
      <c r="POS159" s="4"/>
      <c r="POT159" s="4"/>
      <c r="POU159" s="4"/>
      <c r="POV159" s="4"/>
      <c r="POW159" s="4"/>
      <c r="POX159" s="4"/>
      <c r="POY159" s="4"/>
      <c r="POZ159" s="4"/>
      <c r="PPA159" s="4"/>
      <c r="PPB159" s="4"/>
      <c r="PPC159" s="4"/>
      <c r="PPD159" s="4"/>
      <c r="PPE159" s="4"/>
      <c r="PPF159" s="4"/>
      <c r="PPG159" s="4"/>
      <c r="PPH159" s="4"/>
      <c r="PPI159" s="4"/>
      <c r="PPJ159" s="4"/>
      <c r="PPK159" s="4"/>
      <c r="PPL159" s="4"/>
      <c r="PPM159" s="4"/>
      <c r="PPN159" s="4"/>
      <c r="PPO159" s="4"/>
      <c r="PPP159" s="4"/>
      <c r="PPQ159" s="4"/>
      <c r="PPR159" s="4"/>
      <c r="PPS159" s="4"/>
      <c r="PPT159" s="4"/>
      <c r="PPU159" s="4"/>
      <c r="PPV159" s="4"/>
      <c r="PPW159" s="4"/>
      <c r="PPX159" s="4"/>
      <c r="PPY159" s="4"/>
      <c r="PPZ159" s="4"/>
      <c r="PQA159" s="4"/>
      <c r="PQB159" s="4"/>
      <c r="PQC159" s="4"/>
      <c r="PQD159" s="4"/>
      <c r="PQE159" s="4"/>
      <c r="PQF159" s="4"/>
      <c r="PQG159" s="4"/>
      <c r="PQH159" s="4"/>
      <c r="PQI159" s="4"/>
      <c r="PQJ159" s="4"/>
      <c r="PQK159" s="4"/>
      <c r="PQL159" s="4"/>
      <c r="PQM159" s="4"/>
      <c r="PQN159" s="4"/>
      <c r="PQO159" s="4"/>
      <c r="PQP159" s="4"/>
      <c r="PQQ159" s="4"/>
      <c r="PQR159" s="4"/>
      <c r="PQS159" s="4"/>
      <c r="PQT159" s="4"/>
      <c r="PQU159" s="4"/>
      <c r="PQV159" s="4"/>
      <c r="PQW159" s="4"/>
      <c r="PQX159" s="4"/>
      <c r="PQY159" s="4"/>
      <c r="PQZ159" s="4"/>
      <c r="PRA159" s="4"/>
      <c r="PRB159" s="4"/>
      <c r="PRC159" s="4"/>
      <c r="PRD159" s="4"/>
      <c r="PRE159" s="4"/>
      <c r="PRF159" s="4"/>
      <c r="PRG159" s="4"/>
      <c r="PRH159" s="4"/>
      <c r="PRI159" s="4"/>
      <c r="PRJ159" s="4"/>
      <c r="PRK159" s="4"/>
      <c r="PRL159" s="4"/>
      <c r="PRM159" s="4"/>
      <c r="PRN159" s="4"/>
      <c r="PRO159" s="4"/>
      <c r="PRP159" s="4"/>
      <c r="PRQ159" s="4"/>
      <c r="PRR159" s="4"/>
      <c r="PRS159" s="4"/>
      <c r="PRT159" s="4"/>
      <c r="PRU159" s="4"/>
      <c r="PRV159" s="4"/>
      <c r="PRW159" s="4"/>
      <c r="PRX159" s="4"/>
      <c r="PRY159" s="4"/>
      <c r="PRZ159" s="4"/>
      <c r="PSA159" s="4"/>
      <c r="PSB159" s="4"/>
      <c r="PSC159" s="4"/>
      <c r="PSD159" s="4"/>
      <c r="PSE159" s="4"/>
      <c r="PSF159" s="4"/>
      <c r="PSG159" s="4"/>
      <c r="PSH159" s="4"/>
      <c r="PSI159" s="4"/>
      <c r="PSJ159" s="4"/>
      <c r="PSK159" s="4"/>
      <c r="PSL159" s="4"/>
      <c r="PSM159" s="4"/>
      <c r="PSN159" s="4"/>
      <c r="PSO159" s="4"/>
      <c r="PSP159" s="4"/>
      <c r="PSQ159" s="4"/>
      <c r="PSR159" s="4"/>
      <c r="PSS159" s="4"/>
      <c r="PST159" s="4"/>
      <c r="PSU159" s="4"/>
      <c r="PSV159" s="4"/>
      <c r="PSW159" s="4"/>
      <c r="PSX159" s="4"/>
      <c r="PSY159" s="4"/>
      <c r="PSZ159" s="4"/>
      <c r="PTA159" s="4"/>
      <c r="PTB159" s="4"/>
      <c r="PTC159" s="4"/>
      <c r="PTD159" s="4"/>
      <c r="PTE159" s="4"/>
      <c r="PTF159" s="4"/>
      <c r="PTG159" s="4"/>
      <c r="PTH159" s="4"/>
      <c r="PTI159" s="4"/>
      <c r="PTJ159" s="4"/>
      <c r="PTK159" s="4"/>
      <c r="PTL159" s="4"/>
      <c r="PTM159" s="4"/>
      <c r="PTN159" s="4"/>
      <c r="PTO159" s="4"/>
      <c r="PTP159" s="4"/>
      <c r="PTQ159" s="4"/>
      <c r="PTR159" s="4"/>
      <c r="PTS159" s="4"/>
      <c r="PTT159" s="4"/>
      <c r="PTU159" s="4"/>
      <c r="PTV159" s="4"/>
      <c r="PTW159" s="4"/>
      <c r="PTX159" s="4"/>
      <c r="PTY159" s="4"/>
      <c r="PTZ159" s="4"/>
      <c r="PUA159" s="4"/>
      <c r="PUB159" s="4"/>
      <c r="PUC159" s="4"/>
      <c r="PUD159" s="4"/>
      <c r="PUE159" s="4"/>
      <c r="PUF159" s="4"/>
      <c r="PUG159" s="4"/>
      <c r="PUH159" s="4"/>
      <c r="PUI159" s="4"/>
      <c r="PUJ159" s="4"/>
      <c r="PUK159" s="4"/>
      <c r="PUL159" s="4"/>
      <c r="PUM159" s="4"/>
      <c r="PUN159" s="4"/>
      <c r="PUO159" s="4"/>
      <c r="PUP159" s="4"/>
      <c r="PUQ159" s="4"/>
      <c r="PUR159" s="4"/>
      <c r="PUS159" s="4"/>
      <c r="PUT159" s="4"/>
      <c r="PUU159" s="4"/>
      <c r="PUV159" s="4"/>
      <c r="PUW159" s="4"/>
      <c r="PUX159" s="4"/>
      <c r="PUY159" s="4"/>
      <c r="PUZ159" s="4"/>
      <c r="PVA159" s="4"/>
      <c r="PVB159" s="4"/>
      <c r="PVC159" s="4"/>
      <c r="PVD159" s="4"/>
      <c r="PVE159" s="4"/>
      <c r="PVF159" s="4"/>
      <c r="PVG159" s="4"/>
      <c r="PVH159" s="4"/>
      <c r="PVI159" s="4"/>
      <c r="PVJ159" s="4"/>
      <c r="PVK159" s="4"/>
      <c r="PVL159" s="4"/>
      <c r="PVM159" s="4"/>
      <c r="PVN159" s="4"/>
      <c r="PVO159" s="4"/>
      <c r="PVP159" s="4"/>
      <c r="PVQ159" s="4"/>
      <c r="PVR159" s="4"/>
      <c r="PVS159" s="4"/>
      <c r="PVT159" s="4"/>
      <c r="PVU159" s="4"/>
      <c r="PVV159" s="4"/>
      <c r="PVW159" s="4"/>
      <c r="PVX159" s="4"/>
      <c r="PVY159" s="4"/>
      <c r="PVZ159" s="4"/>
      <c r="PWA159" s="4"/>
      <c r="PWB159" s="4"/>
      <c r="PWC159" s="4"/>
      <c r="PWD159" s="4"/>
      <c r="PWE159" s="4"/>
      <c r="PWF159" s="4"/>
      <c r="PWG159" s="4"/>
      <c r="PWH159" s="4"/>
      <c r="PWI159" s="4"/>
      <c r="PWJ159" s="4"/>
      <c r="PWK159" s="4"/>
      <c r="PWL159" s="4"/>
      <c r="PWM159" s="4"/>
      <c r="PWN159" s="4"/>
      <c r="PWO159" s="4"/>
      <c r="PWP159" s="4"/>
      <c r="PWQ159" s="4"/>
      <c r="PWR159" s="4"/>
      <c r="PWS159" s="4"/>
      <c r="PWT159" s="4"/>
      <c r="PWU159" s="4"/>
      <c r="PWV159" s="4"/>
      <c r="PWW159" s="4"/>
      <c r="PWX159" s="4"/>
      <c r="PWY159" s="4"/>
      <c r="PWZ159" s="4"/>
      <c r="PXA159" s="4"/>
      <c r="PXB159" s="4"/>
      <c r="PXC159" s="4"/>
      <c r="PXD159" s="4"/>
      <c r="PXE159" s="4"/>
      <c r="PXF159" s="4"/>
      <c r="PXG159" s="4"/>
      <c r="PXH159" s="4"/>
      <c r="PXI159" s="4"/>
      <c r="PXJ159" s="4"/>
      <c r="PXK159" s="4"/>
      <c r="PXL159" s="4"/>
      <c r="PXM159" s="4"/>
      <c r="PXN159" s="4"/>
      <c r="PXO159" s="4"/>
      <c r="PXP159" s="4"/>
      <c r="PXQ159" s="4"/>
      <c r="PXR159" s="4"/>
      <c r="PXS159" s="4"/>
      <c r="PXT159" s="4"/>
      <c r="PXU159" s="4"/>
      <c r="PXV159" s="4"/>
      <c r="PXW159" s="4"/>
      <c r="PXX159" s="4"/>
      <c r="PXY159" s="4"/>
      <c r="PXZ159" s="4"/>
      <c r="PYA159" s="4"/>
      <c r="PYB159" s="4"/>
      <c r="PYC159" s="4"/>
      <c r="PYD159" s="4"/>
      <c r="PYE159" s="4"/>
      <c r="PYF159" s="4"/>
      <c r="PYG159" s="4"/>
      <c r="PYH159" s="4"/>
      <c r="PYI159" s="4"/>
      <c r="PYJ159" s="4"/>
      <c r="PYK159" s="4"/>
      <c r="PYL159" s="4"/>
      <c r="PYM159" s="4"/>
      <c r="PYN159" s="4"/>
      <c r="PYO159" s="4"/>
      <c r="PYP159" s="4"/>
      <c r="PYQ159" s="4"/>
      <c r="PYR159" s="4"/>
      <c r="PYS159" s="4"/>
      <c r="PYT159" s="4"/>
      <c r="PYU159" s="4"/>
      <c r="PYV159" s="4"/>
      <c r="PYW159" s="4"/>
      <c r="PYX159" s="4"/>
      <c r="PYY159" s="4"/>
      <c r="PYZ159" s="4"/>
      <c r="PZA159" s="4"/>
      <c r="PZB159" s="4"/>
      <c r="PZC159" s="4"/>
      <c r="PZD159" s="4"/>
      <c r="PZE159" s="4"/>
      <c r="PZF159" s="4"/>
      <c r="PZG159" s="4"/>
      <c r="PZH159" s="4"/>
      <c r="PZI159" s="4"/>
      <c r="PZJ159" s="4"/>
      <c r="PZK159" s="4"/>
      <c r="PZL159" s="4"/>
      <c r="PZM159" s="4"/>
      <c r="PZN159" s="4"/>
      <c r="PZO159" s="4"/>
      <c r="PZP159" s="4"/>
      <c r="PZQ159" s="4"/>
      <c r="PZR159" s="4"/>
      <c r="PZS159" s="4"/>
      <c r="PZT159" s="4"/>
      <c r="PZU159" s="4"/>
      <c r="PZV159" s="4"/>
      <c r="PZW159" s="4"/>
      <c r="PZX159" s="4"/>
      <c r="PZY159" s="4"/>
      <c r="PZZ159" s="4"/>
      <c r="QAA159" s="4"/>
      <c r="QAB159" s="4"/>
      <c r="QAC159" s="4"/>
      <c r="QAD159" s="4"/>
      <c r="QAE159" s="4"/>
      <c r="QAF159" s="4"/>
      <c r="QAG159" s="4"/>
      <c r="QAH159" s="4"/>
      <c r="QAI159" s="4"/>
      <c r="QAJ159" s="4"/>
      <c r="QAK159" s="4"/>
      <c r="QAL159" s="4"/>
      <c r="QAM159" s="4"/>
      <c r="QAN159" s="4"/>
      <c r="QAO159" s="4"/>
      <c r="QAP159" s="4"/>
      <c r="QAQ159" s="4"/>
      <c r="QAR159" s="4"/>
      <c r="QAS159" s="4"/>
      <c r="QAT159" s="4"/>
      <c r="QAU159" s="4"/>
      <c r="QAV159" s="4"/>
      <c r="QAW159" s="4"/>
      <c r="QAX159" s="4"/>
      <c r="QAY159" s="4"/>
      <c r="QAZ159" s="4"/>
      <c r="QBA159" s="4"/>
      <c r="QBB159" s="4"/>
      <c r="QBC159" s="4"/>
      <c r="QBD159" s="4"/>
      <c r="QBE159" s="4"/>
      <c r="QBF159" s="4"/>
      <c r="QBG159" s="4"/>
      <c r="QBH159" s="4"/>
      <c r="QBI159" s="4"/>
      <c r="QBJ159" s="4"/>
      <c r="QBK159" s="4"/>
      <c r="QBL159" s="4"/>
      <c r="QBM159" s="4"/>
      <c r="QBN159" s="4"/>
      <c r="QBO159" s="4"/>
      <c r="QBP159" s="4"/>
      <c r="QBQ159" s="4"/>
      <c r="QBR159" s="4"/>
      <c r="QBS159" s="4"/>
      <c r="QBT159" s="4"/>
      <c r="QBU159" s="4"/>
      <c r="QBV159" s="4"/>
      <c r="QBW159" s="4"/>
      <c r="QBX159" s="4"/>
      <c r="QBY159" s="4"/>
      <c r="QBZ159" s="4"/>
      <c r="QCA159" s="4"/>
      <c r="QCB159" s="4"/>
      <c r="QCC159" s="4"/>
      <c r="QCD159" s="4"/>
      <c r="QCE159" s="4"/>
      <c r="QCF159" s="4"/>
      <c r="QCG159" s="4"/>
      <c r="QCH159" s="4"/>
      <c r="QCI159" s="4"/>
      <c r="QCJ159" s="4"/>
      <c r="QCK159" s="4"/>
      <c r="QCL159" s="4"/>
      <c r="QCM159" s="4"/>
      <c r="QCN159" s="4"/>
      <c r="QCO159" s="4"/>
      <c r="QCP159" s="4"/>
      <c r="QCQ159" s="4"/>
      <c r="QCR159" s="4"/>
      <c r="QCS159" s="4"/>
      <c r="QCT159" s="4"/>
      <c r="QCU159" s="4"/>
      <c r="QCV159" s="4"/>
      <c r="QCW159" s="4"/>
      <c r="QCX159" s="4"/>
      <c r="QCY159" s="4"/>
      <c r="QCZ159" s="4"/>
      <c r="QDA159" s="4"/>
      <c r="QDB159" s="4"/>
      <c r="QDC159" s="4"/>
      <c r="QDD159" s="4"/>
      <c r="QDE159" s="4"/>
      <c r="QDF159" s="4"/>
      <c r="QDG159" s="4"/>
      <c r="QDH159" s="4"/>
      <c r="QDI159" s="4"/>
      <c r="QDJ159" s="4"/>
      <c r="QDK159" s="4"/>
      <c r="QDL159" s="4"/>
      <c r="QDM159" s="4"/>
      <c r="QDN159" s="4"/>
      <c r="QDO159" s="4"/>
      <c r="QDP159" s="4"/>
      <c r="QDQ159" s="4"/>
      <c r="QDR159" s="4"/>
      <c r="QDS159" s="4"/>
      <c r="QDT159" s="4"/>
      <c r="QDU159" s="4"/>
      <c r="QDV159" s="4"/>
      <c r="QDW159" s="4"/>
      <c r="QDX159" s="4"/>
      <c r="QDY159" s="4"/>
      <c r="QDZ159" s="4"/>
      <c r="QEA159" s="4"/>
      <c r="QEB159" s="4"/>
      <c r="QEC159" s="4"/>
      <c r="QED159" s="4"/>
      <c r="QEE159" s="4"/>
      <c r="QEF159" s="4"/>
      <c r="QEG159" s="4"/>
      <c r="QEH159" s="4"/>
      <c r="QEI159" s="4"/>
      <c r="QEJ159" s="4"/>
      <c r="QEK159" s="4"/>
      <c r="QEL159" s="4"/>
      <c r="QEM159" s="4"/>
      <c r="QEN159" s="4"/>
      <c r="QEO159" s="4"/>
      <c r="QEP159" s="4"/>
      <c r="QEQ159" s="4"/>
      <c r="QER159" s="4"/>
      <c r="QES159" s="4"/>
      <c r="QET159" s="4"/>
      <c r="QEU159" s="4"/>
      <c r="QEV159" s="4"/>
      <c r="QEW159" s="4"/>
      <c r="QEX159" s="4"/>
      <c r="QEY159" s="4"/>
      <c r="QEZ159" s="4"/>
      <c r="QFA159" s="4"/>
      <c r="QFB159" s="4"/>
      <c r="QFC159" s="4"/>
      <c r="QFD159" s="4"/>
      <c r="QFE159" s="4"/>
      <c r="QFF159" s="4"/>
      <c r="QFG159" s="4"/>
      <c r="QFH159" s="4"/>
      <c r="QFI159" s="4"/>
      <c r="QFJ159" s="4"/>
      <c r="QFK159" s="4"/>
      <c r="QFL159" s="4"/>
      <c r="QFM159" s="4"/>
      <c r="QFN159" s="4"/>
      <c r="QFO159" s="4"/>
      <c r="QFP159" s="4"/>
      <c r="QFQ159" s="4"/>
      <c r="QFR159" s="4"/>
      <c r="QFS159" s="4"/>
      <c r="QFT159" s="4"/>
      <c r="QFU159" s="4"/>
      <c r="QFV159" s="4"/>
      <c r="QFW159" s="4"/>
      <c r="QFX159" s="4"/>
      <c r="QFY159" s="4"/>
      <c r="QFZ159" s="4"/>
      <c r="QGA159" s="4"/>
      <c r="QGB159" s="4"/>
      <c r="QGC159" s="4"/>
      <c r="QGD159" s="4"/>
      <c r="QGE159" s="4"/>
      <c r="QGF159" s="4"/>
      <c r="QGG159" s="4"/>
      <c r="QGH159" s="4"/>
      <c r="QGI159" s="4"/>
      <c r="QGJ159" s="4"/>
      <c r="QGK159" s="4"/>
      <c r="QGL159" s="4"/>
      <c r="QGM159" s="4"/>
      <c r="QGN159" s="4"/>
      <c r="QGO159" s="4"/>
      <c r="QGP159" s="4"/>
      <c r="QGQ159" s="4"/>
      <c r="QGR159" s="4"/>
      <c r="QGS159" s="4"/>
      <c r="QGT159" s="4"/>
      <c r="QGU159" s="4"/>
      <c r="QGV159" s="4"/>
      <c r="QGW159" s="4"/>
      <c r="QGX159" s="4"/>
      <c r="QGY159" s="4"/>
      <c r="QGZ159" s="4"/>
      <c r="QHA159" s="4"/>
      <c r="QHB159" s="4"/>
      <c r="QHC159" s="4"/>
      <c r="QHD159" s="4"/>
      <c r="QHE159" s="4"/>
      <c r="QHF159" s="4"/>
      <c r="QHG159" s="4"/>
      <c r="QHH159" s="4"/>
      <c r="QHI159" s="4"/>
      <c r="QHJ159" s="4"/>
      <c r="QHK159" s="4"/>
      <c r="QHL159" s="4"/>
      <c r="QHM159" s="4"/>
      <c r="QHN159" s="4"/>
      <c r="QHO159" s="4"/>
      <c r="QHP159" s="4"/>
      <c r="QHQ159" s="4"/>
      <c r="QHR159" s="4"/>
      <c r="QHS159" s="4"/>
      <c r="QHT159" s="4"/>
      <c r="QHU159" s="4"/>
      <c r="QHV159" s="4"/>
      <c r="QHW159" s="4"/>
      <c r="QHX159" s="4"/>
      <c r="QHY159" s="4"/>
      <c r="QHZ159" s="4"/>
      <c r="QIA159" s="4"/>
      <c r="QIB159" s="4"/>
      <c r="QIC159" s="4"/>
      <c r="QID159" s="4"/>
      <c r="QIE159" s="4"/>
      <c r="QIF159" s="4"/>
      <c r="QIG159" s="4"/>
      <c r="QIH159" s="4"/>
      <c r="QII159" s="4"/>
      <c r="QIJ159" s="4"/>
      <c r="QIK159" s="4"/>
      <c r="QIL159" s="4"/>
      <c r="QIM159" s="4"/>
      <c r="QIN159" s="4"/>
      <c r="QIO159" s="4"/>
      <c r="QIP159" s="4"/>
      <c r="QIQ159" s="4"/>
      <c r="QIR159" s="4"/>
      <c r="QIS159" s="4"/>
      <c r="QIT159" s="4"/>
      <c r="QIU159" s="4"/>
      <c r="QIV159" s="4"/>
      <c r="QIW159" s="4"/>
      <c r="QIX159" s="4"/>
      <c r="QIY159" s="4"/>
      <c r="QIZ159" s="4"/>
      <c r="QJA159" s="4"/>
      <c r="QJB159" s="4"/>
      <c r="QJC159" s="4"/>
      <c r="QJD159" s="4"/>
      <c r="QJE159" s="4"/>
      <c r="QJF159" s="4"/>
      <c r="QJG159" s="4"/>
      <c r="QJH159" s="4"/>
      <c r="QJI159" s="4"/>
      <c r="QJJ159" s="4"/>
      <c r="QJK159" s="4"/>
      <c r="QJL159" s="4"/>
      <c r="QJM159" s="4"/>
      <c r="QJN159" s="4"/>
      <c r="QJO159" s="4"/>
      <c r="QJP159" s="4"/>
      <c r="QJQ159" s="4"/>
      <c r="QJR159" s="4"/>
      <c r="QJS159" s="4"/>
      <c r="QJT159" s="4"/>
      <c r="QJU159" s="4"/>
      <c r="QJV159" s="4"/>
      <c r="QJW159" s="4"/>
      <c r="QJX159" s="4"/>
      <c r="QJY159" s="4"/>
      <c r="QJZ159" s="4"/>
      <c r="QKA159" s="4"/>
      <c r="QKB159" s="4"/>
      <c r="QKC159" s="4"/>
      <c r="QKD159" s="4"/>
      <c r="QKE159" s="4"/>
      <c r="QKF159" s="4"/>
      <c r="QKG159" s="4"/>
      <c r="QKH159" s="4"/>
      <c r="QKI159" s="4"/>
      <c r="QKJ159" s="4"/>
      <c r="QKK159" s="4"/>
      <c r="QKL159" s="4"/>
      <c r="QKM159" s="4"/>
      <c r="QKN159" s="4"/>
      <c r="QKO159" s="4"/>
      <c r="QKP159" s="4"/>
      <c r="QKQ159" s="4"/>
      <c r="QKR159" s="4"/>
      <c r="QKS159" s="4"/>
      <c r="QKT159" s="4"/>
      <c r="QKU159" s="4"/>
      <c r="QKV159" s="4"/>
      <c r="QKW159" s="4"/>
      <c r="QKX159" s="4"/>
      <c r="QKY159" s="4"/>
      <c r="QKZ159" s="4"/>
      <c r="QLA159" s="4"/>
      <c r="QLB159" s="4"/>
      <c r="QLC159" s="4"/>
      <c r="QLD159" s="4"/>
      <c r="QLE159" s="4"/>
      <c r="QLF159" s="4"/>
      <c r="QLG159" s="4"/>
      <c r="QLH159" s="4"/>
      <c r="QLI159" s="4"/>
      <c r="QLJ159" s="4"/>
      <c r="QLK159" s="4"/>
      <c r="QLL159" s="4"/>
      <c r="QLM159" s="4"/>
      <c r="QLN159" s="4"/>
      <c r="QLO159" s="4"/>
      <c r="QLP159" s="4"/>
      <c r="QLQ159" s="4"/>
      <c r="QLR159" s="4"/>
      <c r="QLS159" s="4"/>
      <c r="QLT159" s="4"/>
      <c r="QLU159" s="4"/>
      <c r="QLV159" s="4"/>
      <c r="QLW159" s="4"/>
      <c r="QLX159" s="4"/>
      <c r="QLY159" s="4"/>
      <c r="QLZ159" s="4"/>
      <c r="QMA159" s="4"/>
      <c r="QMB159" s="4"/>
      <c r="QMC159" s="4"/>
      <c r="QMD159" s="4"/>
      <c r="QME159" s="4"/>
      <c r="QMF159" s="4"/>
      <c r="QMG159" s="4"/>
      <c r="QMH159" s="4"/>
      <c r="QMI159" s="4"/>
      <c r="QMJ159" s="4"/>
      <c r="QMK159" s="4"/>
      <c r="QML159" s="4"/>
      <c r="QMM159" s="4"/>
      <c r="QMN159" s="4"/>
      <c r="QMO159" s="4"/>
      <c r="QMP159" s="4"/>
      <c r="QMQ159" s="4"/>
      <c r="QMR159" s="4"/>
      <c r="QMS159" s="4"/>
      <c r="QMT159" s="4"/>
      <c r="QMU159" s="4"/>
      <c r="QMV159" s="4"/>
      <c r="QMW159" s="4"/>
      <c r="QMX159" s="4"/>
      <c r="QMY159" s="4"/>
      <c r="QMZ159" s="4"/>
      <c r="QNA159" s="4"/>
      <c r="QNB159" s="4"/>
      <c r="QNC159" s="4"/>
      <c r="QND159" s="4"/>
      <c r="QNE159" s="4"/>
      <c r="QNF159" s="4"/>
      <c r="QNG159" s="4"/>
      <c r="QNH159" s="4"/>
      <c r="QNI159" s="4"/>
      <c r="QNJ159" s="4"/>
      <c r="QNK159" s="4"/>
      <c r="QNL159" s="4"/>
      <c r="QNM159" s="4"/>
      <c r="QNN159" s="4"/>
      <c r="QNO159" s="4"/>
      <c r="QNP159" s="4"/>
      <c r="QNQ159" s="4"/>
      <c r="QNR159" s="4"/>
      <c r="QNS159" s="4"/>
      <c r="QNT159" s="4"/>
      <c r="QNU159" s="4"/>
      <c r="QNV159" s="4"/>
      <c r="QNW159" s="4"/>
      <c r="QNX159" s="4"/>
      <c r="QNY159" s="4"/>
      <c r="QNZ159" s="4"/>
      <c r="QOA159" s="4"/>
      <c r="QOB159" s="4"/>
      <c r="QOC159" s="4"/>
      <c r="QOD159" s="4"/>
      <c r="QOE159" s="4"/>
      <c r="QOF159" s="4"/>
      <c r="QOG159" s="4"/>
      <c r="QOH159" s="4"/>
      <c r="QOI159" s="4"/>
      <c r="QOJ159" s="4"/>
      <c r="QOK159" s="4"/>
      <c r="QOL159" s="4"/>
      <c r="QOM159" s="4"/>
      <c r="QON159" s="4"/>
      <c r="QOO159" s="4"/>
      <c r="QOP159" s="4"/>
      <c r="QOQ159" s="4"/>
      <c r="QOR159" s="4"/>
      <c r="QOS159" s="4"/>
      <c r="QOT159" s="4"/>
      <c r="QOU159" s="4"/>
      <c r="QOV159" s="4"/>
      <c r="QOW159" s="4"/>
      <c r="QOX159" s="4"/>
      <c r="QOY159" s="4"/>
      <c r="QOZ159" s="4"/>
      <c r="QPA159" s="4"/>
      <c r="QPB159" s="4"/>
      <c r="QPC159" s="4"/>
      <c r="QPD159" s="4"/>
      <c r="QPE159" s="4"/>
      <c r="QPF159" s="4"/>
      <c r="QPG159" s="4"/>
      <c r="QPH159" s="4"/>
      <c r="QPI159" s="4"/>
      <c r="QPJ159" s="4"/>
      <c r="QPK159" s="4"/>
      <c r="QPL159" s="4"/>
      <c r="QPM159" s="4"/>
      <c r="QPN159" s="4"/>
      <c r="QPO159" s="4"/>
      <c r="QPP159" s="4"/>
      <c r="QPQ159" s="4"/>
      <c r="QPR159" s="4"/>
      <c r="QPS159" s="4"/>
      <c r="QPT159" s="4"/>
      <c r="QPU159" s="4"/>
      <c r="QPV159" s="4"/>
      <c r="QPW159" s="4"/>
      <c r="QPX159" s="4"/>
      <c r="QPY159" s="4"/>
      <c r="QPZ159" s="4"/>
      <c r="QQA159" s="4"/>
      <c r="QQB159" s="4"/>
      <c r="QQC159" s="4"/>
      <c r="QQD159" s="4"/>
      <c r="QQE159" s="4"/>
      <c r="QQF159" s="4"/>
      <c r="QQG159" s="4"/>
      <c r="QQH159" s="4"/>
      <c r="QQI159" s="4"/>
      <c r="QQJ159" s="4"/>
      <c r="QQK159" s="4"/>
      <c r="QQL159" s="4"/>
      <c r="QQM159" s="4"/>
      <c r="QQN159" s="4"/>
      <c r="QQO159" s="4"/>
      <c r="QQP159" s="4"/>
      <c r="QQQ159" s="4"/>
      <c r="QQR159" s="4"/>
      <c r="QQS159" s="4"/>
      <c r="QQT159" s="4"/>
      <c r="QQU159" s="4"/>
      <c r="QQV159" s="4"/>
      <c r="QQW159" s="4"/>
      <c r="QQX159" s="4"/>
      <c r="QQY159" s="4"/>
      <c r="QQZ159" s="4"/>
      <c r="QRA159" s="4"/>
      <c r="QRB159" s="4"/>
      <c r="QRC159" s="4"/>
      <c r="QRD159" s="4"/>
      <c r="QRE159" s="4"/>
      <c r="QRF159" s="4"/>
      <c r="QRG159" s="4"/>
      <c r="QRH159" s="4"/>
      <c r="QRI159" s="4"/>
      <c r="QRJ159" s="4"/>
      <c r="QRK159" s="4"/>
      <c r="QRL159" s="4"/>
      <c r="QRM159" s="4"/>
      <c r="QRN159" s="4"/>
      <c r="QRO159" s="4"/>
      <c r="QRP159" s="4"/>
      <c r="QRQ159" s="4"/>
      <c r="QRR159" s="4"/>
      <c r="QRS159" s="4"/>
      <c r="QRT159" s="4"/>
      <c r="QRU159" s="4"/>
      <c r="QRV159" s="4"/>
      <c r="QRW159" s="4"/>
      <c r="QRX159" s="4"/>
      <c r="QRY159" s="4"/>
      <c r="QRZ159" s="4"/>
      <c r="QSA159" s="4"/>
      <c r="QSB159" s="4"/>
      <c r="QSC159" s="4"/>
      <c r="QSD159" s="4"/>
      <c r="QSE159" s="4"/>
      <c r="QSF159" s="4"/>
      <c r="QSG159" s="4"/>
      <c r="QSH159" s="4"/>
      <c r="QSI159" s="4"/>
      <c r="QSJ159" s="4"/>
      <c r="QSK159" s="4"/>
      <c r="QSL159" s="4"/>
      <c r="QSM159" s="4"/>
      <c r="QSN159" s="4"/>
      <c r="QSO159" s="4"/>
      <c r="QSP159" s="4"/>
      <c r="QSQ159" s="4"/>
      <c r="QSR159" s="4"/>
      <c r="QSS159" s="4"/>
      <c r="QST159" s="4"/>
      <c r="QSU159" s="4"/>
      <c r="QSV159" s="4"/>
      <c r="QSW159" s="4"/>
      <c r="QSX159" s="4"/>
      <c r="QSY159" s="4"/>
      <c r="QSZ159" s="4"/>
      <c r="QTA159" s="4"/>
      <c r="QTB159" s="4"/>
      <c r="QTC159" s="4"/>
      <c r="QTD159" s="4"/>
      <c r="QTE159" s="4"/>
      <c r="QTF159" s="4"/>
      <c r="QTG159" s="4"/>
      <c r="QTH159" s="4"/>
      <c r="QTI159" s="4"/>
      <c r="QTJ159" s="4"/>
      <c r="QTK159" s="4"/>
      <c r="QTL159" s="4"/>
      <c r="QTM159" s="4"/>
      <c r="QTN159" s="4"/>
      <c r="QTO159" s="4"/>
      <c r="QTP159" s="4"/>
      <c r="QTQ159" s="4"/>
      <c r="QTR159" s="4"/>
      <c r="QTS159" s="4"/>
      <c r="QTT159" s="4"/>
      <c r="QTU159" s="4"/>
      <c r="QTV159" s="4"/>
      <c r="QTW159" s="4"/>
      <c r="QTX159" s="4"/>
      <c r="QTY159" s="4"/>
      <c r="QTZ159" s="4"/>
      <c r="QUA159" s="4"/>
      <c r="QUB159" s="4"/>
      <c r="QUC159" s="4"/>
      <c r="QUD159" s="4"/>
      <c r="QUE159" s="4"/>
      <c r="QUF159" s="4"/>
      <c r="QUG159" s="4"/>
      <c r="QUH159" s="4"/>
      <c r="QUI159" s="4"/>
      <c r="QUJ159" s="4"/>
      <c r="QUK159" s="4"/>
      <c r="QUL159" s="4"/>
      <c r="QUM159" s="4"/>
      <c r="QUN159" s="4"/>
      <c r="QUO159" s="4"/>
      <c r="QUP159" s="4"/>
      <c r="QUQ159" s="4"/>
      <c r="QUR159" s="4"/>
      <c r="QUS159" s="4"/>
      <c r="QUT159" s="4"/>
      <c r="QUU159" s="4"/>
      <c r="QUV159" s="4"/>
      <c r="QUW159" s="4"/>
      <c r="QUX159" s="4"/>
      <c r="QUY159" s="4"/>
      <c r="QUZ159" s="4"/>
      <c r="QVA159" s="4"/>
      <c r="QVB159" s="4"/>
      <c r="QVC159" s="4"/>
      <c r="QVD159" s="4"/>
      <c r="QVE159" s="4"/>
      <c r="QVF159" s="4"/>
      <c r="QVG159" s="4"/>
      <c r="QVH159" s="4"/>
      <c r="QVI159" s="4"/>
      <c r="QVJ159" s="4"/>
      <c r="QVK159" s="4"/>
      <c r="QVL159" s="4"/>
      <c r="QVM159" s="4"/>
      <c r="QVN159" s="4"/>
      <c r="QVO159" s="4"/>
      <c r="QVP159" s="4"/>
      <c r="QVQ159" s="4"/>
      <c r="QVR159" s="4"/>
      <c r="QVS159" s="4"/>
      <c r="QVT159" s="4"/>
      <c r="QVU159" s="4"/>
      <c r="QVV159" s="4"/>
      <c r="QVW159" s="4"/>
      <c r="QVX159" s="4"/>
      <c r="QVY159" s="4"/>
      <c r="QVZ159" s="4"/>
      <c r="QWA159" s="4"/>
      <c r="QWB159" s="4"/>
      <c r="QWC159" s="4"/>
      <c r="QWD159" s="4"/>
      <c r="QWE159" s="4"/>
      <c r="QWF159" s="4"/>
      <c r="QWG159" s="4"/>
      <c r="QWH159" s="4"/>
      <c r="QWI159" s="4"/>
      <c r="QWJ159" s="4"/>
      <c r="QWK159" s="4"/>
      <c r="QWL159" s="4"/>
      <c r="QWM159" s="4"/>
      <c r="QWN159" s="4"/>
      <c r="QWO159" s="4"/>
      <c r="QWP159" s="4"/>
      <c r="QWQ159" s="4"/>
      <c r="QWR159" s="4"/>
      <c r="QWS159" s="4"/>
      <c r="QWT159" s="4"/>
      <c r="QWU159" s="4"/>
      <c r="QWV159" s="4"/>
      <c r="QWW159" s="4"/>
      <c r="QWX159" s="4"/>
      <c r="QWY159" s="4"/>
      <c r="QWZ159" s="4"/>
      <c r="QXA159" s="4"/>
      <c r="QXB159" s="4"/>
      <c r="QXC159" s="4"/>
      <c r="QXD159" s="4"/>
      <c r="QXE159" s="4"/>
      <c r="QXF159" s="4"/>
      <c r="QXG159" s="4"/>
      <c r="QXH159" s="4"/>
      <c r="QXI159" s="4"/>
      <c r="QXJ159" s="4"/>
      <c r="QXK159" s="4"/>
      <c r="QXL159" s="4"/>
      <c r="QXM159" s="4"/>
      <c r="QXN159" s="4"/>
      <c r="QXO159" s="4"/>
      <c r="QXP159" s="4"/>
      <c r="QXQ159" s="4"/>
      <c r="QXR159" s="4"/>
      <c r="QXS159" s="4"/>
      <c r="QXT159" s="4"/>
      <c r="QXU159" s="4"/>
      <c r="QXV159" s="4"/>
      <c r="QXW159" s="4"/>
      <c r="QXX159" s="4"/>
      <c r="QXY159" s="4"/>
      <c r="QXZ159" s="4"/>
      <c r="QYA159" s="4"/>
      <c r="QYB159" s="4"/>
      <c r="QYC159" s="4"/>
      <c r="QYD159" s="4"/>
      <c r="QYE159" s="4"/>
      <c r="QYF159" s="4"/>
      <c r="QYG159" s="4"/>
      <c r="QYH159" s="4"/>
      <c r="QYI159" s="4"/>
      <c r="QYJ159" s="4"/>
      <c r="QYK159" s="4"/>
      <c r="QYL159" s="4"/>
      <c r="QYM159" s="4"/>
      <c r="QYN159" s="4"/>
      <c r="QYO159" s="4"/>
      <c r="QYP159" s="4"/>
      <c r="QYQ159" s="4"/>
      <c r="QYR159" s="4"/>
      <c r="QYS159" s="4"/>
      <c r="QYT159" s="4"/>
      <c r="QYU159" s="4"/>
      <c r="QYV159" s="4"/>
      <c r="QYW159" s="4"/>
      <c r="QYX159" s="4"/>
      <c r="QYY159" s="4"/>
      <c r="QYZ159" s="4"/>
      <c r="QZA159" s="4"/>
      <c r="QZB159" s="4"/>
      <c r="QZC159" s="4"/>
      <c r="QZD159" s="4"/>
      <c r="QZE159" s="4"/>
      <c r="QZF159" s="4"/>
      <c r="QZG159" s="4"/>
      <c r="QZH159" s="4"/>
      <c r="QZI159" s="4"/>
      <c r="QZJ159" s="4"/>
      <c r="QZK159" s="4"/>
      <c r="QZL159" s="4"/>
      <c r="QZM159" s="4"/>
      <c r="QZN159" s="4"/>
      <c r="QZO159" s="4"/>
      <c r="QZP159" s="4"/>
      <c r="QZQ159" s="4"/>
      <c r="QZR159" s="4"/>
      <c r="QZS159" s="4"/>
      <c r="QZT159" s="4"/>
      <c r="QZU159" s="4"/>
      <c r="QZV159" s="4"/>
      <c r="QZW159" s="4"/>
      <c r="QZX159" s="4"/>
      <c r="QZY159" s="4"/>
      <c r="QZZ159" s="4"/>
      <c r="RAA159" s="4"/>
      <c r="RAB159" s="4"/>
      <c r="RAC159" s="4"/>
      <c r="RAD159" s="4"/>
      <c r="RAE159" s="4"/>
      <c r="RAF159" s="4"/>
      <c r="RAG159" s="4"/>
      <c r="RAH159" s="4"/>
      <c r="RAI159" s="4"/>
      <c r="RAJ159" s="4"/>
      <c r="RAK159" s="4"/>
      <c r="RAL159" s="4"/>
      <c r="RAM159" s="4"/>
      <c r="RAN159" s="4"/>
      <c r="RAO159" s="4"/>
      <c r="RAP159" s="4"/>
      <c r="RAQ159" s="4"/>
      <c r="RAR159" s="4"/>
      <c r="RAS159" s="4"/>
      <c r="RAT159" s="4"/>
      <c r="RAU159" s="4"/>
      <c r="RAV159" s="4"/>
      <c r="RAW159" s="4"/>
      <c r="RAX159" s="4"/>
      <c r="RAY159" s="4"/>
      <c r="RAZ159" s="4"/>
      <c r="RBA159" s="4"/>
      <c r="RBB159" s="4"/>
      <c r="RBC159" s="4"/>
      <c r="RBD159" s="4"/>
      <c r="RBE159" s="4"/>
      <c r="RBF159" s="4"/>
      <c r="RBG159" s="4"/>
      <c r="RBH159" s="4"/>
      <c r="RBI159" s="4"/>
      <c r="RBJ159" s="4"/>
      <c r="RBK159" s="4"/>
      <c r="RBL159" s="4"/>
      <c r="RBM159" s="4"/>
      <c r="RBN159" s="4"/>
      <c r="RBO159" s="4"/>
      <c r="RBP159" s="4"/>
      <c r="RBQ159" s="4"/>
      <c r="RBR159" s="4"/>
      <c r="RBS159" s="4"/>
      <c r="RBT159" s="4"/>
      <c r="RBU159" s="4"/>
      <c r="RBV159" s="4"/>
      <c r="RBW159" s="4"/>
      <c r="RBX159" s="4"/>
      <c r="RBY159" s="4"/>
      <c r="RBZ159" s="4"/>
      <c r="RCA159" s="4"/>
      <c r="RCB159" s="4"/>
      <c r="RCC159" s="4"/>
      <c r="RCD159" s="4"/>
      <c r="RCE159" s="4"/>
      <c r="RCF159" s="4"/>
      <c r="RCG159" s="4"/>
      <c r="RCH159" s="4"/>
      <c r="RCI159" s="4"/>
      <c r="RCJ159" s="4"/>
      <c r="RCK159" s="4"/>
      <c r="RCL159" s="4"/>
      <c r="RCM159" s="4"/>
      <c r="RCN159" s="4"/>
      <c r="RCO159" s="4"/>
      <c r="RCP159" s="4"/>
      <c r="RCQ159" s="4"/>
      <c r="RCR159" s="4"/>
      <c r="RCS159" s="4"/>
      <c r="RCT159" s="4"/>
      <c r="RCU159" s="4"/>
      <c r="RCV159" s="4"/>
      <c r="RCW159" s="4"/>
      <c r="RCX159" s="4"/>
      <c r="RCY159" s="4"/>
      <c r="RCZ159" s="4"/>
      <c r="RDA159" s="4"/>
      <c r="RDB159" s="4"/>
      <c r="RDC159" s="4"/>
      <c r="RDD159" s="4"/>
      <c r="RDE159" s="4"/>
      <c r="RDF159" s="4"/>
      <c r="RDG159" s="4"/>
      <c r="RDH159" s="4"/>
      <c r="RDI159" s="4"/>
      <c r="RDJ159" s="4"/>
      <c r="RDK159" s="4"/>
      <c r="RDL159" s="4"/>
      <c r="RDM159" s="4"/>
      <c r="RDN159" s="4"/>
      <c r="RDO159" s="4"/>
      <c r="RDP159" s="4"/>
      <c r="RDQ159" s="4"/>
      <c r="RDR159" s="4"/>
      <c r="RDS159" s="4"/>
      <c r="RDT159" s="4"/>
      <c r="RDU159" s="4"/>
      <c r="RDV159" s="4"/>
      <c r="RDW159" s="4"/>
      <c r="RDX159" s="4"/>
      <c r="RDY159" s="4"/>
      <c r="RDZ159" s="4"/>
      <c r="REA159" s="4"/>
      <c r="REB159" s="4"/>
      <c r="REC159" s="4"/>
      <c r="RED159" s="4"/>
      <c r="REE159" s="4"/>
      <c r="REF159" s="4"/>
      <c r="REG159" s="4"/>
      <c r="REH159" s="4"/>
      <c r="REI159" s="4"/>
      <c r="REJ159" s="4"/>
      <c r="REK159" s="4"/>
      <c r="REL159" s="4"/>
      <c r="REM159" s="4"/>
      <c r="REN159" s="4"/>
      <c r="REO159" s="4"/>
      <c r="REP159" s="4"/>
      <c r="REQ159" s="4"/>
      <c r="RER159" s="4"/>
      <c r="RES159" s="4"/>
      <c r="RET159" s="4"/>
      <c r="REU159" s="4"/>
      <c r="REV159" s="4"/>
      <c r="REW159" s="4"/>
      <c r="REX159" s="4"/>
      <c r="REY159" s="4"/>
      <c r="REZ159" s="4"/>
      <c r="RFA159" s="4"/>
      <c r="RFB159" s="4"/>
      <c r="RFC159" s="4"/>
      <c r="RFD159" s="4"/>
      <c r="RFE159" s="4"/>
      <c r="RFF159" s="4"/>
      <c r="RFG159" s="4"/>
      <c r="RFH159" s="4"/>
      <c r="RFI159" s="4"/>
      <c r="RFJ159" s="4"/>
      <c r="RFK159" s="4"/>
      <c r="RFL159" s="4"/>
      <c r="RFM159" s="4"/>
      <c r="RFN159" s="4"/>
      <c r="RFO159" s="4"/>
      <c r="RFP159" s="4"/>
      <c r="RFQ159" s="4"/>
      <c r="RFR159" s="4"/>
      <c r="RFS159" s="4"/>
      <c r="RFT159" s="4"/>
      <c r="RFU159" s="4"/>
      <c r="RFV159" s="4"/>
      <c r="RFW159" s="4"/>
      <c r="RFX159" s="4"/>
      <c r="RFY159" s="4"/>
      <c r="RFZ159" s="4"/>
      <c r="RGA159" s="4"/>
      <c r="RGB159" s="4"/>
      <c r="RGC159" s="4"/>
      <c r="RGD159" s="4"/>
      <c r="RGE159" s="4"/>
      <c r="RGF159" s="4"/>
      <c r="RGG159" s="4"/>
      <c r="RGH159" s="4"/>
      <c r="RGI159" s="4"/>
      <c r="RGJ159" s="4"/>
      <c r="RGK159" s="4"/>
      <c r="RGL159" s="4"/>
      <c r="RGM159" s="4"/>
      <c r="RGN159" s="4"/>
      <c r="RGO159" s="4"/>
      <c r="RGP159" s="4"/>
      <c r="RGQ159" s="4"/>
      <c r="RGR159" s="4"/>
      <c r="RGS159" s="4"/>
      <c r="RGT159" s="4"/>
      <c r="RGU159" s="4"/>
      <c r="RGV159" s="4"/>
      <c r="RGW159" s="4"/>
      <c r="RGX159" s="4"/>
      <c r="RGY159" s="4"/>
      <c r="RGZ159" s="4"/>
      <c r="RHA159" s="4"/>
      <c r="RHB159" s="4"/>
      <c r="RHC159" s="4"/>
      <c r="RHD159" s="4"/>
      <c r="RHE159" s="4"/>
      <c r="RHF159" s="4"/>
      <c r="RHG159" s="4"/>
      <c r="RHH159" s="4"/>
      <c r="RHI159" s="4"/>
      <c r="RHJ159" s="4"/>
      <c r="RHK159" s="4"/>
      <c r="RHL159" s="4"/>
      <c r="RHM159" s="4"/>
      <c r="RHN159" s="4"/>
      <c r="RHO159" s="4"/>
      <c r="RHP159" s="4"/>
      <c r="RHQ159" s="4"/>
      <c r="RHR159" s="4"/>
      <c r="RHS159" s="4"/>
      <c r="RHT159" s="4"/>
      <c r="RHU159" s="4"/>
      <c r="RHV159" s="4"/>
      <c r="RHW159" s="4"/>
      <c r="RHX159" s="4"/>
      <c r="RHY159" s="4"/>
      <c r="RHZ159" s="4"/>
      <c r="RIA159" s="4"/>
      <c r="RIB159" s="4"/>
      <c r="RIC159" s="4"/>
      <c r="RID159" s="4"/>
      <c r="RIE159" s="4"/>
      <c r="RIF159" s="4"/>
      <c r="RIG159" s="4"/>
      <c r="RIH159" s="4"/>
      <c r="RII159" s="4"/>
      <c r="RIJ159" s="4"/>
      <c r="RIK159" s="4"/>
      <c r="RIL159" s="4"/>
      <c r="RIM159" s="4"/>
      <c r="RIN159" s="4"/>
      <c r="RIO159" s="4"/>
      <c r="RIP159" s="4"/>
      <c r="RIQ159" s="4"/>
      <c r="RIR159" s="4"/>
      <c r="RIS159" s="4"/>
      <c r="RIT159" s="4"/>
      <c r="RIU159" s="4"/>
      <c r="RIV159" s="4"/>
      <c r="RIW159" s="4"/>
      <c r="RIX159" s="4"/>
      <c r="RIY159" s="4"/>
      <c r="RIZ159" s="4"/>
      <c r="RJA159" s="4"/>
      <c r="RJB159" s="4"/>
      <c r="RJC159" s="4"/>
      <c r="RJD159" s="4"/>
      <c r="RJE159" s="4"/>
      <c r="RJF159" s="4"/>
      <c r="RJG159" s="4"/>
      <c r="RJH159" s="4"/>
      <c r="RJI159" s="4"/>
      <c r="RJJ159" s="4"/>
      <c r="RJK159" s="4"/>
      <c r="RJL159" s="4"/>
      <c r="RJM159" s="4"/>
      <c r="RJN159" s="4"/>
      <c r="RJO159" s="4"/>
      <c r="RJP159" s="4"/>
      <c r="RJQ159" s="4"/>
      <c r="RJR159" s="4"/>
      <c r="RJS159" s="4"/>
      <c r="RJT159" s="4"/>
      <c r="RJU159" s="4"/>
      <c r="RJV159" s="4"/>
      <c r="RJW159" s="4"/>
      <c r="RJX159" s="4"/>
      <c r="RJY159" s="4"/>
      <c r="RJZ159" s="4"/>
      <c r="RKA159" s="4"/>
      <c r="RKB159" s="4"/>
      <c r="RKC159" s="4"/>
      <c r="RKD159" s="4"/>
      <c r="RKE159" s="4"/>
      <c r="RKF159" s="4"/>
      <c r="RKG159" s="4"/>
      <c r="RKH159" s="4"/>
      <c r="RKI159" s="4"/>
      <c r="RKJ159" s="4"/>
      <c r="RKK159" s="4"/>
      <c r="RKL159" s="4"/>
      <c r="RKM159" s="4"/>
      <c r="RKN159" s="4"/>
      <c r="RKO159" s="4"/>
      <c r="RKP159" s="4"/>
      <c r="RKQ159" s="4"/>
      <c r="RKR159" s="4"/>
      <c r="RKS159" s="4"/>
      <c r="RKT159" s="4"/>
      <c r="RKU159" s="4"/>
      <c r="RKV159" s="4"/>
      <c r="RKW159" s="4"/>
      <c r="RKX159" s="4"/>
      <c r="RKY159" s="4"/>
      <c r="RKZ159" s="4"/>
      <c r="RLA159" s="4"/>
      <c r="RLB159" s="4"/>
      <c r="RLC159" s="4"/>
      <c r="RLD159" s="4"/>
      <c r="RLE159" s="4"/>
      <c r="RLF159" s="4"/>
      <c r="RLG159" s="4"/>
      <c r="RLH159" s="4"/>
      <c r="RLI159" s="4"/>
      <c r="RLJ159" s="4"/>
      <c r="RLK159" s="4"/>
      <c r="RLL159" s="4"/>
      <c r="RLM159" s="4"/>
      <c r="RLN159" s="4"/>
      <c r="RLO159" s="4"/>
      <c r="RLP159" s="4"/>
      <c r="RLQ159" s="4"/>
      <c r="RLR159" s="4"/>
      <c r="RLS159" s="4"/>
      <c r="RLT159" s="4"/>
      <c r="RLU159" s="4"/>
      <c r="RLV159" s="4"/>
      <c r="RLW159" s="4"/>
      <c r="RLX159" s="4"/>
      <c r="RLY159" s="4"/>
      <c r="RLZ159" s="4"/>
      <c r="RMA159" s="4"/>
      <c r="RMB159" s="4"/>
      <c r="RMC159" s="4"/>
      <c r="RMD159" s="4"/>
      <c r="RME159" s="4"/>
      <c r="RMF159" s="4"/>
      <c r="RMG159" s="4"/>
      <c r="RMH159" s="4"/>
      <c r="RMI159" s="4"/>
      <c r="RMJ159" s="4"/>
      <c r="RMK159" s="4"/>
      <c r="RML159" s="4"/>
      <c r="RMM159" s="4"/>
      <c r="RMN159" s="4"/>
      <c r="RMO159" s="4"/>
      <c r="RMP159" s="4"/>
      <c r="RMQ159" s="4"/>
      <c r="RMR159" s="4"/>
      <c r="RMS159" s="4"/>
      <c r="RMT159" s="4"/>
      <c r="RMU159" s="4"/>
      <c r="RMV159" s="4"/>
      <c r="RMW159" s="4"/>
      <c r="RMX159" s="4"/>
      <c r="RMY159" s="4"/>
      <c r="RMZ159" s="4"/>
      <c r="RNA159" s="4"/>
      <c r="RNB159" s="4"/>
      <c r="RNC159" s="4"/>
      <c r="RND159" s="4"/>
      <c r="RNE159" s="4"/>
      <c r="RNF159" s="4"/>
      <c r="RNG159" s="4"/>
      <c r="RNH159" s="4"/>
      <c r="RNI159" s="4"/>
      <c r="RNJ159" s="4"/>
      <c r="RNK159" s="4"/>
      <c r="RNL159" s="4"/>
      <c r="RNM159" s="4"/>
      <c r="RNN159" s="4"/>
      <c r="RNO159" s="4"/>
      <c r="RNP159" s="4"/>
      <c r="RNQ159" s="4"/>
      <c r="RNR159" s="4"/>
      <c r="RNS159" s="4"/>
      <c r="RNT159" s="4"/>
      <c r="RNU159" s="4"/>
      <c r="RNV159" s="4"/>
      <c r="RNW159" s="4"/>
      <c r="RNX159" s="4"/>
      <c r="RNY159" s="4"/>
      <c r="RNZ159" s="4"/>
      <c r="ROA159" s="4"/>
      <c r="ROB159" s="4"/>
      <c r="ROC159" s="4"/>
      <c r="ROD159" s="4"/>
      <c r="ROE159" s="4"/>
      <c r="ROF159" s="4"/>
      <c r="ROG159" s="4"/>
      <c r="ROH159" s="4"/>
      <c r="ROI159" s="4"/>
      <c r="ROJ159" s="4"/>
      <c r="ROK159" s="4"/>
      <c r="ROL159" s="4"/>
      <c r="ROM159" s="4"/>
      <c r="RON159" s="4"/>
      <c r="ROO159" s="4"/>
      <c r="ROP159" s="4"/>
      <c r="ROQ159" s="4"/>
      <c r="ROR159" s="4"/>
      <c r="ROS159" s="4"/>
      <c r="ROT159" s="4"/>
      <c r="ROU159" s="4"/>
      <c r="ROV159" s="4"/>
      <c r="ROW159" s="4"/>
      <c r="ROX159" s="4"/>
      <c r="ROY159" s="4"/>
      <c r="ROZ159" s="4"/>
      <c r="RPA159" s="4"/>
      <c r="RPB159" s="4"/>
      <c r="RPC159" s="4"/>
      <c r="RPD159" s="4"/>
      <c r="RPE159" s="4"/>
      <c r="RPF159" s="4"/>
      <c r="RPG159" s="4"/>
      <c r="RPH159" s="4"/>
      <c r="RPI159" s="4"/>
      <c r="RPJ159" s="4"/>
      <c r="RPK159" s="4"/>
      <c r="RPL159" s="4"/>
      <c r="RPM159" s="4"/>
      <c r="RPN159" s="4"/>
      <c r="RPO159" s="4"/>
      <c r="RPP159" s="4"/>
      <c r="RPQ159" s="4"/>
      <c r="RPR159" s="4"/>
      <c r="RPS159" s="4"/>
      <c r="RPT159" s="4"/>
      <c r="RPU159" s="4"/>
      <c r="RPV159" s="4"/>
      <c r="RPW159" s="4"/>
      <c r="RPX159" s="4"/>
      <c r="RPY159" s="4"/>
      <c r="RPZ159" s="4"/>
      <c r="RQA159" s="4"/>
      <c r="RQB159" s="4"/>
      <c r="RQC159" s="4"/>
      <c r="RQD159" s="4"/>
      <c r="RQE159" s="4"/>
      <c r="RQF159" s="4"/>
      <c r="RQG159" s="4"/>
      <c r="RQH159" s="4"/>
      <c r="RQI159" s="4"/>
      <c r="RQJ159" s="4"/>
      <c r="RQK159" s="4"/>
      <c r="RQL159" s="4"/>
      <c r="RQM159" s="4"/>
      <c r="RQN159" s="4"/>
      <c r="RQO159" s="4"/>
      <c r="RQP159" s="4"/>
      <c r="RQQ159" s="4"/>
      <c r="RQR159" s="4"/>
      <c r="RQS159" s="4"/>
      <c r="RQT159" s="4"/>
      <c r="RQU159" s="4"/>
      <c r="RQV159" s="4"/>
      <c r="RQW159" s="4"/>
      <c r="RQX159" s="4"/>
      <c r="RQY159" s="4"/>
      <c r="RQZ159" s="4"/>
      <c r="RRA159" s="4"/>
      <c r="RRB159" s="4"/>
      <c r="RRC159" s="4"/>
      <c r="RRD159" s="4"/>
      <c r="RRE159" s="4"/>
      <c r="RRF159" s="4"/>
      <c r="RRG159" s="4"/>
      <c r="RRH159" s="4"/>
      <c r="RRI159" s="4"/>
      <c r="RRJ159" s="4"/>
      <c r="RRK159" s="4"/>
      <c r="RRL159" s="4"/>
      <c r="RRM159" s="4"/>
      <c r="RRN159" s="4"/>
      <c r="RRO159" s="4"/>
      <c r="RRP159" s="4"/>
      <c r="RRQ159" s="4"/>
      <c r="RRR159" s="4"/>
      <c r="RRS159" s="4"/>
      <c r="RRT159" s="4"/>
      <c r="RRU159" s="4"/>
      <c r="RRV159" s="4"/>
      <c r="RRW159" s="4"/>
      <c r="RRX159" s="4"/>
      <c r="RRY159" s="4"/>
      <c r="RRZ159" s="4"/>
      <c r="RSA159" s="4"/>
      <c r="RSB159" s="4"/>
      <c r="RSC159" s="4"/>
      <c r="RSD159" s="4"/>
      <c r="RSE159" s="4"/>
      <c r="RSF159" s="4"/>
      <c r="RSG159" s="4"/>
      <c r="RSH159" s="4"/>
      <c r="RSI159" s="4"/>
      <c r="RSJ159" s="4"/>
      <c r="RSK159" s="4"/>
      <c r="RSL159" s="4"/>
      <c r="RSM159" s="4"/>
      <c r="RSN159" s="4"/>
      <c r="RSO159" s="4"/>
      <c r="RSP159" s="4"/>
      <c r="RSQ159" s="4"/>
      <c r="RSR159" s="4"/>
      <c r="RSS159" s="4"/>
      <c r="RST159" s="4"/>
      <c r="RSU159" s="4"/>
      <c r="RSV159" s="4"/>
      <c r="RSW159" s="4"/>
      <c r="RSX159" s="4"/>
      <c r="RSY159" s="4"/>
      <c r="RSZ159" s="4"/>
      <c r="RTA159" s="4"/>
      <c r="RTB159" s="4"/>
      <c r="RTC159" s="4"/>
      <c r="RTD159" s="4"/>
      <c r="RTE159" s="4"/>
      <c r="RTF159" s="4"/>
      <c r="RTG159" s="4"/>
      <c r="RTH159" s="4"/>
      <c r="RTI159" s="4"/>
      <c r="RTJ159" s="4"/>
      <c r="RTK159" s="4"/>
      <c r="RTL159" s="4"/>
      <c r="RTM159" s="4"/>
      <c r="RTN159" s="4"/>
      <c r="RTO159" s="4"/>
      <c r="RTP159" s="4"/>
      <c r="RTQ159" s="4"/>
      <c r="RTR159" s="4"/>
      <c r="RTS159" s="4"/>
      <c r="RTT159" s="4"/>
      <c r="RTU159" s="4"/>
      <c r="RTV159" s="4"/>
      <c r="RTW159" s="4"/>
      <c r="RTX159" s="4"/>
      <c r="RTY159" s="4"/>
      <c r="RTZ159" s="4"/>
      <c r="RUA159" s="4"/>
      <c r="RUB159" s="4"/>
      <c r="RUC159" s="4"/>
      <c r="RUD159" s="4"/>
      <c r="RUE159" s="4"/>
      <c r="RUF159" s="4"/>
      <c r="RUG159" s="4"/>
      <c r="RUH159" s="4"/>
      <c r="RUI159" s="4"/>
      <c r="RUJ159" s="4"/>
      <c r="RUK159" s="4"/>
      <c r="RUL159" s="4"/>
      <c r="RUM159" s="4"/>
      <c r="RUN159" s="4"/>
      <c r="RUO159" s="4"/>
      <c r="RUP159" s="4"/>
      <c r="RUQ159" s="4"/>
      <c r="RUR159" s="4"/>
      <c r="RUS159" s="4"/>
      <c r="RUT159" s="4"/>
      <c r="RUU159" s="4"/>
      <c r="RUV159" s="4"/>
      <c r="RUW159" s="4"/>
      <c r="RUX159" s="4"/>
      <c r="RUY159" s="4"/>
      <c r="RUZ159" s="4"/>
      <c r="RVA159" s="4"/>
      <c r="RVB159" s="4"/>
      <c r="RVC159" s="4"/>
      <c r="RVD159" s="4"/>
      <c r="RVE159" s="4"/>
      <c r="RVF159" s="4"/>
      <c r="RVG159" s="4"/>
      <c r="RVH159" s="4"/>
      <c r="RVI159" s="4"/>
      <c r="RVJ159" s="4"/>
      <c r="RVK159" s="4"/>
      <c r="RVL159" s="4"/>
      <c r="RVM159" s="4"/>
      <c r="RVN159" s="4"/>
      <c r="RVO159" s="4"/>
      <c r="RVP159" s="4"/>
      <c r="RVQ159" s="4"/>
      <c r="RVR159" s="4"/>
      <c r="RVS159" s="4"/>
      <c r="RVT159" s="4"/>
      <c r="RVU159" s="4"/>
      <c r="RVV159" s="4"/>
      <c r="RVW159" s="4"/>
      <c r="RVX159" s="4"/>
      <c r="RVY159" s="4"/>
      <c r="RVZ159" s="4"/>
      <c r="RWA159" s="4"/>
      <c r="RWB159" s="4"/>
      <c r="RWC159" s="4"/>
      <c r="RWD159" s="4"/>
      <c r="RWE159" s="4"/>
      <c r="RWF159" s="4"/>
      <c r="RWG159" s="4"/>
      <c r="RWH159" s="4"/>
      <c r="RWI159" s="4"/>
      <c r="RWJ159" s="4"/>
      <c r="RWK159" s="4"/>
      <c r="RWL159" s="4"/>
      <c r="RWM159" s="4"/>
      <c r="RWN159" s="4"/>
      <c r="RWO159" s="4"/>
      <c r="RWP159" s="4"/>
      <c r="RWQ159" s="4"/>
      <c r="RWR159" s="4"/>
      <c r="RWS159" s="4"/>
      <c r="RWT159" s="4"/>
      <c r="RWU159" s="4"/>
      <c r="RWV159" s="4"/>
      <c r="RWW159" s="4"/>
      <c r="RWX159" s="4"/>
      <c r="RWY159" s="4"/>
      <c r="RWZ159" s="4"/>
      <c r="RXA159" s="4"/>
      <c r="RXB159" s="4"/>
      <c r="RXC159" s="4"/>
      <c r="RXD159" s="4"/>
      <c r="RXE159" s="4"/>
      <c r="RXF159" s="4"/>
      <c r="RXG159" s="4"/>
      <c r="RXH159" s="4"/>
      <c r="RXI159" s="4"/>
      <c r="RXJ159" s="4"/>
      <c r="RXK159" s="4"/>
      <c r="RXL159" s="4"/>
      <c r="RXM159" s="4"/>
      <c r="RXN159" s="4"/>
      <c r="RXO159" s="4"/>
      <c r="RXP159" s="4"/>
      <c r="RXQ159" s="4"/>
      <c r="RXR159" s="4"/>
      <c r="RXS159" s="4"/>
      <c r="RXT159" s="4"/>
      <c r="RXU159" s="4"/>
      <c r="RXV159" s="4"/>
      <c r="RXW159" s="4"/>
      <c r="RXX159" s="4"/>
      <c r="RXY159" s="4"/>
      <c r="RXZ159" s="4"/>
      <c r="RYA159" s="4"/>
      <c r="RYB159" s="4"/>
      <c r="RYC159" s="4"/>
      <c r="RYD159" s="4"/>
      <c r="RYE159" s="4"/>
      <c r="RYF159" s="4"/>
      <c r="RYG159" s="4"/>
      <c r="RYH159" s="4"/>
      <c r="RYI159" s="4"/>
      <c r="RYJ159" s="4"/>
      <c r="RYK159" s="4"/>
      <c r="RYL159" s="4"/>
      <c r="RYM159" s="4"/>
      <c r="RYN159" s="4"/>
      <c r="RYO159" s="4"/>
      <c r="RYP159" s="4"/>
      <c r="RYQ159" s="4"/>
      <c r="RYR159" s="4"/>
      <c r="RYS159" s="4"/>
      <c r="RYT159" s="4"/>
      <c r="RYU159" s="4"/>
      <c r="RYV159" s="4"/>
      <c r="RYW159" s="4"/>
      <c r="RYX159" s="4"/>
      <c r="RYY159" s="4"/>
      <c r="RYZ159" s="4"/>
      <c r="RZA159" s="4"/>
      <c r="RZB159" s="4"/>
      <c r="RZC159" s="4"/>
      <c r="RZD159" s="4"/>
      <c r="RZE159" s="4"/>
      <c r="RZF159" s="4"/>
      <c r="RZG159" s="4"/>
      <c r="RZH159" s="4"/>
      <c r="RZI159" s="4"/>
      <c r="RZJ159" s="4"/>
      <c r="RZK159" s="4"/>
      <c r="RZL159" s="4"/>
      <c r="RZM159" s="4"/>
      <c r="RZN159" s="4"/>
      <c r="RZO159" s="4"/>
      <c r="RZP159" s="4"/>
      <c r="RZQ159" s="4"/>
      <c r="RZR159" s="4"/>
      <c r="RZS159" s="4"/>
      <c r="RZT159" s="4"/>
      <c r="RZU159" s="4"/>
      <c r="RZV159" s="4"/>
      <c r="RZW159" s="4"/>
      <c r="RZX159" s="4"/>
      <c r="RZY159" s="4"/>
      <c r="RZZ159" s="4"/>
      <c r="SAA159" s="4"/>
      <c r="SAB159" s="4"/>
      <c r="SAC159" s="4"/>
      <c r="SAD159" s="4"/>
      <c r="SAE159" s="4"/>
      <c r="SAF159" s="4"/>
      <c r="SAG159" s="4"/>
      <c r="SAH159" s="4"/>
      <c r="SAI159" s="4"/>
      <c r="SAJ159" s="4"/>
      <c r="SAK159" s="4"/>
      <c r="SAL159" s="4"/>
      <c r="SAM159" s="4"/>
      <c r="SAN159" s="4"/>
      <c r="SAO159" s="4"/>
      <c r="SAP159" s="4"/>
      <c r="SAQ159" s="4"/>
      <c r="SAR159" s="4"/>
      <c r="SAS159" s="4"/>
      <c r="SAT159" s="4"/>
      <c r="SAU159" s="4"/>
      <c r="SAV159" s="4"/>
      <c r="SAW159" s="4"/>
      <c r="SAX159" s="4"/>
      <c r="SAY159" s="4"/>
      <c r="SAZ159" s="4"/>
      <c r="SBA159" s="4"/>
      <c r="SBB159" s="4"/>
      <c r="SBC159" s="4"/>
      <c r="SBD159" s="4"/>
      <c r="SBE159" s="4"/>
      <c r="SBF159" s="4"/>
      <c r="SBG159" s="4"/>
      <c r="SBH159" s="4"/>
      <c r="SBI159" s="4"/>
      <c r="SBJ159" s="4"/>
      <c r="SBK159" s="4"/>
      <c r="SBL159" s="4"/>
      <c r="SBM159" s="4"/>
      <c r="SBN159" s="4"/>
      <c r="SBO159" s="4"/>
      <c r="SBP159" s="4"/>
      <c r="SBQ159" s="4"/>
      <c r="SBR159" s="4"/>
      <c r="SBS159" s="4"/>
      <c r="SBT159" s="4"/>
      <c r="SBU159" s="4"/>
      <c r="SBV159" s="4"/>
      <c r="SBW159" s="4"/>
      <c r="SBX159" s="4"/>
      <c r="SBY159" s="4"/>
      <c r="SBZ159" s="4"/>
      <c r="SCA159" s="4"/>
      <c r="SCB159" s="4"/>
      <c r="SCC159" s="4"/>
      <c r="SCD159" s="4"/>
      <c r="SCE159" s="4"/>
      <c r="SCF159" s="4"/>
      <c r="SCG159" s="4"/>
      <c r="SCH159" s="4"/>
      <c r="SCI159" s="4"/>
      <c r="SCJ159" s="4"/>
      <c r="SCK159" s="4"/>
      <c r="SCL159" s="4"/>
      <c r="SCM159" s="4"/>
      <c r="SCN159" s="4"/>
      <c r="SCO159" s="4"/>
      <c r="SCP159" s="4"/>
      <c r="SCQ159" s="4"/>
      <c r="SCR159" s="4"/>
      <c r="SCS159" s="4"/>
      <c r="SCT159" s="4"/>
      <c r="SCU159" s="4"/>
      <c r="SCV159" s="4"/>
      <c r="SCW159" s="4"/>
      <c r="SCX159" s="4"/>
      <c r="SCY159" s="4"/>
      <c r="SCZ159" s="4"/>
      <c r="SDA159" s="4"/>
      <c r="SDB159" s="4"/>
      <c r="SDC159" s="4"/>
      <c r="SDD159" s="4"/>
      <c r="SDE159" s="4"/>
      <c r="SDF159" s="4"/>
      <c r="SDG159" s="4"/>
      <c r="SDH159" s="4"/>
      <c r="SDI159" s="4"/>
      <c r="SDJ159" s="4"/>
      <c r="SDK159" s="4"/>
      <c r="SDL159" s="4"/>
      <c r="SDM159" s="4"/>
      <c r="SDN159" s="4"/>
      <c r="SDO159" s="4"/>
      <c r="SDP159" s="4"/>
      <c r="SDQ159" s="4"/>
      <c r="SDR159" s="4"/>
      <c r="SDS159" s="4"/>
      <c r="SDT159" s="4"/>
      <c r="SDU159" s="4"/>
      <c r="SDV159" s="4"/>
      <c r="SDW159" s="4"/>
      <c r="SDX159" s="4"/>
      <c r="SDY159" s="4"/>
      <c r="SDZ159" s="4"/>
      <c r="SEA159" s="4"/>
      <c r="SEB159" s="4"/>
      <c r="SEC159" s="4"/>
      <c r="SED159" s="4"/>
      <c r="SEE159" s="4"/>
      <c r="SEF159" s="4"/>
      <c r="SEG159" s="4"/>
      <c r="SEH159" s="4"/>
      <c r="SEI159" s="4"/>
      <c r="SEJ159" s="4"/>
      <c r="SEK159" s="4"/>
      <c r="SEL159" s="4"/>
      <c r="SEM159" s="4"/>
      <c r="SEN159" s="4"/>
      <c r="SEO159" s="4"/>
      <c r="SEP159" s="4"/>
      <c r="SEQ159" s="4"/>
      <c r="SER159" s="4"/>
      <c r="SES159" s="4"/>
      <c r="SET159" s="4"/>
      <c r="SEU159" s="4"/>
      <c r="SEV159" s="4"/>
      <c r="SEW159" s="4"/>
      <c r="SEX159" s="4"/>
      <c r="SEY159" s="4"/>
      <c r="SEZ159" s="4"/>
      <c r="SFA159" s="4"/>
      <c r="SFB159" s="4"/>
      <c r="SFC159" s="4"/>
      <c r="SFD159" s="4"/>
      <c r="SFE159" s="4"/>
      <c r="SFF159" s="4"/>
      <c r="SFG159" s="4"/>
      <c r="SFH159" s="4"/>
      <c r="SFI159" s="4"/>
      <c r="SFJ159" s="4"/>
      <c r="SFK159" s="4"/>
      <c r="SFL159" s="4"/>
      <c r="SFM159" s="4"/>
      <c r="SFN159" s="4"/>
      <c r="SFO159" s="4"/>
      <c r="SFP159" s="4"/>
      <c r="SFQ159" s="4"/>
      <c r="SFR159" s="4"/>
      <c r="SFS159" s="4"/>
      <c r="SFT159" s="4"/>
      <c r="SFU159" s="4"/>
      <c r="SFV159" s="4"/>
      <c r="SFW159" s="4"/>
      <c r="SFX159" s="4"/>
      <c r="SFY159" s="4"/>
      <c r="SFZ159" s="4"/>
      <c r="SGA159" s="4"/>
      <c r="SGB159" s="4"/>
      <c r="SGC159" s="4"/>
      <c r="SGD159" s="4"/>
      <c r="SGE159" s="4"/>
      <c r="SGF159" s="4"/>
      <c r="SGG159" s="4"/>
      <c r="SGH159" s="4"/>
      <c r="SGI159" s="4"/>
      <c r="SGJ159" s="4"/>
      <c r="SGK159" s="4"/>
      <c r="SGL159" s="4"/>
      <c r="SGM159" s="4"/>
      <c r="SGN159" s="4"/>
      <c r="SGO159" s="4"/>
      <c r="SGP159" s="4"/>
      <c r="SGQ159" s="4"/>
      <c r="SGR159" s="4"/>
      <c r="SGS159" s="4"/>
      <c r="SGT159" s="4"/>
      <c r="SGU159" s="4"/>
      <c r="SGV159" s="4"/>
      <c r="SGW159" s="4"/>
      <c r="SGX159" s="4"/>
      <c r="SGY159" s="4"/>
      <c r="SGZ159" s="4"/>
      <c r="SHA159" s="4"/>
      <c r="SHB159" s="4"/>
      <c r="SHC159" s="4"/>
      <c r="SHD159" s="4"/>
      <c r="SHE159" s="4"/>
      <c r="SHF159" s="4"/>
      <c r="SHG159" s="4"/>
      <c r="SHH159" s="4"/>
      <c r="SHI159" s="4"/>
      <c r="SHJ159" s="4"/>
      <c r="SHK159" s="4"/>
      <c r="SHL159" s="4"/>
      <c r="SHM159" s="4"/>
      <c r="SHN159" s="4"/>
      <c r="SHO159" s="4"/>
      <c r="SHP159" s="4"/>
      <c r="SHQ159" s="4"/>
      <c r="SHR159" s="4"/>
      <c r="SHS159" s="4"/>
      <c r="SHT159" s="4"/>
      <c r="SHU159" s="4"/>
      <c r="SHV159" s="4"/>
      <c r="SHW159" s="4"/>
      <c r="SHX159" s="4"/>
      <c r="SHY159" s="4"/>
      <c r="SHZ159" s="4"/>
      <c r="SIA159" s="4"/>
      <c r="SIB159" s="4"/>
      <c r="SIC159" s="4"/>
      <c r="SID159" s="4"/>
      <c r="SIE159" s="4"/>
      <c r="SIF159" s="4"/>
      <c r="SIG159" s="4"/>
      <c r="SIH159" s="4"/>
      <c r="SII159" s="4"/>
      <c r="SIJ159" s="4"/>
      <c r="SIK159" s="4"/>
      <c r="SIL159" s="4"/>
      <c r="SIM159" s="4"/>
      <c r="SIN159" s="4"/>
      <c r="SIO159" s="4"/>
      <c r="SIP159" s="4"/>
      <c r="SIQ159" s="4"/>
      <c r="SIR159" s="4"/>
      <c r="SIS159" s="4"/>
      <c r="SIT159" s="4"/>
      <c r="SIU159" s="4"/>
      <c r="SIV159" s="4"/>
      <c r="SIW159" s="4"/>
      <c r="SIX159" s="4"/>
      <c r="SIY159" s="4"/>
      <c r="SIZ159" s="4"/>
      <c r="SJA159" s="4"/>
      <c r="SJB159" s="4"/>
      <c r="SJC159" s="4"/>
      <c r="SJD159" s="4"/>
      <c r="SJE159" s="4"/>
      <c r="SJF159" s="4"/>
      <c r="SJG159" s="4"/>
      <c r="SJH159" s="4"/>
      <c r="SJI159" s="4"/>
      <c r="SJJ159" s="4"/>
      <c r="SJK159" s="4"/>
      <c r="SJL159" s="4"/>
      <c r="SJM159" s="4"/>
      <c r="SJN159" s="4"/>
      <c r="SJO159" s="4"/>
      <c r="SJP159" s="4"/>
      <c r="SJQ159" s="4"/>
      <c r="SJR159" s="4"/>
      <c r="SJS159" s="4"/>
      <c r="SJT159" s="4"/>
      <c r="SJU159" s="4"/>
      <c r="SJV159" s="4"/>
      <c r="SJW159" s="4"/>
      <c r="SJX159" s="4"/>
      <c r="SJY159" s="4"/>
      <c r="SJZ159" s="4"/>
      <c r="SKA159" s="4"/>
      <c r="SKB159" s="4"/>
      <c r="SKC159" s="4"/>
      <c r="SKD159" s="4"/>
      <c r="SKE159" s="4"/>
      <c r="SKF159" s="4"/>
      <c r="SKG159" s="4"/>
      <c r="SKH159" s="4"/>
      <c r="SKI159" s="4"/>
      <c r="SKJ159" s="4"/>
      <c r="SKK159" s="4"/>
      <c r="SKL159" s="4"/>
      <c r="SKM159" s="4"/>
      <c r="SKN159" s="4"/>
      <c r="SKO159" s="4"/>
      <c r="SKP159" s="4"/>
      <c r="SKQ159" s="4"/>
      <c r="SKR159" s="4"/>
      <c r="SKS159" s="4"/>
      <c r="SKT159" s="4"/>
      <c r="SKU159" s="4"/>
      <c r="SKV159" s="4"/>
      <c r="SKW159" s="4"/>
      <c r="SKX159" s="4"/>
      <c r="SKY159" s="4"/>
      <c r="SKZ159" s="4"/>
      <c r="SLA159" s="4"/>
      <c r="SLB159" s="4"/>
      <c r="SLC159" s="4"/>
      <c r="SLD159" s="4"/>
      <c r="SLE159" s="4"/>
      <c r="SLF159" s="4"/>
      <c r="SLG159" s="4"/>
      <c r="SLH159" s="4"/>
      <c r="SLI159" s="4"/>
      <c r="SLJ159" s="4"/>
      <c r="SLK159" s="4"/>
      <c r="SLL159" s="4"/>
      <c r="SLM159" s="4"/>
      <c r="SLN159" s="4"/>
      <c r="SLO159" s="4"/>
      <c r="SLP159" s="4"/>
      <c r="SLQ159" s="4"/>
      <c r="SLR159" s="4"/>
      <c r="SLS159" s="4"/>
      <c r="SLT159" s="4"/>
      <c r="SLU159" s="4"/>
      <c r="SLV159" s="4"/>
      <c r="SLW159" s="4"/>
      <c r="SLX159" s="4"/>
      <c r="SLY159" s="4"/>
      <c r="SLZ159" s="4"/>
      <c r="SMA159" s="4"/>
      <c r="SMB159" s="4"/>
      <c r="SMC159" s="4"/>
      <c r="SMD159" s="4"/>
      <c r="SME159" s="4"/>
      <c r="SMF159" s="4"/>
      <c r="SMG159" s="4"/>
      <c r="SMH159" s="4"/>
      <c r="SMI159" s="4"/>
      <c r="SMJ159" s="4"/>
      <c r="SMK159" s="4"/>
      <c r="SML159" s="4"/>
      <c r="SMM159" s="4"/>
      <c r="SMN159" s="4"/>
      <c r="SMO159" s="4"/>
      <c r="SMP159" s="4"/>
      <c r="SMQ159" s="4"/>
      <c r="SMR159" s="4"/>
      <c r="SMS159" s="4"/>
      <c r="SMT159" s="4"/>
      <c r="SMU159" s="4"/>
      <c r="SMV159" s="4"/>
      <c r="SMW159" s="4"/>
      <c r="SMX159" s="4"/>
      <c r="SMY159" s="4"/>
      <c r="SMZ159" s="4"/>
      <c r="SNA159" s="4"/>
      <c r="SNB159" s="4"/>
      <c r="SNC159" s="4"/>
      <c r="SND159" s="4"/>
      <c r="SNE159" s="4"/>
      <c r="SNF159" s="4"/>
      <c r="SNG159" s="4"/>
      <c r="SNH159" s="4"/>
      <c r="SNI159" s="4"/>
      <c r="SNJ159" s="4"/>
      <c r="SNK159" s="4"/>
      <c r="SNL159" s="4"/>
      <c r="SNM159" s="4"/>
      <c r="SNN159" s="4"/>
      <c r="SNO159" s="4"/>
      <c r="SNP159" s="4"/>
      <c r="SNQ159" s="4"/>
      <c r="SNR159" s="4"/>
      <c r="SNS159" s="4"/>
      <c r="SNT159" s="4"/>
      <c r="SNU159" s="4"/>
      <c r="SNV159" s="4"/>
      <c r="SNW159" s="4"/>
      <c r="SNX159" s="4"/>
      <c r="SNY159" s="4"/>
      <c r="SNZ159" s="4"/>
      <c r="SOA159" s="4"/>
      <c r="SOB159" s="4"/>
      <c r="SOC159" s="4"/>
      <c r="SOD159" s="4"/>
      <c r="SOE159" s="4"/>
      <c r="SOF159" s="4"/>
      <c r="SOG159" s="4"/>
      <c r="SOH159" s="4"/>
      <c r="SOI159" s="4"/>
      <c r="SOJ159" s="4"/>
      <c r="SOK159" s="4"/>
      <c r="SOL159" s="4"/>
      <c r="SOM159" s="4"/>
      <c r="SON159" s="4"/>
      <c r="SOO159" s="4"/>
      <c r="SOP159" s="4"/>
      <c r="SOQ159" s="4"/>
      <c r="SOR159" s="4"/>
      <c r="SOS159" s="4"/>
      <c r="SOT159" s="4"/>
      <c r="SOU159" s="4"/>
      <c r="SOV159" s="4"/>
      <c r="SOW159" s="4"/>
      <c r="SOX159" s="4"/>
      <c r="SOY159" s="4"/>
      <c r="SOZ159" s="4"/>
      <c r="SPA159" s="4"/>
      <c r="SPB159" s="4"/>
      <c r="SPC159" s="4"/>
      <c r="SPD159" s="4"/>
      <c r="SPE159" s="4"/>
      <c r="SPF159" s="4"/>
      <c r="SPG159" s="4"/>
      <c r="SPH159" s="4"/>
      <c r="SPI159" s="4"/>
      <c r="SPJ159" s="4"/>
      <c r="SPK159" s="4"/>
      <c r="SPL159" s="4"/>
      <c r="SPM159" s="4"/>
      <c r="SPN159" s="4"/>
      <c r="SPO159" s="4"/>
      <c r="SPP159" s="4"/>
      <c r="SPQ159" s="4"/>
      <c r="SPR159" s="4"/>
      <c r="SPS159" s="4"/>
      <c r="SPT159" s="4"/>
      <c r="SPU159" s="4"/>
      <c r="SPV159" s="4"/>
      <c r="SPW159" s="4"/>
      <c r="SPX159" s="4"/>
      <c r="SPY159" s="4"/>
      <c r="SPZ159" s="4"/>
      <c r="SQA159" s="4"/>
      <c r="SQB159" s="4"/>
      <c r="SQC159" s="4"/>
      <c r="SQD159" s="4"/>
      <c r="SQE159" s="4"/>
      <c r="SQF159" s="4"/>
      <c r="SQG159" s="4"/>
      <c r="SQH159" s="4"/>
      <c r="SQI159" s="4"/>
      <c r="SQJ159" s="4"/>
      <c r="SQK159" s="4"/>
      <c r="SQL159" s="4"/>
      <c r="SQM159" s="4"/>
      <c r="SQN159" s="4"/>
      <c r="SQO159" s="4"/>
      <c r="SQP159" s="4"/>
      <c r="SQQ159" s="4"/>
      <c r="SQR159" s="4"/>
      <c r="SQS159" s="4"/>
      <c r="SQT159" s="4"/>
      <c r="SQU159" s="4"/>
      <c r="SQV159" s="4"/>
      <c r="SQW159" s="4"/>
      <c r="SQX159" s="4"/>
      <c r="SQY159" s="4"/>
      <c r="SQZ159" s="4"/>
      <c r="SRA159" s="4"/>
      <c r="SRB159" s="4"/>
      <c r="SRC159" s="4"/>
      <c r="SRD159" s="4"/>
      <c r="SRE159" s="4"/>
      <c r="SRF159" s="4"/>
      <c r="SRG159" s="4"/>
      <c r="SRH159" s="4"/>
      <c r="SRI159" s="4"/>
      <c r="SRJ159" s="4"/>
      <c r="SRK159" s="4"/>
      <c r="SRL159" s="4"/>
      <c r="SRM159" s="4"/>
      <c r="SRN159" s="4"/>
      <c r="SRO159" s="4"/>
      <c r="SRP159" s="4"/>
      <c r="SRQ159" s="4"/>
      <c r="SRR159" s="4"/>
      <c r="SRS159" s="4"/>
      <c r="SRT159" s="4"/>
      <c r="SRU159" s="4"/>
      <c r="SRV159" s="4"/>
      <c r="SRW159" s="4"/>
      <c r="SRX159" s="4"/>
      <c r="SRY159" s="4"/>
      <c r="SRZ159" s="4"/>
      <c r="SSA159" s="4"/>
      <c r="SSB159" s="4"/>
      <c r="SSC159" s="4"/>
      <c r="SSD159" s="4"/>
      <c r="SSE159" s="4"/>
      <c r="SSF159" s="4"/>
      <c r="SSG159" s="4"/>
      <c r="SSH159" s="4"/>
      <c r="SSI159" s="4"/>
      <c r="SSJ159" s="4"/>
      <c r="SSK159" s="4"/>
      <c r="SSL159" s="4"/>
      <c r="SSM159" s="4"/>
      <c r="SSN159" s="4"/>
      <c r="SSO159" s="4"/>
      <c r="SSP159" s="4"/>
      <c r="SSQ159" s="4"/>
      <c r="SSR159" s="4"/>
      <c r="SSS159" s="4"/>
      <c r="SST159" s="4"/>
      <c r="SSU159" s="4"/>
      <c r="SSV159" s="4"/>
      <c r="SSW159" s="4"/>
      <c r="SSX159" s="4"/>
      <c r="SSY159" s="4"/>
      <c r="SSZ159" s="4"/>
      <c r="STA159" s="4"/>
      <c r="STB159" s="4"/>
      <c r="STC159" s="4"/>
      <c r="STD159" s="4"/>
      <c r="STE159" s="4"/>
      <c r="STF159" s="4"/>
      <c r="STG159" s="4"/>
      <c r="STH159" s="4"/>
      <c r="STI159" s="4"/>
      <c r="STJ159" s="4"/>
      <c r="STK159" s="4"/>
      <c r="STL159" s="4"/>
      <c r="STM159" s="4"/>
      <c r="STN159" s="4"/>
      <c r="STO159" s="4"/>
      <c r="STP159" s="4"/>
      <c r="STQ159" s="4"/>
      <c r="STR159" s="4"/>
      <c r="STS159" s="4"/>
      <c r="STT159" s="4"/>
      <c r="STU159" s="4"/>
      <c r="STV159" s="4"/>
      <c r="STW159" s="4"/>
      <c r="STX159" s="4"/>
      <c r="STY159" s="4"/>
      <c r="STZ159" s="4"/>
      <c r="SUA159" s="4"/>
      <c r="SUB159" s="4"/>
      <c r="SUC159" s="4"/>
      <c r="SUD159" s="4"/>
      <c r="SUE159" s="4"/>
      <c r="SUF159" s="4"/>
      <c r="SUG159" s="4"/>
      <c r="SUH159" s="4"/>
      <c r="SUI159" s="4"/>
      <c r="SUJ159" s="4"/>
      <c r="SUK159" s="4"/>
      <c r="SUL159" s="4"/>
      <c r="SUM159" s="4"/>
      <c r="SUN159" s="4"/>
      <c r="SUO159" s="4"/>
      <c r="SUP159" s="4"/>
      <c r="SUQ159" s="4"/>
      <c r="SUR159" s="4"/>
      <c r="SUS159" s="4"/>
      <c r="SUT159" s="4"/>
      <c r="SUU159" s="4"/>
      <c r="SUV159" s="4"/>
      <c r="SUW159" s="4"/>
      <c r="SUX159" s="4"/>
      <c r="SUY159" s="4"/>
      <c r="SUZ159" s="4"/>
      <c r="SVA159" s="4"/>
      <c r="SVB159" s="4"/>
      <c r="SVC159" s="4"/>
      <c r="SVD159" s="4"/>
      <c r="SVE159" s="4"/>
      <c r="SVF159" s="4"/>
      <c r="SVG159" s="4"/>
      <c r="SVH159" s="4"/>
      <c r="SVI159" s="4"/>
      <c r="SVJ159" s="4"/>
      <c r="SVK159" s="4"/>
      <c r="SVL159" s="4"/>
      <c r="SVM159" s="4"/>
      <c r="SVN159" s="4"/>
      <c r="SVO159" s="4"/>
      <c r="SVP159" s="4"/>
      <c r="SVQ159" s="4"/>
      <c r="SVR159" s="4"/>
      <c r="SVS159" s="4"/>
      <c r="SVT159" s="4"/>
      <c r="SVU159" s="4"/>
      <c r="SVV159" s="4"/>
      <c r="SVW159" s="4"/>
      <c r="SVX159" s="4"/>
      <c r="SVY159" s="4"/>
      <c r="SVZ159" s="4"/>
      <c r="SWA159" s="4"/>
      <c r="SWB159" s="4"/>
      <c r="SWC159" s="4"/>
      <c r="SWD159" s="4"/>
      <c r="SWE159" s="4"/>
      <c r="SWF159" s="4"/>
      <c r="SWG159" s="4"/>
      <c r="SWH159" s="4"/>
      <c r="SWI159" s="4"/>
      <c r="SWJ159" s="4"/>
      <c r="SWK159" s="4"/>
      <c r="SWL159" s="4"/>
      <c r="SWM159" s="4"/>
      <c r="SWN159" s="4"/>
      <c r="SWO159" s="4"/>
      <c r="SWP159" s="4"/>
      <c r="SWQ159" s="4"/>
      <c r="SWR159" s="4"/>
      <c r="SWS159" s="4"/>
      <c r="SWT159" s="4"/>
      <c r="SWU159" s="4"/>
      <c r="SWV159" s="4"/>
      <c r="SWW159" s="4"/>
      <c r="SWX159" s="4"/>
      <c r="SWY159" s="4"/>
      <c r="SWZ159" s="4"/>
      <c r="SXA159" s="4"/>
      <c r="SXB159" s="4"/>
      <c r="SXC159" s="4"/>
      <c r="SXD159" s="4"/>
      <c r="SXE159" s="4"/>
      <c r="SXF159" s="4"/>
      <c r="SXG159" s="4"/>
      <c r="SXH159" s="4"/>
      <c r="SXI159" s="4"/>
      <c r="SXJ159" s="4"/>
      <c r="SXK159" s="4"/>
      <c r="SXL159" s="4"/>
      <c r="SXM159" s="4"/>
      <c r="SXN159" s="4"/>
      <c r="SXO159" s="4"/>
      <c r="SXP159" s="4"/>
      <c r="SXQ159" s="4"/>
      <c r="SXR159" s="4"/>
      <c r="SXS159" s="4"/>
      <c r="SXT159" s="4"/>
      <c r="SXU159" s="4"/>
      <c r="SXV159" s="4"/>
      <c r="SXW159" s="4"/>
      <c r="SXX159" s="4"/>
      <c r="SXY159" s="4"/>
      <c r="SXZ159" s="4"/>
      <c r="SYA159" s="4"/>
      <c r="SYB159" s="4"/>
      <c r="SYC159" s="4"/>
      <c r="SYD159" s="4"/>
      <c r="SYE159" s="4"/>
      <c r="SYF159" s="4"/>
      <c r="SYG159" s="4"/>
      <c r="SYH159" s="4"/>
      <c r="SYI159" s="4"/>
      <c r="SYJ159" s="4"/>
      <c r="SYK159" s="4"/>
      <c r="SYL159" s="4"/>
      <c r="SYM159" s="4"/>
      <c r="SYN159" s="4"/>
      <c r="SYO159" s="4"/>
      <c r="SYP159" s="4"/>
      <c r="SYQ159" s="4"/>
      <c r="SYR159" s="4"/>
      <c r="SYS159" s="4"/>
      <c r="SYT159" s="4"/>
      <c r="SYU159" s="4"/>
      <c r="SYV159" s="4"/>
      <c r="SYW159" s="4"/>
      <c r="SYX159" s="4"/>
      <c r="SYY159" s="4"/>
      <c r="SYZ159" s="4"/>
      <c r="SZA159" s="4"/>
      <c r="SZB159" s="4"/>
      <c r="SZC159" s="4"/>
      <c r="SZD159" s="4"/>
      <c r="SZE159" s="4"/>
      <c r="SZF159" s="4"/>
      <c r="SZG159" s="4"/>
      <c r="SZH159" s="4"/>
      <c r="SZI159" s="4"/>
      <c r="SZJ159" s="4"/>
      <c r="SZK159" s="4"/>
      <c r="SZL159" s="4"/>
      <c r="SZM159" s="4"/>
      <c r="SZN159" s="4"/>
      <c r="SZO159" s="4"/>
      <c r="SZP159" s="4"/>
      <c r="SZQ159" s="4"/>
      <c r="SZR159" s="4"/>
      <c r="SZS159" s="4"/>
      <c r="SZT159" s="4"/>
      <c r="SZU159" s="4"/>
      <c r="SZV159" s="4"/>
      <c r="SZW159" s="4"/>
      <c r="SZX159" s="4"/>
      <c r="SZY159" s="4"/>
      <c r="SZZ159" s="4"/>
      <c r="TAA159" s="4"/>
      <c r="TAB159" s="4"/>
      <c r="TAC159" s="4"/>
      <c r="TAD159" s="4"/>
      <c r="TAE159" s="4"/>
      <c r="TAF159" s="4"/>
      <c r="TAG159" s="4"/>
      <c r="TAH159" s="4"/>
      <c r="TAI159" s="4"/>
      <c r="TAJ159" s="4"/>
      <c r="TAK159" s="4"/>
      <c r="TAL159" s="4"/>
      <c r="TAM159" s="4"/>
      <c r="TAN159" s="4"/>
      <c r="TAO159" s="4"/>
      <c r="TAP159" s="4"/>
      <c r="TAQ159" s="4"/>
      <c r="TAR159" s="4"/>
      <c r="TAS159" s="4"/>
      <c r="TAT159" s="4"/>
      <c r="TAU159" s="4"/>
      <c r="TAV159" s="4"/>
      <c r="TAW159" s="4"/>
      <c r="TAX159" s="4"/>
      <c r="TAY159" s="4"/>
      <c r="TAZ159" s="4"/>
      <c r="TBA159" s="4"/>
      <c r="TBB159" s="4"/>
      <c r="TBC159" s="4"/>
      <c r="TBD159" s="4"/>
      <c r="TBE159" s="4"/>
      <c r="TBF159" s="4"/>
      <c r="TBG159" s="4"/>
      <c r="TBH159" s="4"/>
      <c r="TBI159" s="4"/>
      <c r="TBJ159" s="4"/>
      <c r="TBK159" s="4"/>
      <c r="TBL159" s="4"/>
      <c r="TBM159" s="4"/>
      <c r="TBN159" s="4"/>
      <c r="TBO159" s="4"/>
      <c r="TBP159" s="4"/>
      <c r="TBQ159" s="4"/>
      <c r="TBR159" s="4"/>
      <c r="TBS159" s="4"/>
      <c r="TBT159" s="4"/>
      <c r="TBU159" s="4"/>
      <c r="TBV159" s="4"/>
      <c r="TBW159" s="4"/>
      <c r="TBX159" s="4"/>
      <c r="TBY159" s="4"/>
      <c r="TBZ159" s="4"/>
      <c r="TCA159" s="4"/>
      <c r="TCB159" s="4"/>
      <c r="TCC159" s="4"/>
      <c r="TCD159" s="4"/>
      <c r="TCE159" s="4"/>
      <c r="TCF159" s="4"/>
      <c r="TCG159" s="4"/>
      <c r="TCH159" s="4"/>
      <c r="TCI159" s="4"/>
      <c r="TCJ159" s="4"/>
      <c r="TCK159" s="4"/>
      <c r="TCL159" s="4"/>
      <c r="TCM159" s="4"/>
      <c r="TCN159" s="4"/>
      <c r="TCO159" s="4"/>
      <c r="TCP159" s="4"/>
      <c r="TCQ159" s="4"/>
      <c r="TCR159" s="4"/>
      <c r="TCS159" s="4"/>
      <c r="TCT159" s="4"/>
      <c r="TCU159" s="4"/>
      <c r="TCV159" s="4"/>
      <c r="TCW159" s="4"/>
      <c r="TCX159" s="4"/>
      <c r="TCY159" s="4"/>
      <c r="TCZ159" s="4"/>
      <c r="TDA159" s="4"/>
      <c r="TDB159" s="4"/>
      <c r="TDC159" s="4"/>
      <c r="TDD159" s="4"/>
      <c r="TDE159" s="4"/>
      <c r="TDF159" s="4"/>
      <c r="TDG159" s="4"/>
      <c r="TDH159" s="4"/>
      <c r="TDI159" s="4"/>
      <c r="TDJ159" s="4"/>
      <c r="TDK159" s="4"/>
      <c r="TDL159" s="4"/>
      <c r="TDM159" s="4"/>
      <c r="TDN159" s="4"/>
      <c r="TDO159" s="4"/>
      <c r="TDP159" s="4"/>
      <c r="TDQ159" s="4"/>
      <c r="TDR159" s="4"/>
      <c r="TDS159" s="4"/>
      <c r="TDT159" s="4"/>
      <c r="TDU159" s="4"/>
      <c r="TDV159" s="4"/>
      <c r="TDW159" s="4"/>
      <c r="TDX159" s="4"/>
      <c r="TDY159" s="4"/>
      <c r="TDZ159" s="4"/>
      <c r="TEA159" s="4"/>
      <c r="TEB159" s="4"/>
      <c r="TEC159" s="4"/>
      <c r="TED159" s="4"/>
      <c r="TEE159" s="4"/>
      <c r="TEF159" s="4"/>
      <c r="TEG159" s="4"/>
      <c r="TEH159" s="4"/>
      <c r="TEI159" s="4"/>
      <c r="TEJ159" s="4"/>
      <c r="TEK159" s="4"/>
      <c r="TEL159" s="4"/>
      <c r="TEM159" s="4"/>
      <c r="TEN159" s="4"/>
      <c r="TEO159" s="4"/>
      <c r="TEP159" s="4"/>
      <c r="TEQ159" s="4"/>
      <c r="TER159" s="4"/>
      <c r="TES159" s="4"/>
      <c r="TET159" s="4"/>
      <c r="TEU159" s="4"/>
      <c r="TEV159" s="4"/>
      <c r="TEW159" s="4"/>
      <c r="TEX159" s="4"/>
      <c r="TEY159" s="4"/>
      <c r="TEZ159" s="4"/>
      <c r="TFA159" s="4"/>
      <c r="TFB159" s="4"/>
      <c r="TFC159" s="4"/>
      <c r="TFD159" s="4"/>
      <c r="TFE159" s="4"/>
      <c r="TFF159" s="4"/>
      <c r="TFG159" s="4"/>
      <c r="TFH159" s="4"/>
      <c r="TFI159" s="4"/>
      <c r="TFJ159" s="4"/>
      <c r="TFK159" s="4"/>
      <c r="TFL159" s="4"/>
      <c r="TFM159" s="4"/>
      <c r="TFN159" s="4"/>
      <c r="TFO159" s="4"/>
      <c r="TFP159" s="4"/>
      <c r="TFQ159" s="4"/>
      <c r="TFR159" s="4"/>
      <c r="TFS159" s="4"/>
      <c r="TFT159" s="4"/>
      <c r="TFU159" s="4"/>
      <c r="TFV159" s="4"/>
      <c r="TFW159" s="4"/>
      <c r="TFX159" s="4"/>
      <c r="TFY159" s="4"/>
      <c r="TFZ159" s="4"/>
      <c r="TGA159" s="4"/>
      <c r="TGB159" s="4"/>
      <c r="TGC159" s="4"/>
      <c r="TGD159" s="4"/>
      <c r="TGE159" s="4"/>
      <c r="TGF159" s="4"/>
      <c r="TGG159" s="4"/>
      <c r="TGH159" s="4"/>
      <c r="TGI159" s="4"/>
      <c r="TGJ159" s="4"/>
      <c r="TGK159" s="4"/>
      <c r="TGL159" s="4"/>
      <c r="TGM159" s="4"/>
      <c r="TGN159" s="4"/>
      <c r="TGO159" s="4"/>
      <c r="TGP159" s="4"/>
      <c r="TGQ159" s="4"/>
      <c r="TGR159" s="4"/>
      <c r="TGS159" s="4"/>
      <c r="TGT159" s="4"/>
      <c r="TGU159" s="4"/>
      <c r="TGV159" s="4"/>
      <c r="TGW159" s="4"/>
      <c r="TGX159" s="4"/>
      <c r="TGY159" s="4"/>
      <c r="TGZ159" s="4"/>
      <c r="THA159" s="4"/>
      <c r="THB159" s="4"/>
      <c r="THC159" s="4"/>
      <c r="THD159" s="4"/>
      <c r="THE159" s="4"/>
      <c r="THF159" s="4"/>
      <c r="THG159" s="4"/>
      <c r="THH159" s="4"/>
      <c r="THI159" s="4"/>
      <c r="THJ159" s="4"/>
      <c r="THK159" s="4"/>
      <c r="THL159" s="4"/>
      <c r="THM159" s="4"/>
      <c r="THN159" s="4"/>
      <c r="THO159" s="4"/>
      <c r="THP159" s="4"/>
      <c r="THQ159" s="4"/>
      <c r="THR159" s="4"/>
      <c r="THS159" s="4"/>
      <c r="THT159" s="4"/>
      <c r="THU159" s="4"/>
      <c r="THV159" s="4"/>
      <c r="THW159" s="4"/>
      <c r="THX159" s="4"/>
      <c r="THY159" s="4"/>
      <c r="THZ159" s="4"/>
      <c r="TIA159" s="4"/>
      <c r="TIB159" s="4"/>
      <c r="TIC159" s="4"/>
      <c r="TID159" s="4"/>
      <c r="TIE159" s="4"/>
      <c r="TIF159" s="4"/>
      <c r="TIG159" s="4"/>
      <c r="TIH159" s="4"/>
      <c r="TII159" s="4"/>
      <c r="TIJ159" s="4"/>
      <c r="TIK159" s="4"/>
      <c r="TIL159" s="4"/>
      <c r="TIM159" s="4"/>
      <c r="TIN159" s="4"/>
      <c r="TIO159" s="4"/>
      <c r="TIP159" s="4"/>
      <c r="TIQ159" s="4"/>
      <c r="TIR159" s="4"/>
      <c r="TIS159" s="4"/>
      <c r="TIT159" s="4"/>
      <c r="TIU159" s="4"/>
      <c r="TIV159" s="4"/>
      <c r="TIW159" s="4"/>
      <c r="TIX159" s="4"/>
      <c r="TIY159" s="4"/>
      <c r="TIZ159" s="4"/>
      <c r="TJA159" s="4"/>
      <c r="TJB159" s="4"/>
      <c r="TJC159" s="4"/>
      <c r="TJD159" s="4"/>
      <c r="TJE159" s="4"/>
      <c r="TJF159" s="4"/>
      <c r="TJG159" s="4"/>
      <c r="TJH159" s="4"/>
      <c r="TJI159" s="4"/>
      <c r="TJJ159" s="4"/>
      <c r="TJK159" s="4"/>
      <c r="TJL159" s="4"/>
      <c r="TJM159" s="4"/>
      <c r="TJN159" s="4"/>
      <c r="TJO159" s="4"/>
      <c r="TJP159" s="4"/>
      <c r="TJQ159" s="4"/>
      <c r="TJR159" s="4"/>
      <c r="TJS159" s="4"/>
      <c r="TJT159" s="4"/>
      <c r="TJU159" s="4"/>
      <c r="TJV159" s="4"/>
      <c r="TJW159" s="4"/>
      <c r="TJX159" s="4"/>
      <c r="TJY159" s="4"/>
      <c r="TJZ159" s="4"/>
      <c r="TKA159" s="4"/>
      <c r="TKB159" s="4"/>
      <c r="TKC159" s="4"/>
      <c r="TKD159" s="4"/>
      <c r="TKE159" s="4"/>
      <c r="TKF159" s="4"/>
      <c r="TKG159" s="4"/>
      <c r="TKH159" s="4"/>
      <c r="TKI159" s="4"/>
      <c r="TKJ159" s="4"/>
      <c r="TKK159" s="4"/>
      <c r="TKL159" s="4"/>
      <c r="TKM159" s="4"/>
      <c r="TKN159" s="4"/>
      <c r="TKO159" s="4"/>
      <c r="TKP159" s="4"/>
      <c r="TKQ159" s="4"/>
      <c r="TKR159" s="4"/>
      <c r="TKS159" s="4"/>
      <c r="TKT159" s="4"/>
      <c r="TKU159" s="4"/>
      <c r="TKV159" s="4"/>
      <c r="TKW159" s="4"/>
      <c r="TKX159" s="4"/>
      <c r="TKY159" s="4"/>
      <c r="TKZ159" s="4"/>
      <c r="TLA159" s="4"/>
      <c r="TLB159" s="4"/>
      <c r="TLC159" s="4"/>
      <c r="TLD159" s="4"/>
      <c r="TLE159" s="4"/>
      <c r="TLF159" s="4"/>
      <c r="TLG159" s="4"/>
      <c r="TLH159" s="4"/>
      <c r="TLI159" s="4"/>
      <c r="TLJ159" s="4"/>
      <c r="TLK159" s="4"/>
      <c r="TLL159" s="4"/>
      <c r="TLM159" s="4"/>
      <c r="TLN159" s="4"/>
      <c r="TLO159" s="4"/>
      <c r="TLP159" s="4"/>
      <c r="TLQ159" s="4"/>
      <c r="TLR159" s="4"/>
      <c r="TLS159" s="4"/>
      <c r="TLT159" s="4"/>
      <c r="TLU159" s="4"/>
      <c r="TLV159" s="4"/>
      <c r="TLW159" s="4"/>
      <c r="TLX159" s="4"/>
      <c r="TLY159" s="4"/>
      <c r="TLZ159" s="4"/>
      <c r="TMA159" s="4"/>
      <c r="TMB159" s="4"/>
      <c r="TMC159" s="4"/>
      <c r="TMD159" s="4"/>
      <c r="TME159" s="4"/>
      <c r="TMF159" s="4"/>
      <c r="TMG159" s="4"/>
      <c r="TMH159" s="4"/>
      <c r="TMI159" s="4"/>
      <c r="TMJ159" s="4"/>
      <c r="TMK159" s="4"/>
      <c r="TML159" s="4"/>
      <c r="TMM159" s="4"/>
      <c r="TMN159" s="4"/>
      <c r="TMO159" s="4"/>
      <c r="TMP159" s="4"/>
      <c r="TMQ159" s="4"/>
      <c r="TMR159" s="4"/>
      <c r="TMS159" s="4"/>
      <c r="TMT159" s="4"/>
      <c r="TMU159" s="4"/>
      <c r="TMV159" s="4"/>
      <c r="TMW159" s="4"/>
      <c r="TMX159" s="4"/>
      <c r="TMY159" s="4"/>
      <c r="TMZ159" s="4"/>
      <c r="TNA159" s="4"/>
      <c r="TNB159" s="4"/>
      <c r="TNC159" s="4"/>
      <c r="TND159" s="4"/>
      <c r="TNE159" s="4"/>
      <c r="TNF159" s="4"/>
      <c r="TNG159" s="4"/>
      <c r="TNH159" s="4"/>
      <c r="TNI159" s="4"/>
      <c r="TNJ159" s="4"/>
      <c r="TNK159" s="4"/>
      <c r="TNL159" s="4"/>
      <c r="TNM159" s="4"/>
      <c r="TNN159" s="4"/>
      <c r="TNO159" s="4"/>
      <c r="TNP159" s="4"/>
      <c r="TNQ159" s="4"/>
      <c r="TNR159" s="4"/>
      <c r="TNS159" s="4"/>
      <c r="TNT159" s="4"/>
      <c r="TNU159" s="4"/>
      <c r="TNV159" s="4"/>
      <c r="TNW159" s="4"/>
      <c r="TNX159" s="4"/>
      <c r="TNY159" s="4"/>
      <c r="TNZ159" s="4"/>
      <c r="TOA159" s="4"/>
      <c r="TOB159" s="4"/>
      <c r="TOC159" s="4"/>
      <c r="TOD159" s="4"/>
      <c r="TOE159" s="4"/>
      <c r="TOF159" s="4"/>
      <c r="TOG159" s="4"/>
      <c r="TOH159" s="4"/>
      <c r="TOI159" s="4"/>
      <c r="TOJ159" s="4"/>
      <c r="TOK159" s="4"/>
      <c r="TOL159" s="4"/>
      <c r="TOM159" s="4"/>
      <c r="TON159" s="4"/>
      <c r="TOO159" s="4"/>
      <c r="TOP159" s="4"/>
      <c r="TOQ159" s="4"/>
      <c r="TOR159" s="4"/>
      <c r="TOS159" s="4"/>
      <c r="TOT159" s="4"/>
      <c r="TOU159" s="4"/>
      <c r="TOV159" s="4"/>
      <c r="TOW159" s="4"/>
      <c r="TOX159" s="4"/>
      <c r="TOY159" s="4"/>
      <c r="TOZ159" s="4"/>
      <c r="TPA159" s="4"/>
      <c r="TPB159" s="4"/>
      <c r="TPC159" s="4"/>
      <c r="TPD159" s="4"/>
      <c r="TPE159" s="4"/>
      <c r="TPF159" s="4"/>
      <c r="TPG159" s="4"/>
      <c r="TPH159" s="4"/>
      <c r="TPI159" s="4"/>
      <c r="TPJ159" s="4"/>
      <c r="TPK159" s="4"/>
      <c r="TPL159" s="4"/>
      <c r="TPM159" s="4"/>
      <c r="TPN159" s="4"/>
      <c r="TPO159" s="4"/>
      <c r="TPP159" s="4"/>
      <c r="TPQ159" s="4"/>
      <c r="TPR159" s="4"/>
      <c r="TPS159" s="4"/>
      <c r="TPT159" s="4"/>
      <c r="TPU159" s="4"/>
      <c r="TPV159" s="4"/>
      <c r="TPW159" s="4"/>
      <c r="TPX159" s="4"/>
      <c r="TPY159" s="4"/>
      <c r="TPZ159" s="4"/>
      <c r="TQA159" s="4"/>
      <c r="TQB159" s="4"/>
      <c r="TQC159" s="4"/>
      <c r="TQD159" s="4"/>
      <c r="TQE159" s="4"/>
      <c r="TQF159" s="4"/>
      <c r="TQG159" s="4"/>
      <c r="TQH159" s="4"/>
      <c r="TQI159" s="4"/>
      <c r="TQJ159" s="4"/>
      <c r="TQK159" s="4"/>
      <c r="TQL159" s="4"/>
      <c r="TQM159" s="4"/>
      <c r="TQN159" s="4"/>
      <c r="TQO159" s="4"/>
      <c r="TQP159" s="4"/>
      <c r="TQQ159" s="4"/>
      <c r="TQR159" s="4"/>
      <c r="TQS159" s="4"/>
      <c r="TQT159" s="4"/>
      <c r="TQU159" s="4"/>
      <c r="TQV159" s="4"/>
      <c r="TQW159" s="4"/>
      <c r="TQX159" s="4"/>
      <c r="TQY159" s="4"/>
      <c r="TQZ159" s="4"/>
      <c r="TRA159" s="4"/>
      <c r="TRB159" s="4"/>
      <c r="TRC159" s="4"/>
      <c r="TRD159" s="4"/>
      <c r="TRE159" s="4"/>
      <c r="TRF159" s="4"/>
      <c r="TRG159" s="4"/>
      <c r="TRH159" s="4"/>
      <c r="TRI159" s="4"/>
      <c r="TRJ159" s="4"/>
      <c r="TRK159" s="4"/>
      <c r="TRL159" s="4"/>
      <c r="TRM159" s="4"/>
      <c r="TRN159" s="4"/>
      <c r="TRO159" s="4"/>
      <c r="TRP159" s="4"/>
      <c r="TRQ159" s="4"/>
      <c r="TRR159" s="4"/>
      <c r="TRS159" s="4"/>
      <c r="TRT159" s="4"/>
      <c r="TRU159" s="4"/>
      <c r="TRV159" s="4"/>
      <c r="TRW159" s="4"/>
      <c r="TRX159" s="4"/>
      <c r="TRY159" s="4"/>
      <c r="TRZ159" s="4"/>
      <c r="TSA159" s="4"/>
      <c r="TSB159" s="4"/>
      <c r="TSC159" s="4"/>
      <c r="TSD159" s="4"/>
      <c r="TSE159" s="4"/>
      <c r="TSF159" s="4"/>
      <c r="TSG159" s="4"/>
      <c r="TSH159" s="4"/>
      <c r="TSI159" s="4"/>
      <c r="TSJ159" s="4"/>
      <c r="TSK159" s="4"/>
      <c r="TSL159" s="4"/>
      <c r="TSM159" s="4"/>
      <c r="TSN159" s="4"/>
      <c r="TSO159" s="4"/>
      <c r="TSP159" s="4"/>
      <c r="TSQ159" s="4"/>
      <c r="TSR159" s="4"/>
      <c r="TSS159" s="4"/>
      <c r="TST159" s="4"/>
      <c r="TSU159" s="4"/>
      <c r="TSV159" s="4"/>
      <c r="TSW159" s="4"/>
      <c r="TSX159" s="4"/>
      <c r="TSY159" s="4"/>
      <c r="TSZ159" s="4"/>
      <c r="TTA159" s="4"/>
      <c r="TTB159" s="4"/>
      <c r="TTC159" s="4"/>
      <c r="TTD159" s="4"/>
      <c r="TTE159" s="4"/>
      <c r="TTF159" s="4"/>
      <c r="TTG159" s="4"/>
      <c r="TTH159" s="4"/>
      <c r="TTI159" s="4"/>
      <c r="TTJ159" s="4"/>
      <c r="TTK159" s="4"/>
      <c r="TTL159" s="4"/>
      <c r="TTM159" s="4"/>
      <c r="TTN159" s="4"/>
      <c r="TTO159" s="4"/>
      <c r="TTP159" s="4"/>
      <c r="TTQ159" s="4"/>
      <c r="TTR159" s="4"/>
      <c r="TTS159" s="4"/>
      <c r="TTT159" s="4"/>
      <c r="TTU159" s="4"/>
      <c r="TTV159" s="4"/>
      <c r="TTW159" s="4"/>
      <c r="TTX159" s="4"/>
      <c r="TTY159" s="4"/>
      <c r="TTZ159" s="4"/>
      <c r="TUA159" s="4"/>
      <c r="TUB159" s="4"/>
      <c r="TUC159" s="4"/>
      <c r="TUD159" s="4"/>
      <c r="TUE159" s="4"/>
      <c r="TUF159" s="4"/>
      <c r="TUG159" s="4"/>
      <c r="TUH159" s="4"/>
      <c r="TUI159" s="4"/>
      <c r="TUJ159" s="4"/>
      <c r="TUK159" s="4"/>
      <c r="TUL159" s="4"/>
      <c r="TUM159" s="4"/>
      <c r="TUN159" s="4"/>
      <c r="TUO159" s="4"/>
      <c r="TUP159" s="4"/>
      <c r="TUQ159" s="4"/>
      <c r="TUR159" s="4"/>
      <c r="TUS159" s="4"/>
      <c r="TUT159" s="4"/>
      <c r="TUU159" s="4"/>
      <c r="TUV159" s="4"/>
      <c r="TUW159" s="4"/>
      <c r="TUX159" s="4"/>
      <c r="TUY159" s="4"/>
      <c r="TUZ159" s="4"/>
      <c r="TVA159" s="4"/>
      <c r="TVB159" s="4"/>
      <c r="TVC159" s="4"/>
      <c r="TVD159" s="4"/>
      <c r="TVE159" s="4"/>
      <c r="TVF159" s="4"/>
      <c r="TVG159" s="4"/>
      <c r="TVH159" s="4"/>
      <c r="TVI159" s="4"/>
      <c r="TVJ159" s="4"/>
      <c r="TVK159" s="4"/>
      <c r="TVL159" s="4"/>
      <c r="TVM159" s="4"/>
      <c r="TVN159" s="4"/>
      <c r="TVO159" s="4"/>
      <c r="TVP159" s="4"/>
      <c r="TVQ159" s="4"/>
      <c r="TVR159" s="4"/>
      <c r="TVS159" s="4"/>
      <c r="TVT159" s="4"/>
      <c r="TVU159" s="4"/>
      <c r="TVV159" s="4"/>
      <c r="TVW159" s="4"/>
      <c r="TVX159" s="4"/>
      <c r="TVY159" s="4"/>
      <c r="TVZ159" s="4"/>
      <c r="TWA159" s="4"/>
      <c r="TWB159" s="4"/>
      <c r="TWC159" s="4"/>
      <c r="TWD159" s="4"/>
      <c r="TWE159" s="4"/>
      <c r="TWF159" s="4"/>
      <c r="TWG159" s="4"/>
      <c r="TWH159" s="4"/>
      <c r="TWI159" s="4"/>
      <c r="TWJ159" s="4"/>
      <c r="TWK159" s="4"/>
      <c r="TWL159" s="4"/>
      <c r="TWM159" s="4"/>
      <c r="TWN159" s="4"/>
      <c r="TWO159" s="4"/>
      <c r="TWP159" s="4"/>
      <c r="TWQ159" s="4"/>
      <c r="TWR159" s="4"/>
      <c r="TWS159" s="4"/>
      <c r="TWT159" s="4"/>
      <c r="TWU159" s="4"/>
      <c r="TWV159" s="4"/>
      <c r="TWW159" s="4"/>
      <c r="TWX159" s="4"/>
      <c r="TWY159" s="4"/>
      <c r="TWZ159" s="4"/>
      <c r="TXA159" s="4"/>
      <c r="TXB159" s="4"/>
      <c r="TXC159" s="4"/>
      <c r="TXD159" s="4"/>
      <c r="TXE159" s="4"/>
      <c r="TXF159" s="4"/>
      <c r="TXG159" s="4"/>
      <c r="TXH159" s="4"/>
      <c r="TXI159" s="4"/>
      <c r="TXJ159" s="4"/>
      <c r="TXK159" s="4"/>
      <c r="TXL159" s="4"/>
      <c r="TXM159" s="4"/>
      <c r="TXN159" s="4"/>
      <c r="TXO159" s="4"/>
      <c r="TXP159" s="4"/>
      <c r="TXQ159" s="4"/>
      <c r="TXR159" s="4"/>
      <c r="TXS159" s="4"/>
      <c r="TXT159" s="4"/>
      <c r="TXU159" s="4"/>
      <c r="TXV159" s="4"/>
      <c r="TXW159" s="4"/>
      <c r="TXX159" s="4"/>
      <c r="TXY159" s="4"/>
      <c r="TXZ159" s="4"/>
      <c r="TYA159" s="4"/>
      <c r="TYB159" s="4"/>
      <c r="TYC159" s="4"/>
      <c r="TYD159" s="4"/>
      <c r="TYE159" s="4"/>
      <c r="TYF159" s="4"/>
      <c r="TYG159" s="4"/>
      <c r="TYH159" s="4"/>
      <c r="TYI159" s="4"/>
      <c r="TYJ159" s="4"/>
      <c r="TYK159" s="4"/>
      <c r="TYL159" s="4"/>
      <c r="TYM159" s="4"/>
      <c r="TYN159" s="4"/>
      <c r="TYO159" s="4"/>
      <c r="TYP159" s="4"/>
      <c r="TYQ159" s="4"/>
      <c r="TYR159" s="4"/>
      <c r="TYS159" s="4"/>
      <c r="TYT159" s="4"/>
      <c r="TYU159" s="4"/>
      <c r="TYV159" s="4"/>
      <c r="TYW159" s="4"/>
      <c r="TYX159" s="4"/>
      <c r="TYY159" s="4"/>
      <c r="TYZ159" s="4"/>
      <c r="TZA159" s="4"/>
      <c r="TZB159" s="4"/>
      <c r="TZC159" s="4"/>
      <c r="TZD159" s="4"/>
      <c r="TZE159" s="4"/>
      <c r="TZF159" s="4"/>
      <c r="TZG159" s="4"/>
      <c r="TZH159" s="4"/>
      <c r="TZI159" s="4"/>
      <c r="TZJ159" s="4"/>
      <c r="TZK159" s="4"/>
      <c r="TZL159" s="4"/>
      <c r="TZM159" s="4"/>
      <c r="TZN159" s="4"/>
      <c r="TZO159" s="4"/>
      <c r="TZP159" s="4"/>
      <c r="TZQ159" s="4"/>
      <c r="TZR159" s="4"/>
      <c r="TZS159" s="4"/>
      <c r="TZT159" s="4"/>
      <c r="TZU159" s="4"/>
      <c r="TZV159" s="4"/>
      <c r="TZW159" s="4"/>
      <c r="TZX159" s="4"/>
      <c r="TZY159" s="4"/>
      <c r="TZZ159" s="4"/>
      <c r="UAA159" s="4"/>
      <c r="UAB159" s="4"/>
      <c r="UAC159" s="4"/>
      <c r="UAD159" s="4"/>
      <c r="UAE159" s="4"/>
      <c r="UAF159" s="4"/>
      <c r="UAG159" s="4"/>
      <c r="UAH159" s="4"/>
      <c r="UAI159" s="4"/>
      <c r="UAJ159" s="4"/>
      <c r="UAK159" s="4"/>
      <c r="UAL159" s="4"/>
      <c r="UAM159" s="4"/>
      <c r="UAN159" s="4"/>
      <c r="UAO159" s="4"/>
      <c r="UAP159" s="4"/>
      <c r="UAQ159" s="4"/>
      <c r="UAR159" s="4"/>
      <c r="UAS159" s="4"/>
      <c r="UAT159" s="4"/>
      <c r="UAU159" s="4"/>
      <c r="UAV159" s="4"/>
      <c r="UAW159" s="4"/>
      <c r="UAX159" s="4"/>
      <c r="UAY159" s="4"/>
      <c r="UAZ159" s="4"/>
      <c r="UBA159" s="4"/>
      <c r="UBB159" s="4"/>
      <c r="UBC159" s="4"/>
      <c r="UBD159" s="4"/>
      <c r="UBE159" s="4"/>
      <c r="UBF159" s="4"/>
      <c r="UBG159" s="4"/>
      <c r="UBH159" s="4"/>
      <c r="UBI159" s="4"/>
      <c r="UBJ159" s="4"/>
      <c r="UBK159" s="4"/>
      <c r="UBL159" s="4"/>
      <c r="UBM159" s="4"/>
      <c r="UBN159" s="4"/>
      <c r="UBO159" s="4"/>
      <c r="UBP159" s="4"/>
      <c r="UBQ159" s="4"/>
      <c r="UBR159" s="4"/>
      <c r="UBS159" s="4"/>
      <c r="UBT159" s="4"/>
      <c r="UBU159" s="4"/>
      <c r="UBV159" s="4"/>
      <c r="UBW159" s="4"/>
      <c r="UBX159" s="4"/>
      <c r="UBY159" s="4"/>
      <c r="UBZ159" s="4"/>
      <c r="UCA159" s="4"/>
      <c r="UCB159" s="4"/>
      <c r="UCC159" s="4"/>
      <c r="UCD159" s="4"/>
      <c r="UCE159" s="4"/>
      <c r="UCF159" s="4"/>
      <c r="UCG159" s="4"/>
      <c r="UCH159" s="4"/>
      <c r="UCI159" s="4"/>
      <c r="UCJ159" s="4"/>
      <c r="UCK159" s="4"/>
      <c r="UCL159" s="4"/>
      <c r="UCM159" s="4"/>
      <c r="UCN159" s="4"/>
      <c r="UCO159" s="4"/>
      <c r="UCP159" s="4"/>
      <c r="UCQ159" s="4"/>
      <c r="UCR159" s="4"/>
      <c r="UCS159" s="4"/>
      <c r="UCT159" s="4"/>
      <c r="UCU159" s="4"/>
      <c r="UCV159" s="4"/>
      <c r="UCW159" s="4"/>
      <c r="UCX159" s="4"/>
      <c r="UCY159" s="4"/>
      <c r="UCZ159" s="4"/>
      <c r="UDA159" s="4"/>
      <c r="UDB159" s="4"/>
      <c r="UDC159" s="4"/>
      <c r="UDD159" s="4"/>
      <c r="UDE159" s="4"/>
      <c r="UDF159" s="4"/>
      <c r="UDG159" s="4"/>
      <c r="UDH159" s="4"/>
      <c r="UDI159" s="4"/>
      <c r="UDJ159" s="4"/>
      <c r="UDK159" s="4"/>
      <c r="UDL159" s="4"/>
      <c r="UDM159" s="4"/>
      <c r="UDN159" s="4"/>
      <c r="UDO159" s="4"/>
      <c r="UDP159" s="4"/>
      <c r="UDQ159" s="4"/>
      <c r="UDR159" s="4"/>
      <c r="UDS159" s="4"/>
      <c r="UDT159" s="4"/>
      <c r="UDU159" s="4"/>
      <c r="UDV159" s="4"/>
      <c r="UDW159" s="4"/>
      <c r="UDX159" s="4"/>
      <c r="UDY159" s="4"/>
      <c r="UDZ159" s="4"/>
      <c r="UEA159" s="4"/>
      <c r="UEB159" s="4"/>
      <c r="UEC159" s="4"/>
      <c r="UED159" s="4"/>
      <c r="UEE159" s="4"/>
      <c r="UEF159" s="4"/>
      <c r="UEG159" s="4"/>
      <c r="UEH159" s="4"/>
      <c r="UEI159" s="4"/>
      <c r="UEJ159" s="4"/>
      <c r="UEK159" s="4"/>
      <c r="UEL159" s="4"/>
      <c r="UEM159" s="4"/>
      <c r="UEN159" s="4"/>
      <c r="UEO159" s="4"/>
      <c r="UEP159" s="4"/>
      <c r="UEQ159" s="4"/>
      <c r="UER159" s="4"/>
      <c r="UES159" s="4"/>
      <c r="UET159" s="4"/>
      <c r="UEU159" s="4"/>
      <c r="UEV159" s="4"/>
      <c r="UEW159" s="4"/>
      <c r="UEX159" s="4"/>
      <c r="UEY159" s="4"/>
      <c r="UEZ159" s="4"/>
      <c r="UFA159" s="4"/>
      <c r="UFB159" s="4"/>
      <c r="UFC159" s="4"/>
      <c r="UFD159" s="4"/>
      <c r="UFE159" s="4"/>
      <c r="UFF159" s="4"/>
      <c r="UFG159" s="4"/>
      <c r="UFH159" s="4"/>
      <c r="UFI159" s="4"/>
      <c r="UFJ159" s="4"/>
      <c r="UFK159" s="4"/>
      <c r="UFL159" s="4"/>
      <c r="UFM159" s="4"/>
      <c r="UFN159" s="4"/>
      <c r="UFO159" s="4"/>
      <c r="UFP159" s="4"/>
      <c r="UFQ159" s="4"/>
      <c r="UFR159" s="4"/>
      <c r="UFS159" s="4"/>
      <c r="UFT159" s="4"/>
      <c r="UFU159" s="4"/>
      <c r="UFV159" s="4"/>
      <c r="UFW159" s="4"/>
      <c r="UFX159" s="4"/>
      <c r="UFY159" s="4"/>
      <c r="UFZ159" s="4"/>
      <c r="UGA159" s="4"/>
      <c r="UGB159" s="4"/>
      <c r="UGC159" s="4"/>
      <c r="UGD159" s="4"/>
      <c r="UGE159" s="4"/>
      <c r="UGF159" s="4"/>
      <c r="UGG159" s="4"/>
      <c r="UGH159" s="4"/>
      <c r="UGI159" s="4"/>
      <c r="UGJ159" s="4"/>
      <c r="UGK159" s="4"/>
      <c r="UGL159" s="4"/>
      <c r="UGM159" s="4"/>
      <c r="UGN159" s="4"/>
      <c r="UGO159" s="4"/>
      <c r="UGP159" s="4"/>
      <c r="UGQ159" s="4"/>
      <c r="UGR159" s="4"/>
      <c r="UGS159" s="4"/>
      <c r="UGT159" s="4"/>
      <c r="UGU159" s="4"/>
      <c r="UGV159" s="4"/>
      <c r="UGW159" s="4"/>
      <c r="UGX159" s="4"/>
      <c r="UGY159" s="4"/>
      <c r="UGZ159" s="4"/>
      <c r="UHA159" s="4"/>
      <c r="UHB159" s="4"/>
      <c r="UHC159" s="4"/>
      <c r="UHD159" s="4"/>
      <c r="UHE159" s="4"/>
      <c r="UHF159" s="4"/>
      <c r="UHG159" s="4"/>
      <c r="UHH159" s="4"/>
      <c r="UHI159" s="4"/>
      <c r="UHJ159" s="4"/>
      <c r="UHK159" s="4"/>
      <c r="UHL159" s="4"/>
      <c r="UHM159" s="4"/>
      <c r="UHN159" s="4"/>
      <c r="UHO159" s="4"/>
      <c r="UHP159" s="4"/>
      <c r="UHQ159" s="4"/>
      <c r="UHR159" s="4"/>
      <c r="UHS159" s="4"/>
      <c r="UHT159" s="4"/>
      <c r="UHU159" s="4"/>
      <c r="UHV159" s="4"/>
      <c r="UHW159" s="4"/>
      <c r="UHX159" s="4"/>
      <c r="UHY159" s="4"/>
      <c r="UHZ159" s="4"/>
      <c r="UIA159" s="4"/>
      <c r="UIB159" s="4"/>
      <c r="UIC159" s="4"/>
      <c r="UID159" s="4"/>
      <c r="UIE159" s="4"/>
      <c r="UIF159" s="4"/>
      <c r="UIG159" s="4"/>
      <c r="UIH159" s="4"/>
      <c r="UII159" s="4"/>
      <c r="UIJ159" s="4"/>
      <c r="UIK159" s="4"/>
      <c r="UIL159" s="4"/>
      <c r="UIM159" s="4"/>
      <c r="UIN159" s="4"/>
      <c r="UIO159" s="4"/>
      <c r="UIP159" s="4"/>
      <c r="UIQ159" s="4"/>
      <c r="UIR159" s="4"/>
      <c r="UIS159" s="4"/>
      <c r="UIT159" s="4"/>
      <c r="UIU159" s="4"/>
      <c r="UIV159" s="4"/>
      <c r="UIW159" s="4"/>
      <c r="UIX159" s="4"/>
      <c r="UIY159" s="4"/>
      <c r="UIZ159" s="4"/>
      <c r="UJA159" s="4"/>
      <c r="UJB159" s="4"/>
      <c r="UJC159" s="4"/>
      <c r="UJD159" s="4"/>
      <c r="UJE159" s="4"/>
      <c r="UJF159" s="4"/>
      <c r="UJG159" s="4"/>
      <c r="UJH159" s="4"/>
      <c r="UJI159" s="4"/>
      <c r="UJJ159" s="4"/>
      <c r="UJK159" s="4"/>
      <c r="UJL159" s="4"/>
      <c r="UJM159" s="4"/>
      <c r="UJN159" s="4"/>
      <c r="UJO159" s="4"/>
      <c r="UJP159" s="4"/>
      <c r="UJQ159" s="4"/>
      <c r="UJR159" s="4"/>
      <c r="UJS159" s="4"/>
      <c r="UJT159" s="4"/>
      <c r="UJU159" s="4"/>
      <c r="UJV159" s="4"/>
      <c r="UJW159" s="4"/>
      <c r="UJX159" s="4"/>
      <c r="UJY159" s="4"/>
      <c r="UJZ159" s="4"/>
      <c r="UKA159" s="4"/>
      <c r="UKB159" s="4"/>
      <c r="UKC159" s="4"/>
      <c r="UKD159" s="4"/>
      <c r="UKE159" s="4"/>
      <c r="UKF159" s="4"/>
      <c r="UKG159" s="4"/>
      <c r="UKH159" s="4"/>
      <c r="UKI159" s="4"/>
      <c r="UKJ159" s="4"/>
      <c r="UKK159" s="4"/>
      <c r="UKL159" s="4"/>
      <c r="UKM159" s="4"/>
      <c r="UKN159" s="4"/>
      <c r="UKO159" s="4"/>
      <c r="UKP159" s="4"/>
      <c r="UKQ159" s="4"/>
      <c r="UKR159" s="4"/>
      <c r="UKS159" s="4"/>
      <c r="UKT159" s="4"/>
      <c r="UKU159" s="4"/>
      <c r="UKV159" s="4"/>
      <c r="UKW159" s="4"/>
      <c r="UKX159" s="4"/>
      <c r="UKY159" s="4"/>
      <c r="UKZ159" s="4"/>
      <c r="ULA159" s="4"/>
      <c r="ULB159" s="4"/>
      <c r="ULC159" s="4"/>
      <c r="ULD159" s="4"/>
      <c r="ULE159" s="4"/>
      <c r="ULF159" s="4"/>
      <c r="ULG159" s="4"/>
      <c r="ULH159" s="4"/>
      <c r="ULI159" s="4"/>
      <c r="ULJ159" s="4"/>
      <c r="ULK159" s="4"/>
      <c r="ULL159" s="4"/>
      <c r="ULM159" s="4"/>
      <c r="ULN159" s="4"/>
      <c r="ULO159" s="4"/>
      <c r="ULP159" s="4"/>
      <c r="ULQ159" s="4"/>
      <c r="ULR159" s="4"/>
      <c r="ULS159" s="4"/>
      <c r="ULT159" s="4"/>
      <c r="ULU159" s="4"/>
      <c r="ULV159" s="4"/>
      <c r="ULW159" s="4"/>
      <c r="ULX159" s="4"/>
      <c r="ULY159" s="4"/>
      <c r="ULZ159" s="4"/>
      <c r="UMA159" s="4"/>
      <c r="UMB159" s="4"/>
      <c r="UMC159" s="4"/>
      <c r="UMD159" s="4"/>
      <c r="UME159" s="4"/>
      <c r="UMF159" s="4"/>
      <c r="UMG159" s="4"/>
      <c r="UMH159" s="4"/>
      <c r="UMI159" s="4"/>
      <c r="UMJ159" s="4"/>
      <c r="UMK159" s="4"/>
      <c r="UML159" s="4"/>
      <c r="UMM159" s="4"/>
      <c r="UMN159" s="4"/>
      <c r="UMO159" s="4"/>
      <c r="UMP159" s="4"/>
      <c r="UMQ159" s="4"/>
      <c r="UMR159" s="4"/>
      <c r="UMS159" s="4"/>
      <c r="UMT159" s="4"/>
      <c r="UMU159" s="4"/>
      <c r="UMV159" s="4"/>
      <c r="UMW159" s="4"/>
      <c r="UMX159" s="4"/>
      <c r="UMY159" s="4"/>
      <c r="UMZ159" s="4"/>
      <c r="UNA159" s="4"/>
      <c r="UNB159" s="4"/>
      <c r="UNC159" s="4"/>
      <c r="UND159" s="4"/>
      <c r="UNE159" s="4"/>
      <c r="UNF159" s="4"/>
      <c r="UNG159" s="4"/>
      <c r="UNH159" s="4"/>
      <c r="UNI159" s="4"/>
      <c r="UNJ159" s="4"/>
      <c r="UNK159" s="4"/>
      <c r="UNL159" s="4"/>
      <c r="UNM159" s="4"/>
      <c r="UNN159" s="4"/>
      <c r="UNO159" s="4"/>
      <c r="UNP159" s="4"/>
      <c r="UNQ159" s="4"/>
      <c r="UNR159" s="4"/>
      <c r="UNS159" s="4"/>
      <c r="UNT159" s="4"/>
      <c r="UNU159" s="4"/>
      <c r="UNV159" s="4"/>
      <c r="UNW159" s="4"/>
      <c r="UNX159" s="4"/>
      <c r="UNY159" s="4"/>
      <c r="UNZ159" s="4"/>
      <c r="UOA159" s="4"/>
      <c r="UOB159" s="4"/>
      <c r="UOC159" s="4"/>
      <c r="UOD159" s="4"/>
      <c r="UOE159" s="4"/>
      <c r="UOF159" s="4"/>
      <c r="UOG159" s="4"/>
      <c r="UOH159" s="4"/>
      <c r="UOI159" s="4"/>
      <c r="UOJ159" s="4"/>
      <c r="UOK159" s="4"/>
      <c r="UOL159" s="4"/>
      <c r="UOM159" s="4"/>
      <c r="UON159" s="4"/>
      <c r="UOO159" s="4"/>
      <c r="UOP159" s="4"/>
      <c r="UOQ159" s="4"/>
      <c r="UOR159" s="4"/>
      <c r="UOS159" s="4"/>
      <c r="UOT159" s="4"/>
      <c r="UOU159" s="4"/>
      <c r="UOV159" s="4"/>
      <c r="UOW159" s="4"/>
      <c r="UOX159" s="4"/>
      <c r="UOY159" s="4"/>
      <c r="UOZ159" s="4"/>
      <c r="UPA159" s="4"/>
      <c r="UPB159" s="4"/>
      <c r="UPC159" s="4"/>
      <c r="UPD159" s="4"/>
      <c r="UPE159" s="4"/>
      <c r="UPF159" s="4"/>
      <c r="UPG159" s="4"/>
      <c r="UPH159" s="4"/>
      <c r="UPI159" s="4"/>
      <c r="UPJ159" s="4"/>
      <c r="UPK159" s="4"/>
      <c r="UPL159" s="4"/>
      <c r="UPM159" s="4"/>
      <c r="UPN159" s="4"/>
      <c r="UPO159" s="4"/>
      <c r="UPP159" s="4"/>
      <c r="UPQ159" s="4"/>
      <c r="UPR159" s="4"/>
      <c r="UPS159" s="4"/>
      <c r="UPT159" s="4"/>
      <c r="UPU159" s="4"/>
      <c r="UPV159" s="4"/>
      <c r="UPW159" s="4"/>
      <c r="UPX159" s="4"/>
      <c r="UPY159" s="4"/>
      <c r="UPZ159" s="4"/>
      <c r="UQA159" s="4"/>
      <c r="UQB159" s="4"/>
      <c r="UQC159" s="4"/>
      <c r="UQD159" s="4"/>
      <c r="UQE159" s="4"/>
      <c r="UQF159" s="4"/>
      <c r="UQG159" s="4"/>
      <c r="UQH159" s="4"/>
      <c r="UQI159" s="4"/>
      <c r="UQJ159" s="4"/>
      <c r="UQK159" s="4"/>
      <c r="UQL159" s="4"/>
      <c r="UQM159" s="4"/>
      <c r="UQN159" s="4"/>
      <c r="UQO159" s="4"/>
      <c r="UQP159" s="4"/>
      <c r="UQQ159" s="4"/>
      <c r="UQR159" s="4"/>
      <c r="UQS159" s="4"/>
      <c r="UQT159" s="4"/>
      <c r="UQU159" s="4"/>
      <c r="UQV159" s="4"/>
      <c r="UQW159" s="4"/>
      <c r="UQX159" s="4"/>
      <c r="UQY159" s="4"/>
      <c r="UQZ159" s="4"/>
      <c r="URA159" s="4"/>
      <c r="URB159" s="4"/>
      <c r="URC159" s="4"/>
      <c r="URD159" s="4"/>
      <c r="URE159" s="4"/>
      <c r="URF159" s="4"/>
      <c r="URG159" s="4"/>
      <c r="URH159" s="4"/>
      <c r="URI159" s="4"/>
      <c r="URJ159" s="4"/>
      <c r="URK159" s="4"/>
      <c r="URL159" s="4"/>
      <c r="URM159" s="4"/>
      <c r="URN159" s="4"/>
      <c r="URO159" s="4"/>
      <c r="URP159" s="4"/>
      <c r="URQ159" s="4"/>
      <c r="URR159" s="4"/>
      <c r="URS159" s="4"/>
      <c r="URT159" s="4"/>
      <c r="URU159" s="4"/>
      <c r="URV159" s="4"/>
      <c r="URW159" s="4"/>
      <c r="URX159" s="4"/>
      <c r="URY159" s="4"/>
      <c r="URZ159" s="4"/>
      <c r="USA159" s="4"/>
      <c r="USB159" s="4"/>
      <c r="USC159" s="4"/>
      <c r="USD159" s="4"/>
      <c r="USE159" s="4"/>
      <c r="USF159" s="4"/>
      <c r="USG159" s="4"/>
      <c r="USH159" s="4"/>
      <c r="USI159" s="4"/>
      <c r="USJ159" s="4"/>
      <c r="USK159" s="4"/>
      <c r="USL159" s="4"/>
      <c r="USM159" s="4"/>
      <c r="USN159" s="4"/>
      <c r="USO159" s="4"/>
      <c r="USP159" s="4"/>
      <c r="USQ159" s="4"/>
      <c r="USR159" s="4"/>
      <c r="USS159" s="4"/>
      <c r="UST159" s="4"/>
      <c r="USU159" s="4"/>
      <c r="USV159" s="4"/>
      <c r="USW159" s="4"/>
      <c r="USX159" s="4"/>
      <c r="USY159" s="4"/>
      <c r="USZ159" s="4"/>
      <c r="UTA159" s="4"/>
      <c r="UTB159" s="4"/>
      <c r="UTC159" s="4"/>
      <c r="UTD159" s="4"/>
      <c r="UTE159" s="4"/>
      <c r="UTF159" s="4"/>
      <c r="UTG159" s="4"/>
      <c r="UTH159" s="4"/>
      <c r="UTI159" s="4"/>
      <c r="UTJ159" s="4"/>
      <c r="UTK159" s="4"/>
      <c r="UTL159" s="4"/>
      <c r="UTM159" s="4"/>
      <c r="UTN159" s="4"/>
      <c r="UTO159" s="4"/>
      <c r="UTP159" s="4"/>
      <c r="UTQ159" s="4"/>
      <c r="UTR159" s="4"/>
      <c r="UTS159" s="4"/>
      <c r="UTT159" s="4"/>
      <c r="UTU159" s="4"/>
      <c r="UTV159" s="4"/>
      <c r="UTW159" s="4"/>
      <c r="UTX159" s="4"/>
      <c r="UTY159" s="4"/>
      <c r="UTZ159" s="4"/>
      <c r="UUA159" s="4"/>
      <c r="UUB159" s="4"/>
      <c r="UUC159" s="4"/>
      <c r="UUD159" s="4"/>
      <c r="UUE159" s="4"/>
      <c r="UUF159" s="4"/>
      <c r="UUG159" s="4"/>
      <c r="UUH159" s="4"/>
      <c r="UUI159" s="4"/>
      <c r="UUJ159" s="4"/>
      <c r="UUK159" s="4"/>
      <c r="UUL159" s="4"/>
      <c r="UUM159" s="4"/>
      <c r="UUN159" s="4"/>
      <c r="UUO159" s="4"/>
      <c r="UUP159" s="4"/>
      <c r="UUQ159" s="4"/>
      <c r="UUR159" s="4"/>
      <c r="UUS159" s="4"/>
      <c r="UUT159" s="4"/>
      <c r="UUU159" s="4"/>
      <c r="UUV159" s="4"/>
      <c r="UUW159" s="4"/>
      <c r="UUX159" s="4"/>
      <c r="UUY159" s="4"/>
      <c r="UUZ159" s="4"/>
      <c r="UVA159" s="4"/>
      <c r="UVB159" s="4"/>
      <c r="UVC159" s="4"/>
      <c r="UVD159" s="4"/>
      <c r="UVE159" s="4"/>
      <c r="UVF159" s="4"/>
      <c r="UVG159" s="4"/>
      <c r="UVH159" s="4"/>
      <c r="UVI159" s="4"/>
      <c r="UVJ159" s="4"/>
      <c r="UVK159" s="4"/>
      <c r="UVL159" s="4"/>
      <c r="UVM159" s="4"/>
      <c r="UVN159" s="4"/>
      <c r="UVO159" s="4"/>
      <c r="UVP159" s="4"/>
      <c r="UVQ159" s="4"/>
      <c r="UVR159" s="4"/>
      <c r="UVS159" s="4"/>
      <c r="UVT159" s="4"/>
      <c r="UVU159" s="4"/>
      <c r="UVV159" s="4"/>
      <c r="UVW159" s="4"/>
      <c r="UVX159" s="4"/>
      <c r="UVY159" s="4"/>
      <c r="UVZ159" s="4"/>
      <c r="UWA159" s="4"/>
      <c r="UWB159" s="4"/>
      <c r="UWC159" s="4"/>
      <c r="UWD159" s="4"/>
      <c r="UWE159" s="4"/>
      <c r="UWF159" s="4"/>
      <c r="UWG159" s="4"/>
      <c r="UWH159" s="4"/>
      <c r="UWI159" s="4"/>
      <c r="UWJ159" s="4"/>
      <c r="UWK159" s="4"/>
      <c r="UWL159" s="4"/>
      <c r="UWM159" s="4"/>
      <c r="UWN159" s="4"/>
      <c r="UWO159" s="4"/>
      <c r="UWP159" s="4"/>
      <c r="UWQ159" s="4"/>
      <c r="UWR159" s="4"/>
      <c r="UWS159" s="4"/>
      <c r="UWT159" s="4"/>
      <c r="UWU159" s="4"/>
      <c r="UWV159" s="4"/>
      <c r="UWW159" s="4"/>
      <c r="UWX159" s="4"/>
      <c r="UWY159" s="4"/>
      <c r="UWZ159" s="4"/>
      <c r="UXA159" s="4"/>
      <c r="UXB159" s="4"/>
      <c r="UXC159" s="4"/>
      <c r="UXD159" s="4"/>
      <c r="UXE159" s="4"/>
      <c r="UXF159" s="4"/>
      <c r="UXG159" s="4"/>
      <c r="UXH159" s="4"/>
      <c r="UXI159" s="4"/>
      <c r="UXJ159" s="4"/>
      <c r="UXK159" s="4"/>
      <c r="UXL159" s="4"/>
      <c r="UXM159" s="4"/>
      <c r="UXN159" s="4"/>
      <c r="UXO159" s="4"/>
      <c r="UXP159" s="4"/>
      <c r="UXQ159" s="4"/>
      <c r="UXR159" s="4"/>
      <c r="UXS159" s="4"/>
      <c r="UXT159" s="4"/>
      <c r="UXU159" s="4"/>
      <c r="UXV159" s="4"/>
      <c r="UXW159" s="4"/>
      <c r="UXX159" s="4"/>
      <c r="UXY159" s="4"/>
      <c r="UXZ159" s="4"/>
      <c r="UYA159" s="4"/>
      <c r="UYB159" s="4"/>
      <c r="UYC159" s="4"/>
      <c r="UYD159" s="4"/>
      <c r="UYE159" s="4"/>
      <c r="UYF159" s="4"/>
      <c r="UYG159" s="4"/>
      <c r="UYH159" s="4"/>
      <c r="UYI159" s="4"/>
      <c r="UYJ159" s="4"/>
      <c r="UYK159" s="4"/>
      <c r="UYL159" s="4"/>
      <c r="UYM159" s="4"/>
      <c r="UYN159" s="4"/>
      <c r="UYO159" s="4"/>
      <c r="UYP159" s="4"/>
      <c r="UYQ159" s="4"/>
      <c r="UYR159" s="4"/>
      <c r="UYS159" s="4"/>
      <c r="UYT159" s="4"/>
      <c r="UYU159" s="4"/>
      <c r="UYV159" s="4"/>
      <c r="UYW159" s="4"/>
      <c r="UYX159" s="4"/>
      <c r="UYY159" s="4"/>
      <c r="UYZ159" s="4"/>
      <c r="UZA159" s="4"/>
      <c r="UZB159" s="4"/>
      <c r="UZC159" s="4"/>
      <c r="UZD159" s="4"/>
      <c r="UZE159" s="4"/>
      <c r="UZF159" s="4"/>
      <c r="UZG159" s="4"/>
      <c r="UZH159" s="4"/>
      <c r="UZI159" s="4"/>
      <c r="UZJ159" s="4"/>
      <c r="UZK159" s="4"/>
      <c r="UZL159" s="4"/>
      <c r="UZM159" s="4"/>
      <c r="UZN159" s="4"/>
      <c r="UZO159" s="4"/>
      <c r="UZP159" s="4"/>
      <c r="UZQ159" s="4"/>
      <c r="UZR159" s="4"/>
      <c r="UZS159" s="4"/>
      <c r="UZT159" s="4"/>
      <c r="UZU159" s="4"/>
      <c r="UZV159" s="4"/>
      <c r="UZW159" s="4"/>
      <c r="UZX159" s="4"/>
      <c r="UZY159" s="4"/>
      <c r="UZZ159" s="4"/>
      <c r="VAA159" s="4"/>
      <c r="VAB159" s="4"/>
      <c r="VAC159" s="4"/>
      <c r="VAD159" s="4"/>
      <c r="VAE159" s="4"/>
      <c r="VAF159" s="4"/>
      <c r="VAG159" s="4"/>
      <c r="VAH159" s="4"/>
      <c r="VAI159" s="4"/>
      <c r="VAJ159" s="4"/>
      <c r="VAK159" s="4"/>
      <c r="VAL159" s="4"/>
      <c r="VAM159" s="4"/>
      <c r="VAN159" s="4"/>
      <c r="VAO159" s="4"/>
      <c r="VAP159" s="4"/>
      <c r="VAQ159" s="4"/>
      <c r="VAR159" s="4"/>
      <c r="VAS159" s="4"/>
      <c r="VAT159" s="4"/>
      <c r="VAU159" s="4"/>
      <c r="VAV159" s="4"/>
      <c r="VAW159" s="4"/>
      <c r="VAX159" s="4"/>
      <c r="VAY159" s="4"/>
      <c r="VAZ159" s="4"/>
      <c r="VBA159" s="4"/>
      <c r="VBB159" s="4"/>
      <c r="VBC159" s="4"/>
      <c r="VBD159" s="4"/>
      <c r="VBE159" s="4"/>
      <c r="VBF159" s="4"/>
      <c r="VBG159" s="4"/>
      <c r="VBH159" s="4"/>
      <c r="VBI159" s="4"/>
      <c r="VBJ159" s="4"/>
      <c r="VBK159" s="4"/>
      <c r="VBL159" s="4"/>
      <c r="VBM159" s="4"/>
      <c r="VBN159" s="4"/>
      <c r="VBO159" s="4"/>
      <c r="VBP159" s="4"/>
      <c r="VBQ159" s="4"/>
      <c r="VBR159" s="4"/>
      <c r="VBS159" s="4"/>
      <c r="VBT159" s="4"/>
      <c r="VBU159" s="4"/>
      <c r="VBV159" s="4"/>
      <c r="VBW159" s="4"/>
      <c r="VBX159" s="4"/>
      <c r="VBY159" s="4"/>
      <c r="VBZ159" s="4"/>
      <c r="VCA159" s="4"/>
      <c r="VCB159" s="4"/>
      <c r="VCC159" s="4"/>
      <c r="VCD159" s="4"/>
      <c r="VCE159" s="4"/>
      <c r="VCF159" s="4"/>
      <c r="VCG159" s="4"/>
      <c r="VCH159" s="4"/>
      <c r="VCI159" s="4"/>
      <c r="VCJ159" s="4"/>
      <c r="VCK159" s="4"/>
      <c r="VCL159" s="4"/>
      <c r="VCM159" s="4"/>
      <c r="VCN159" s="4"/>
      <c r="VCO159" s="4"/>
      <c r="VCP159" s="4"/>
      <c r="VCQ159" s="4"/>
      <c r="VCR159" s="4"/>
      <c r="VCS159" s="4"/>
      <c r="VCT159" s="4"/>
      <c r="VCU159" s="4"/>
      <c r="VCV159" s="4"/>
      <c r="VCW159" s="4"/>
      <c r="VCX159" s="4"/>
      <c r="VCY159" s="4"/>
      <c r="VCZ159" s="4"/>
      <c r="VDA159" s="4"/>
      <c r="VDB159" s="4"/>
      <c r="VDC159" s="4"/>
      <c r="VDD159" s="4"/>
      <c r="VDE159" s="4"/>
      <c r="VDF159" s="4"/>
      <c r="VDG159" s="4"/>
      <c r="VDH159" s="4"/>
      <c r="VDI159" s="4"/>
      <c r="VDJ159" s="4"/>
      <c r="VDK159" s="4"/>
      <c r="VDL159" s="4"/>
      <c r="VDM159" s="4"/>
      <c r="VDN159" s="4"/>
      <c r="VDO159" s="4"/>
      <c r="VDP159" s="4"/>
      <c r="VDQ159" s="4"/>
      <c r="VDR159" s="4"/>
      <c r="VDS159" s="4"/>
      <c r="VDT159" s="4"/>
      <c r="VDU159" s="4"/>
      <c r="VDV159" s="4"/>
      <c r="VDW159" s="4"/>
      <c r="VDX159" s="4"/>
      <c r="VDY159" s="4"/>
      <c r="VDZ159" s="4"/>
      <c r="VEA159" s="4"/>
      <c r="VEB159" s="4"/>
      <c r="VEC159" s="4"/>
      <c r="VED159" s="4"/>
      <c r="VEE159" s="4"/>
      <c r="VEF159" s="4"/>
      <c r="VEG159" s="4"/>
      <c r="VEH159" s="4"/>
      <c r="VEI159" s="4"/>
      <c r="VEJ159" s="4"/>
      <c r="VEK159" s="4"/>
      <c r="VEL159" s="4"/>
      <c r="VEM159" s="4"/>
      <c r="VEN159" s="4"/>
      <c r="VEO159" s="4"/>
      <c r="VEP159" s="4"/>
      <c r="VEQ159" s="4"/>
      <c r="VER159" s="4"/>
      <c r="VES159" s="4"/>
      <c r="VET159" s="4"/>
      <c r="VEU159" s="4"/>
      <c r="VEV159" s="4"/>
      <c r="VEW159" s="4"/>
      <c r="VEX159" s="4"/>
      <c r="VEY159" s="4"/>
      <c r="VEZ159" s="4"/>
      <c r="VFA159" s="4"/>
      <c r="VFB159" s="4"/>
      <c r="VFC159" s="4"/>
      <c r="VFD159" s="4"/>
      <c r="VFE159" s="4"/>
      <c r="VFF159" s="4"/>
      <c r="VFG159" s="4"/>
      <c r="VFH159" s="4"/>
      <c r="VFI159" s="4"/>
      <c r="VFJ159" s="4"/>
      <c r="VFK159" s="4"/>
      <c r="VFL159" s="4"/>
      <c r="VFM159" s="4"/>
      <c r="VFN159" s="4"/>
      <c r="VFO159" s="4"/>
      <c r="VFP159" s="4"/>
      <c r="VFQ159" s="4"/>
      <c r="VFR159" s="4"/>
      <c r="VFS159" s="4"/>
      <c r="VFT159" s="4"/>
      <c r="VFU159" s="4"/>
      <c r="VFV159" s="4"/>
      <c r="VFW159" s="4"/>
      <c r="VFX159" s="4"/>
      <c r="VFY159" s="4"/>
      <c r="VFZ159" s="4"/>
      <c r="VGA159" s="4"/>
      <c r="VGB159" s="4"/>
      <c r="VGC159" s="4"/>
      <c r="VGD159" s="4"/>
      <c r="VGE159" s="4"/>
      <c r="VGF159" s="4"/>
      <c r="VGG159" s="4"/>
      <c r="VGH159" s="4"/>
      <c r="VGI159" s="4"/>
      <c r="VGJ159" s="4"/>
      <c r="VGK159" s="4"/>
      <c r="VGL159" s="4"/>
      <c r="VGM159" s="4"/>
      <c r="VGN159" s="4"/>
      <c r="VGO159" s="4"/>
      <c r="VGP159" s="4"/>
      <c r="VGQ159" s="4"/>
      <c r="VGR159" s="4"/>
      <c r="VGS159" s="4"/>
      <c r="VGT159" s="4"/>
      <c r="VGU159" s="4"/>
      <c r="VGV159" s="4"/>
      <c r="VGW159" s="4"/>
      <c r="VGX159" s="4"/>
      <c r="VGY159" s="4"/>
      <c r="VGZ159" s="4"/>
      <c r="VHA159" s="4"/>
      <c r="VHB159" s="4"/>
      <c r="VHC159" s="4"/>
      <c r="VHD159" s="4"/>
      <c r="VHE159" s="4"/>
      <c r="VHF159" s="4"/>
      <c r="VHG159" s="4"/>
      <c r="VHH159" s="4"/>
      <c r="VHI159" s="4"/>
      <c r="VHJ159" s="4"/>
      <c r="VHK159" s="4"/>
      <c r="VHL159" s="4"/>
      <c r="VHM159" s="4"/>
      <c r="VHN159" s="4"/>
      <c r="VHO159" s="4"/>
      <c r="VHP159" s="4"/>
      <c r="VHQ159" s="4"/>
      <c r="VHR159" s="4"/>
      <c r="VHS159" s="4"/>
      <c r="VHT159" s="4"/>
      <c r="VHU159" s="4"/>
      <c r="VHV159" s="4"/>
      <c r="VHW159" s="4"/>
      <c r="VHX159" s="4"/>
      <c r="VHY159" s="4"/>
      <c r="VHZ159" s="4"/>
      <c r="VIA159" s="4"/>
      <c r="VIB159" s="4"/>
      <c r="VIC159" s="4"/>
      <c r="VID159" s="4"/>
      <c r="VIE159" s="4"/>
      <c r="VIF159" s="4"/>
      <c r="VIG159" s="4"/>
      <c r="VIH159" s="4"/>
      <c r="VII159" s="4"/>
      <c r="VIJ159" s="4"/>
      <c r="VIK159" s="4"/>
      <c r="VIL159" s="4"/>
      <c r="VIM159" s="4"/>
      <c r="VIN159" s="4"/>
      <c r="VIO159" s="4"/>
      <c r="VIP159" s="4"/>
      <c r="VIQ159" s="4"/>
      <c r="VIR159" s="4"/>
      <c r="VIS159" s="4"/>
      <c r="VIT159" s="4"/>
      <c r="VIU159" s="4"/>
      <c r="VIV159" s="4"/>
      <c r="VIW159" s="4"/>
      <c r="VIX159" s="4"/>
      <c r="VIY159" s="4"/>
      <c r="VIZ159" s="4"/>
      <c r="VJA159" s="4"/>
      <c r="VJB159" s="4"/>
      <c r="VJC159" s="4"/>
      <c r="VJD159" s="4"/>
      <c r="VJE159" s="4"/>
      <c r="VJF159" s="4"/>
      <c r="VJG159" s="4"/>
      <c r="VJH159" s="4"/>
      <c r="VJI159" s="4"/>
      <c r="VJJ159" s="4"/>
      <c r="VJK159" s="4"/>
      <c r="VJL159" s="4"/>
      <c r="VJM159" s="4"/>
      <c r="VJN159" s="4"/>
      <c r="VJO159" s="4"/>
      <c r="VJP159" s="4"/>
      <c r="VJQ159" s="4"/>
      <c r="VJR159" s="4"/>
      <c r="VJS159" s="4"/>
      <c r="VJT159" s="4"/>
      <c r="VJU159" s="4"/>
      <c r="VJV159" s="4"/>
      <c r="VJW159" s="4"/>
      <c r="VJX159" s="4"/>
      <c r="VJY159" s="4"/>
      <c r="VJZ159" s="4"/>
      <c r="VKA159" s="4"/>
      <c r="VKB159" s="4"/>
      <c r="VKC159" s="4"/>
      <c r="VKD159" s="4"/>
      <c r="VKE159" s="4"/>
      <c r="VKF159" s="4"/>
      <c r="VKG159" s="4"/>
      <c r="VKH159" s="4"/>
      <c r="VKI159" s="4"/>
      <c r="VKJ159" s="4"/>
      <c r="VKK159" s="4"/>
      <c r="VKL159" s="4"/>
      <c r="VKM159" s="4"/>
      <c r="VKN159" s="4"/>
      <c r="VKO159" s="4"/>
      <c r="VKP159" s="4"/>
      <c r="VKQ159" s="4"/>
      <c r="VKR159" s="4"/>
      <c r="VKS159" s="4"/>
      <c r="VKT159" s="4"/>
      <c r="VKU159" s="4"/>
      <c r="VKV159" s="4"/>
      <c r="VKW159" s="4"/>
      <c r="VKX159" s="4"/>
      <c r="VKY159" s="4"/>
      <c r="VKZ159" s="4"/>
      <c r="VLA159" s="4"/>
      <c r="VLB159" s="4"/>
      <c r="VLC159" s="4"/>
      <c r="VLD159" s="4"/>
      <c r="VLE159" s="4"/>
      <c r="VLF159" s="4"/>
      <c r="VLG159" s="4"/>
      <c r="VLH159" s="4"/>
      <c r="VLI159" s="4"/>
      <c r="VLJ159" s="4"/>
      <c r="VLK159" s="4"/>
      <c r="VLL159" s="4"/>
      <c r="VLM159" s="4"/>
      <c r="VLN159" s="4"/>
      <c r="VLO159" s="4"/>
      <c r="VLP159" s="4"/>
      <c r="VLQ159" s="4"/>
      <c r="VLR159" s="4"/>
      <c r="VLS159" s="4"/>
      <c r="VLT159" s="4"/>
      <c r="VLU159" s="4"/>
      <c r="VLV159" s="4"/>
      <c r="VLW159" s="4"/>
      <c r="VLX159" s="4"/>
      <c r="VLY159" s="4"/>
      <c r="VLZ159" s="4"/>
      <c r="VMA159" s="4"/>
      <c r="VMB159" s="4"/>
      <c r="VMC159" s="4"/>
      <c r="VMD159" s="4"/>
      <c r="VME159" s="4"/>
      <c r="VMF159" s="4"/>
      <c r="VMG159" s="4"/>
      <c r="VMH159" s="4"/>
      <c r="VMI159" s="4"/>
      <c r="VMJ159" s="4"/>
      <c r="VMK159" s="4"/>
      <c r="VML159" s="4"/>
      <c r="VMM159" s="4"/>
      <c r="VMN159" s="4"/>
      <c r="VMO159" s="4"/>
      <c r="VMP159" s="4"/>
      <c r="VMQ159" s="4"/>
      <c r="VMR159" s="4"/>
      <c r="VMS159" s="4"/>
      <c r="VMT159" s="4"/>
      <c r="VMU159" s="4"/>
      <c r="VMV159" s="4"/>
      <c r="VMW159" s="4"/>
      <c r="VMX159" s="4"/>
      <c r="VMY159" s="4"/>
      <c r="VMZ159" s="4"/>
      <c r="VNA159" s="4"/>
      <c r="VNB159" s="4"/>
      <c r="VNC159" s="4"/>
      <c r="VND159" s="4"/>
      <c r="VNE159" s="4"/>
      <c r="VNF159" s="4"/>
      <c r="VNG159" s="4"/>
      <c r="VNH159" s="4"/>
      <c r="VNI159" s="4"/>
      <c r="VNJ159" s="4"/>
      <c r="VNK159" s="4"/>
      <c r="VNL159" s="4"/>
      <c r="VNM159" s="4"/>
      <c r="VNN159" s="4"/>
      <c r="VNO159" s="4"/>
      <c r="VNP159" s="4"/>
      <c r="VNQ159" s="4"/>
      <c r="VNR159" s="4"/>
      <c r="VNS159" s="4"/>
      <c r="VNT159" s="4"/>
      <c r="VNU159" s="4"/>
      <c r="VNV159" s="4"/>
      <c r="VNW159" s="4"/>
      <c r="VNX159" s="4"/>
      <c r="VNY159" s="4"/>
      <c r="VNZ159" s="4"/>
      <c r="VOA159" s="4"/>
      <c r="VOB159" s="4"/>
      <c r="VOC159" s="4"/>
      <c r="VOD159" s="4"/>
      <c r="VOE159" s="4"/>
      <c r="VOF159" s="4"/>
      <c r="VOG159" s="4"/>
      <c r="VOH159" s="4"/>
      <c r="VOI159" s="4"/>
      <c r="VOJ159" s="4"/>
      <c r="VOK159" s="4"/>
      <c r="VOL159" s="4"/>
      <c r="VOM159" s="4"/>
      <c r="VON159" s="4"/>
      <c r="VOO159" s="4"/>
      <c r="VOP159" s="4"/>
      <c r="VOQ159" s="4"/>
      <c r="VOR159" s="4"/>
      <c r="VOS159" s="4"/>
      <c r="VOT159" s="4"/>
      <c r="VOU159" s="4"/>
      <c r="VOV159" s="4"/>
      <c r="VOW159" s="4"/>
      <c r="VOX159" s="4"/>
      <c r="VOY159" s="4"/>
      <c r="VOZ159" s="4"/>
      <c r="VPA159" s="4"/>
      <c r="VPB159" s="4"/>
      <c r="VPC159" s="4"/>
      <c r="VPD159" s="4"/>
      <c r="VPE159" s="4"/>
      <c r="VPF159" s="4"/>
      <c r="VPG159" s="4"/>
      <c r="VPH159" s="4"/>
      <c r="VPI159" s="4"/>
      <c r="VPJ159" s="4"/>
      <c r="VPK159" s="4"/>
      <c r="VPL159" s="4"/>
      <c r="VPM159" s="4"/>
      <c r="VPN159" s="4"/>
      <c r="VPO159" s="4"/>
      <c r="VPP159" s="4"/>
      <c r="VPQ159" s="4"/>
      <c r="VPR159" s="4"/>
      <c r="VPS159" s="4"/>
      <c r="VPT159" s="4"/>
      <c r="VPU159" s="4"/>
      <c r="VPV159" s="4"/>
      <c r="VPW159" s="4"/>
      <c r="VPX159" s="4"/>
      <c r="VPY159" s="4"/>
      <c r="VPZ159" s="4"/>
      <c r="VQA159" s="4"/>
      <c r="VQB159" s="4"/>
      <c r="VQC159" s="4"/>
      <c r="VQD159" s="4"/>
      <c r="VQE159" s="4"/>
      <c r="VQF159" s="4"/>
      <c r="VQG159" s="4"/>
      <c r="VQH159" s="4"/>
      <c r="VQI159" s="4"/>
      <c r="VQJ159" s="4"/>
      <c r="VQK159" s="4"/>
      <c r="VQL159" s="4"/>
      <c r="VQM159" s="4"/>
      <c r="VQN159" s="4"/>
      <c r="VQO159" s="4"/>
      <c r="VQP159" s="4"/>
      <c r="VQQ159" s="4"/>
      <c r="VQR159" s="4"/>
      <c r="VQS159" s="4"/>
      <c r="VQT159" s="4"/>
      <c r="VQU159" s="4"/>
      <c r="VQV159" s="4"/>
      <c r="VQW159" s="4"/>
      <c r="VQX159" s="4"/>
      <c r="VQY159" s="4"/>
      <c r="VQZ159" s="4"/>
      <c r="VRA159" s="4"/>
      <c r="VRB159" s="4"/>
      <c r="VRC159" s="4"/>
      <c r="VRD159" s="4"/>
      <c r="VRE159" s="4"/>
      <c r="VRF159" s="4"/>
      <c r="VRG159" s="4"/>
      <c r="VRH159" s="4"/>
      <c r="VRI159" s="4"/>
      <c r="VRJ159" s="4"/>
      <c r="VRK159" s="4"/>
      <c r="VRL159" s="4"/>
      <c r="VRM159" s="4"/>
      <c r="VRN159" s="4"/>
      <c r="VRO159" s="4"/>
      <c r="VRP159" s="4"/>
      <c r="VRQ159" s="4"/>
      <c r="VRR159" s="4"/>
      <c r="VRS159" s="4"/>
      <c r="VRT159" s="4"/>
      <c r="VRU159" s="4"/>
      <c r="VRV159" s="4"/>
      <c r="VRW159" s="4"/>
      <c r="VRX159" s="4"/>
      <c r="VRY159" s="4"/>
      <c r="VRZ159" s="4"/>
      <c r="VSA159" s="4"/>
      <c r="VSB159" s="4"/>
      <c r="VSC159" s="4"/>
      <c r="VSD159" s="4"/>
      <c r="VSE159" s="4"/>
      <c r="VSF159" s="4"/>
      <c r="VSG159" s="4"/>
      <c r="VSH159" s="4"/>
      <c r="VSI159" s="4"/>
      <c r="VSJ159" s="4"/>
      <c r="VSK159" s="4"/>
      <c r="VSL159" s="4"/>
      <c r="VSM159" s="4"/>
      <c r="VSN159" s="4"/>
      <c r="VSO159" s="4"/>
      <c r="VSP159" s="4"/>
      <c r="VSQ159" s="4"/>
      <c r="VSR159" s="4"/>
      <c r="VSS159" s="4"/>
      <c r="VST159" s="4"/>
      <c r="VSU159" s="4"/>
      <c r="VSV159" s="4"/>
      <c r="VSW159" s="4"/>
      <c r="VSX159" s="4"/>
      <c r="VSY159" s="4"/>
      <c r="VSZ159" s="4"/>
      <c r="VTA159" s="4"/>
      <c r="VTB159" s="4"/>
      <c r="VTC159" s="4"/>
      <c r="VTD159" s="4"/>
      <c r="VTE159" s="4"/>
      <c r="VTF159" s="4"/>
      <c r="VTG159" s="4"/>
      <c r="VTH159" s="4"/>
      <c r="VTI159" s="4"/>
      <c r="VTJ159" s="4"/>
      <c r="VTK159" s="4"/>
      <c r="VTL159" s="4"/>
      <c r="VTM159" s="4"/>
      <c r="VTN159" s="4"/>
      <c r="VTO159" s="4"/>
      <c r="VTP159" s="4"/>
      <c r="VTQ159" s="4"/>
      <c r="VTR159" s="4"/>
      <c r="VTS159" s="4"/>
      <c r="VTT159" s="4"/>
      <c r="VTU159" s="4"/>
      <c r="VTV159" s="4"/>
      <c r="VTW159" s="4"/>
      <c r="VTX159" s="4"/>
      <c r="VTY159" s="4"/>
      <c r="VTZ159" s="4"/>
      <c r="VUA159" s="4"/>
      <c r="VUB159" s="4"/>
      <c r="VUC159" s="4"/>
      <c r="VUD159" s="4"/>
      <c r="VUE159" s="4"/>
      <c r="VUF159" s="4"/>
      <c r="VUG159" s="4"/>
      <c r="VUH159" s="4"/>
      <c r="VUI159" s="4"/>
      <c r="VUJ159" s="4"/>
      <c r="VUK159" s="4"/>
      <c r="VUL159" s="4"/>
      <c r="VUM159" s="4"/>
      <c r="VUN159" s="4"/>
      <c r="VUO159" s="4"/>
      <c r="VUP159" s="4"/>
      <c r="VUQ159" s="4"/>
      <c r="VUR159" s="4"/>
      <c r="VUS159" s="4"/>
      <c r="VUT159" s="4"/>
      <c r="VUU159" s="4"/>
      <c r="VUV159" s="4"/>
      <c r="VUW159" s="4"/>
      <c r="VUX159" s="4"/>
      <c r="VUY159" s="4"/>
      <c r="VUZ159" s="4"/>
      <c r="VVA159" s="4"/>
      <c r="VVB159" s="4"/>
      <c r="VVC159" s="4"/>
      <c r="VVD159" s="4"/>
      <c r="VVE159" s="4"/>
      <c r="VVF159" s="4"/>
      <c r="VVG159" s="4"/>
      <c r="VVH159" s="4"/>
      <c r="VVI159" s="4"/>
      <c r="VVJ159" s="4"/>
      <c r="VVK159" s="4"/>
      <c r="VVL159" s="4"/>
      <c r="VVM159" s="4"/>
      <c r="VVN159" s="4"/>
      <c r="VVO159" s="4"/>
      <c r="VVP159" s="4"/>
      <c r="VVQ159" s="4"/>
      <c r="VVR159" s="4"/>
      <c r="VVS159" s="4"/>
      <c r="VVT159" s="4"/>
      <c r="VVU159" s="4"/>
      <c r="VVV159" s="4"/>
      <c r="VVW159" s="4"/>
      <c r="VVX159" s="4"/>
      <c r="VVY159" s="4"/>
      <c r="VVZ159" s="4"/>
      <c r="VWA159" s="4"/>
      <c r="VWB159" s="4"/>
      <c r="VWC159" s="4"/>
      <c r="VWD159" s="4"/>
      <c r="VWE159" s="4"/>
      <c r="VWF159" s="4"/>
      <c r="VWG159" s="4"/>
      <c r="VWH159" s="4"/>
      <c r="VWI159" s="4"/>
      <c r="VWJ159" s="4"/>
      <c r="VWK159" s="4"/>
      <c r="VWL159" s="4"/>
      <c r="VWM159" s="4"/>
      <c r="VWN159" s="4"/>
      <c r="VWO159" s="4"/>
      <c r="VWP159" s="4"/>
      <c r="VWQ159" s="4"/>
      <c r="VWR159" s="4"/>
      <c r="VWS159" s="4"/>
      <c r="VWT159" s="4"/>
      <c r="VWU159" s="4"/>
      <c r="VWV159" s="4"/>
      <c r="VWW159" s="4"/>
      <c r="VWX159" s="4"/>
      <c r="VWY159" s="4"/>
      <c r="VWZ159" s="4"/>
      <c r="VXA159" s="4"/>
      <c r="VXB159" s="4"/>
      <c r="VXC159" s="4"/>
      <c r="VXD159" s="4"/>
      <c r="VXE159" s="4"/>
      <c r="VXF159" s="4"/>
      <c r="VXG159" s="4"/>
      <c r="VXH159" s="4"/>
      <c r="VXI159" s="4"/>
      <c r="VXJ159" s="4"/>
      <c r="VXK159" s="4"/>
      <c r="VXL159" s="4"/>
      <c r="VXM159" s="4"/>
      <c r="VXN159" s="4"/>
      <c r="VXO159" s="4"/>
      <c r="VXP159" s="4"/>
      <c r="VXQ159" s="4"/>
      <c r="VXR159" s="4"/>
      <c r="VXS159" s="4"/>
      <c r="VXT159" s="4"/>
      <c r="VXU159" s="4"/>
      <c r="VXV159" s="4"/>
      <c r="VXW159" s="4"/>
      <c r="VXX159" s="4"/>
      <c r="VXY159" s="4"/>
      <c r="VXZ159" s="4"/>
      <c r="VYA159" s="4"/>
      <c r="VYB159" s="4"/>
      <c r="VYC159" s="4"/>
      <c r="VYD159" s="4"/>
      <c r="VYE159" s="4"/>
      <c r="VYF159" s="4"/>
      <c r="VYG159" s="4"/>
      <c r="VYH159" s="4"/>
      <c r="VYI159" s="4"/>
      <c r="VYJ159" s="4"/>
      <c r="VYK159" s="4"/>
      <c r="VYL159" s="4"/>
      <c r="VYM159" s="4"/>
      <c r="VYN159" s="4"/>
      <c r="VYO159" s="4"/>
      <c r="VYP159" s="4"/>
      <c r="VYQ159" s="4"/>
      <c r="VYR159" s="4"/>
      <c r="VYS159" s="4"/>
      <c r="VYT159" s="4"/>
      <c r="VYU159" s="4"/>
      <c r="VYV159" s="4"/>
      <c r="VYW159" s="4"/>
      <c r="VYX159" s="4"/>
      <c r="VYY159" s="4"/>
      <c r="VYZ159" s="4"/>
      <c r="VZA159" s="4"/>
      <c r="VZB159" s="4"/>
      <c r="VZC159" s="4"/>
      <c r="VZD159" s="4"/>
      <c r="VZE159" s="4"/>
      <c r="VZF159" s="4"/>
      <c r="VZG159" s="4"/>
      <c r="VZH159" s="4"/>
      <c r="VZI159" s="4"/>
      <c r="VZJ159" s="4"/>
      <c r="VZK159" s="4"/>
      <c r="VZL159" s="4"/>
      <c r="VZM159" s="4"/>
      <c r="VZN159" s="4"/>
      <c r="VZO159" s="4"/>
      <c r="VZP159" s="4"/>
      <c r="VZQ159" s="4"/>
      <c r="VZR159" s="4"/>
      <c r="VZS159" s="4"/>
      <c r="VZT159" s="4"/>
      <c r="VZU159" s="4"/>
      <c r="VZV159" s="4"/>
      <c r="VZW159" s="4"/>
      <c r="VZX159" s="4"/>
      <c r="VZY159" s="4"/>
      <c r="VZZ159" s="4"/>
      <c r="WAA159" s="4"/>
      <c r="WAB159" s="4"/>
      <c r="WAC159" s="4"/>
      <c r="WAD159" s="4"/>
      <c r="WAE159" s="4"/>
      <c r="WAF159" s="4"/>
      <c r="WAG159" s="4"/>
      <c r="WAH159" s="4"/>
      <c r="WAI159" s="4"/>
      <c r="WAJ159" s="4"/>
      <c r="WAK159" s="4"/>
      <c r="WAL159" s="4"/>
      <c r="WAM159" s="4"/>
      <c r="WAN159" s="4"/>
      <c r="WAO159" s="4"/>
      <c r="WAP159" s="4"/>
      <c r="WAQ159" s="4"/>
      <c r="WAR159" s="4"/>
      <c r="WAS159" s="4"/>
      <c r="WAT159" s="4"/>
      <c r="WAU159" s="4"/>
      <c r="WAV159" s="4"/>
      <c r="WAW159" s="4"/>
      <c r="WAX159" s="4"/>
      <c r="WAY159" s="4"/>
      <c r="WAZ159" s="4"/>
      <c r="WBA159" s="4"/>
      <c r="WBB159" s="4"/>
      <c r="WBC159" s="4"/>
      <c r="WBD159" s="4"/>
      <c r="WBE159" s="4"/>
      <c r="WBF159" s="4"/>
      <c r="WBG159" s="4"/>
      <c r="WBH159" s="4"/>
      <c r="WBI159" s="4"/>
      <c r="WBJ159" s="4"/>
      <c r="WBK159" s="4"/>
      <c r="WBL159" s="4"/>
      <c r="WBM159" s="4"/>
      <c r="WBN159" s="4"/>
      <c r="WBO159" s="4"/>
      <c r="WBP159" s="4"/>
      <c r="WBQ159" s="4"/>
      <c r="WBR159" s="4"/>
      <c r="WBS159" s="4"/>
      <c r="WBT159" s="4"/>
      <c r="WBU159" s="4"/>
      <c r="WBV159" s="4"/>
      <c r="WBW159" s="4"/>
      <c r="WBX159" s="4"/>
      <c r="WBY159" s="4"/>
      <c r="WBZ159" s="4"/>
      <c r="WCA159" s="4"/>
      <c r="WCB159" s="4"/>
      <c r="WCC159" s="4"/>
      <c r="WCD159" s="4"/>
      <c r="WCE159" s="4"/>
      <c r="WCF159" s="4"/>
      <c r="WCG159" s="4"/>
      <c r="WCH159" s="4"/>
      <c r="WCI159" s="4"/>
      <c r="WCJ159" s="4"/>
      <c r="WCK159" s="4"/>
      <c r="WCL159" s="4"/>
      <c r="WCM159" s="4"/>
      <c r="WCN159" s="4"/>
      <c r="WCO159" s="4"/>
      <c r="WCP159" s="4"/>
      <c r="WCQ159" s="4"/>
      <c r="WCR159" s="4"/>
      <c r="WCS159" s="4"/>
      <c r="WCT159" s="4"/>
      <c r="WCU159" s="4"/>
      <c r="WCV159" s="4"/>
      <c r="WCW159" s="4"/>
      <c r="WCX159" s="4"/>
      <c r="WCY159" s="4"/>
      <c r="WCZ159" s="4"/>
      <c r="WDA159" s="4"/>
      <c r="WDB159" s="4"/>
      <c r="WDC159" s="4"/>
      <c r="WDD159" s="4"/>
      <c r="WDE159" s="4"/>
      <c r="WDF159" s="4"/>
      <c r="WDG159" s="4"/>
      <c r="WDH159" s="4"/>
      <c r="WDI159" s="4"/>
      <c r="WDJ159" s="4"/>
      <c r="WDK159" s="4"/>
      <c r="WDL159" s="4"/>
      <c r="WDM159" s="4"/>
      <c r="WDN159" s="4"/>
      <c r="WDO159" s="4"/>
      <c r="WDP159" s="4"/>
      <c r="WDQ159" s="4"/>
      <c r="WDR159" s="4"/>
      <c r="WDS159" s="4"/>
      <c r="WDT159" s="4"/>
      <c r="WDU159" s="4"/>
      <c r="WDV159" s="4"/>
      <c r="WDW159" s="4"/>
      <c r="WDX159" s="4"/>
      <c r="WDY159" s="4"/>
      <c r="WDZ159" s="4"/>
      <c r="WEA159" s="4"/>
      <c r="WEB159" s="4"/>
      <c r="WEC159" s="4"/>
      <c r="WED159" s="4"/>
      <c r="WEE159" s="4"/>
      <c r="WEF159" s="4"/>
      <c r="WEG159" s="4"/>
      <c r="WEH159" s="4"/>
      <c r="WEI159" s="4"/>
      <c r="WEJ159" s="4"/>
      <c r="WEK159" s="4"/>
      <c r="WEL159" s="4"/>
      <c r="WEM159" s="4"/>
      <c r="WEN159" s="4"/>
      <c r="WEO159" s="4"/>
      <c r="WEP159" s="4"/>
      <c r="WEQ159" s="4"/>
      <c r="WER159" s="4"/>
      <c r="WES159" s="4"/>
      <c r="WET159" s="4"/>
      <c r="WEU159" s="4"/>
      <c r="WEV159" s="4"/>
      <c r="WEW159" s="4"/>
      <c r="WEX159" s="4"/>
      <c r="WEY159" s="4"/>
      <c r="WEZ159" s="4"/>
      <c r="WFA159" s="4"/>
      <c r="WFB159" s="4"/>
      <c r="WFC159" s="4"/>
      <c r="WFD159" s="4"/>
      <c r="WFE159" s="4"/>
      <c r="WFF159" s="4"/>
      <c r="WFG159" s="4"/>
      <c r="WFH159" s="4"/>
      <c r="WFI159" s="4"/>
      <c r="WFJ159" s="4"/>
      <c r="WFK159" s="4"/>
      <c r="WFL159" s="4"/>
      <c r="WFM159" s="4"/>
      <c r="WFN159" s="4"/>
      <c r="WFO159" s="4"/>
      <c r="WFP159" s="4"/>
      <c r="WFQ159" s="4"/>
      <c r="WFR159" s="4"/>
      <c r="WFS159" s="4"/>
      <c r="WFT159" s="4"/>
      <c r="WFU159" s="4"/>
      <c r="WFV159" s="4"/>
      <c r="WFW159" s="4"/>
      <c r="WFX159" s="4"/>
      <c r="WFY159" s="4"/>
      <c r="WFZ159" s="4"/>
      <c r="WGA159" s="4"/>
      <c r="WGB159" s="4"/>
      <c r="WGC159" s="4"/>
      <c r="WGD159" s="4"/>
      <c r="WGE159" s="4"/>
      <c r="WGF159" s="4"/>
      <c r="WGG159" s="4"/>
      <c r="WGH159" s="4"/>
      <c r="WGI159" s="4"/>
      <c r="WGJ159" s="4"/>
      <c r="WGK159" s="4"/>
      <c r="WGL159" s="4"/>
      <c r="WGM159" s="4"/>
      <c r="WGN159" s="4"/>
      <c r="WGO159" s="4"/>
      <c r="WGP159" s="4"/>
      <c r="WGQ159" s="4"/>
      <c r="WGR159" s="4"/>
      <c r="WGS159" s="4"/>
      <c r="WGT159" s="4"/>
      <c r="WGU159" s="4"/>
      <c r="WGV159" s="4"/>
      <c r="WGW159" s="4"/>
      <c r="WGX159" s="4"/>
      <c r="WGY159" s="4"/>
      <c r="WGZ159" s="4"/>
      <c r="WHA159" s="4"/>
      <c r="WHB159" s="4"/>
      <c r="WHC159" s="4"/>
      <c r="WHD159" s="4"/>
      <c r="WHE159" s="4"/>
      <c r="WHF159" s="4"/>
      <c r="WHG159" s="4"/>
      <c r="WHH159" s="4"/>
      <c r="WHI159" s="4"/>
      <c r="WHJ159" s="4"/>
      <c r="WHK159" s="4"/>
      <c r="WHL159" s="4"/>
      <c r="WHM159" s="4"/>
      <c r="WHN159" s="4"/>
      <c r="WHO159" s="4"/>
      <c r="WHP159" s="4"/>
      <c r="WHQ159" s="4"/>
      <c r="WHR159" s="4"/>
      <c r="WHS159" s="4"/>
      <c r="WHT159" s="4"/>
      <c r="WHU159" s="4"/>
      <c r="WHV159" s="4"/>
      <c r="WHW159" s="4"/>
      <c r="WHX159" s="4"/>
      <c r="WHY159" s="4"/>
      <c r="WHZ159" s="4"/>
      <c r="WIA159" s="4"/>
      <c r="WIB159" s="4"/>
      <c r="WIC159" s="4"/>
      <c r="WID159" s="4"/>
      <c r="WIE159" s="4"/>
      <c r="WIF159" s="4"/>
      <c r="WIG159" s="4"/>
      <c r="WIH159" s="4"/>
      <c r="WII159" s="4"/>
      <c r="WIJ159" s="4"/>
      <c r="WIK159" s="4"/>
      <c r="WIL159" s="4"/>
      <c r="WIM159" s="4"/>
      <c r="WIN159" s="4"/>
      <c r="WIO159" s="4"/>
      <c r="WIP159" s="4"/>
      <c r="WIQ159" s="4"/>
      <c r="WIR159" s="4"/>
      <c r="WIS159" s="4"/>
      <c r="WIT159" s="4"/>
      <c r="WIU159" s="4"/>
      <c r="WIV159" s="4"/>
      <c r="WIW159" s="4"/>
      <c r="WIX159" s="4"/>
      <c r="WIY159" s="4"/>
      <c r="WIZ159" s="4"/>
      <c r="WJA159" s="4"/>
      <c r="WJB159" s="4"/>
      <c r="WJC159" s="4"/>
      <c r="WJD159" s="4"/>
      <c r="WJE159" s="4"/>
      <c r="WJF159" s="4"/>
      <c r="WJG159" s="4"/>
      <c r="WJH159" s="4"/>
      <c r="WJI159" s="4"/>
      <c r="WJJ159" s="4"/>
      <c r="WJK159" s="4"/>
      <c r="WJL159" s="4"/>
      <c r="WJM159" s="4"/>
      <c r="WJN159" s="4"/>
      <c r="WJO159" s="4"/>
      <c r="WJP159" s="4"/>
      <c r="WJQ159" s="4"/>
      <c r="WJR159" s="4"/>
      <c r="WJS159" s="4"/>
      <c r="WJT159" s="4"/>
      <c r="WJU159" s="4"/>
      <c r="WJV159" s="4"/>
      <c r="WJW159" s="4"/>
      <c r="WJX159" s="4"/>
      <c r="WJY159" s="4"/>
      <c r="WJZ159" s="4"/>
      <c r="WKA159" s="4"/>
      <c r="WKB159" s="4"/>
      <c r="WKC159" s="4"/>
      <c r="WKD159" s="4"/>
      <c r="WKE159" s="4"/>
      <c r="WKF159" s="4"/>
      <c r="WKG159" s="4"/>
      <c r="WKH159" s="4"/>
      <c r="WKI159" s="4"/>
      <c r="WKJ159" s="4"/>
      <c r="WKK159" s="4"/>
      <c r="WKL159" s="4"/>
      <c r="WKM159" s="4"/>
      <c r="WKN159" s="4"/>
      <c r="WKO159" s="4"/>
      <c r="WKP159" s="4"/>
      <c r="WKQ159" s="4"/>
      <c r="WKR159" s="4"/>
      <c r="WKS159" s="4"/>
      <c r="WKT159" s="4"/>
      <c r="WKU159" s="4"/>
      <c r="WKV159" s="4"/>
      <c r="WKW159" s="4"/>
      <c r="WKX159" s="4"/>
      <c r="WKY159" s="4"/>
      <c r="WKZ159" s="4"/>
      <c r="WLA159" s="4"/>
      <c r="WLB159" s="4"/>
      <c r="WLC159" s="4"/>
      <c r="WLD159" s="4"/>
      <c r="WLE159" s="4"/>
      <c r="WLF159" s="4"/>
      <c r="WLG159" s="4"/>
      <c r="WLH159" s="4"/>
      <c r="WLI159" s="4"/>
      <c r="WLJ159" s="4"/>
      <c r="WLK159" s="4"/>
      <c r="WLL159" s="4"/>
      <c r="WLM159" s="4"/>
      <c r="WLN159" s="4"/>
      <c r="WLO159" s="4"/>
      <c r="WLP159" s="4"/>
      <c r="WLQ159" s="4"/>
      <c r="WLR159" s="4"/>
      <c r="WLS159" s="4"/>
      <c r="WLT159" s="4"/>
      <c r="WLU159" s="4"/>
      <c r="WLV159" s="4"/>
      <c r="WLW159" s="4"/>
      <c r="WLX159" s="4"/>
      <c r="WLY159" s="4"/>
      <c r="WLZ159" s="4"/>
      <c r="WMA159" s="4"/>
      <c r="WMB159" s="4"/>
      <c r="WMC159" s="4"/>
      <c r="WMD159" s="4"/>
      <c r="WME159" s="4"/>
      <c r="WMF159" s="4"/>
      <c r="WMG159" s="4"/>
      <c r="WMH159" s="4"/>
      <c r="WMI159" s="4"/>
      <c r="WMJ159" s="4"/>
      <c r="WMK159" s="4"/>
      <c r="WML159" s="4"/>
      <c r="WMM159" s="4"/>
      <c r="WMN159" s="4"/>
      <c r="WMO159" s="4"/>
      <c r="WMP159" s="4"/>
      <c r="WMQ159" s="4"/>
      <c r="WMR159" s="4"/>
      <c r="WMS159" s="4"/>
      <c r="WMT159" s="4"/>
      <c r="WMU159" s="4"/>
      <c r="WMV159" s="4"/>
      <c r="WMW159" s="4"/>
      <c r="WMX159" s="4"/>
      <c r="WMY159" s="4"/>
      <c r="WMZ159" s="4"/>
      <c r="WNA159" s="4"/>
      <c r="WNB159" s="4"/>
      <c r="WNC159" s="4"/>
      <c r="WND159" s="4"/>
      <c r="WNE159" s="4"/>
      <c r="WNF159" s="4"/>
      <c r="WNG159" s="4"/>
      <c r="WNH159" s="4"/>
      <c r="WNI159" s="4"/>
      <c r="WNJ159" s="4"/>
      <c r="WNK159" s="4"/>
      <c r="WNL159" s="4"/>
      <c r="WNM159" s="4"/>
      <c r="WNN159" s="4"/>
      <c r="WNO159" s="4"/>
      <c r="WNP159" s="4"/>
      <c r="WNQ159" s="4"/>
      <c r="WNR159" s="4"/>
      <c r="WNS159" s="4"/>
      <c r="WNT159" s="4"/>
      <c r="WNU159" s="4"/>
      <c r="WNV159" s="4"/>
      <c r="WNW159" s="4"/>
      <c r="WNX159" s="4"/>
      <c r="WNY159" s="4"/>
      <c r="WNZ159" s="4"/>
      <c r="WOA159" s="4"/>
      <c r="WOB159" s="4"/>
      <c r="WOC159" s="4"/>
      <c r="WOD159" s="4"/>
      <c r="WOE159" s="4"/>
      <c r="WOF159" s="4"/>
      <c r="WOG159" s="4"/>
      <c r="WOH159" s="4"/>
      <c r="WOI159" s="4"/>
      <c r="WOJ159" s="4"/>
      <c r="WOK159" s="4"/>
      <c r="WOL159" s="4"/>
      <c r="WOM159" s="4"/>
      <c r="WON159" s="4"/>
      <c r="WOO159" s="4"/>
      <c r="WOP159" s="4"/>
      <c r="WOQ159" s="4"/>
      <c r="WOR159" s="4"/>
      <c r="WOS159" s="4"/>
      <c r="WOT159" s="4"/>
      <c r="WOU159" s="4"/>
      <c r="WOV159" s="4"/>
      <c r="WOW159" s="4"/>
      <c r="WOX159" s="4"/>
      <c r="WOY159" s="4"/>
      <c r="WOZ159" s="4"/>
      <c r="WPA159" s="4"/>
      <c r="WPB159" s="4"/>
      <c r="WPC159" s="4"/>
      <c r="WPD159" s="4"/>
      <c r="WPE159" s="4"/>
      <c r="WPF159" s="4"/>
      <c r="WPG159" s="4"/>
      <c r="WPH159" s="4"/>
      <c r="WPI159" s="4"/>
      <c r="WPJ159" s="4"/>
      <c r="WPK159" s="4"/>
      <c r="WPL159" s="4"/>
      <c r="WPM159" s="4"/>
      <c r="WPN159" s="4"/>
      <c r="WPO159" s="4"/>
      <c r="WPP159" s="4"/>
      <c r="WPQ159" s="4"/>
      <c r="WPR159" s="4"/>
      <c r="WPS159" s="4"/>
      <c r="WPT159" s="4"/>
      <c r="WPU159" s="4"/>
      <c r="WPV159" s="4"/>
      <c r="WPW159" s="4"/>
      <c r="WPX159" s="4"/>
      <c r="WPY159" s="4"/>
      <c r="WPZ159" s="4"/>
      <c r="WQA159" s="4"/>
      <c r="WQB159" s="4"/>
      <c r="WQC159" s="4"/>
      <c r="WQD159" s="4"/>
      <c r="WQE159" s="4"/>
      <c r="WQF159" s="4"/>
      <c r="WQG159" s="4"/>
      <c r="WQH159" s="4"/>
      <c r="WQI159" s="4"/>
      <c r="WQJ159" s="4"/>
      <c r="WQK159" s="4"/>
      <c r="WQL159" s="4"/>
      <c r="WQM159" s="4"/>
      <c r="WQN159" s="4"/>
      <c r="WQO159" s="4"/>
      <c r="WQP159" s="4"/>
      <c r="WQQ159" s="4"/>
      <c r="WQR159" s="4"/>
      <c r="WQS159" s="4"/>
      <c r="WQT159" s="4"/>
      <c r="WQU159" s="4"/>
      <c r="WQV159" s="4"/>
      <c r="WQW159" s="4"/>
      <c r="WQX159" s="4"/>
      <c r="WQY159" s="4"/>
      <c r="WQZ159" s="4"/>
      <c r="WRA159" s="4"/>
      <c r="WRB159" s="4"/>
      <c r="WRC159" s="4"/>
      <c r="WRD159" s="4"/>
      <c r="WRE159" s="4"/>
      <c r="WRF159" s="4"/>
      <c r="WRG159" s="4"/>
      <c r="WRH159" s="4"/>
      <c r="WRI159" s="4"/>
      <c r="WRJ159" s="4"/>
      <c r="WRK159" s="4"/>
      <c r="WRL159" s="4"/>
      <c r="WRM159" s="4"/>
      <c r="WRN159" s="4"/>
      <c r="WRO159" s="4"/>
      <c r="WRP159" s="4"/>
      <c r="WRQ159" s="4"/>
      <c r="WRR159" s="4"/>
      <c r="WRS159" s="4"/>
      <c r="WRT159" s="4"/>
      <c r="WRU159" s="4"/>
      <c r="WRV159" s="4"/>
      <c r="WRW159" s="4"/>
      <c r="WRX159" s="4"/>
      <c r="WRY159" s="4"/>
      <c r="WRZ159" s="4"/>
      <c r="WSA159" s="4"/>
      <c r="WSB159" s="4"/>
      <c r="WSC159" s="4"/>
      <c r="WSD159" s="4"/>
      <c r="WSE159" s="4"/>
      <c r="WSF159" s="4"/>
      <c r="WSG159" s="4"/>
      <c r="WSH159" s="4"/>
      <c r="WSI159" s="4"/>
      <c r="WSJ159" s="4"/>
      <c r="WSK159" s="4"/>
      <c r="WSL159" s="4"/>
      <c r="WSM159" s="4"/>
      <c r="WSN159" s="4"/>
      <c r="WSO159" s="4"/>
      <c r="WSP159" s="4"/>
      <c r="WSQ159" s="4"/>
      <c r="WSR159" s="4"/>
      <c r="WSS159" s="4"/>
      <c r="WST159" s="4"/>
      <c r="WSU159" s="4"/>
      <c r="WSV159" s="4"/>
      <c r="WSW159" s="4"/>
      <c r="WSX159" s="4"/>
      <c r="WSY159" s="4"/>
      <c r="WSZ159" s="4"/>
      <c r="WTA159" s="4"/>
      <c r="WTB159" s="4"/>
      <c r="WTC159" s="4"/>
      <c r="WTD159" s="4"/>
      <c r="WTE159" s="4"/>
      <c r="WTF159" s="4"/>
      <c r="WTG159" s="4"/>
      <c r="WTH159" s="4"/>
      <c r="WTI159" s="4"/>
      <c r="WTJ159" s="4"/>
      <c r="WTK159" s="4"/>
      <c r="WTL159" s="4"/>
      <c r="WTM159" s="4"/>
      <c r="WTN159" s="4"/>
      <c r="WTO159" s="4"/>
      <c r="WTP159" s="4"/>
      <c r="WTQ159" s="4"/>
      <c r="WTR159" s="4"/>
      <c r="WTS159" s="4"/>
      <c r="WTT159" s="4"/>
      <c r="WTU159" s="4"/>
      <c r="WTV159" s="4"/>
      <c r="WTW159" s="4"/>
      <c r="WTX159" s="4"/>
      <c r="WTY159" s="4"/>
      <c r="WTZ159" s="4"/>
      <c r="WUA159" s="4"/>
      <c r="WUB159" s="4"/>
      <c r="WUC159" s="4"/>
      <c r="WUD159" s="4"/>
      <c r="WUE159" s="4"/>
      <c r="WUF159" s="4"/>
      <c r="WUG159" s="4"/>
      <c r="WUH159" s="4"/>
      <c r="WUI159" s="4"/>
      <c r="WUJ159" s="4"/>
      <c r="WUK159" s="4"/>
      <c r="WUL159" s="4"/>
      <c r="WUM159" s="4"/>
      <c r="WUN159" s="4"/>
      <c r="WUO159" s="4"/>
      <c r="WUP159" s="4"/>
      <c r="WUQ159" s="4"/>
      <c r="WUR159" s="4"/>
      <c r="WUS159" s="4"/>
      <c r="WUT159" s="4"/>
      <c r="WUU159" s="4"/>
      <c r="WUV159" s="4"/>
      <c r="WUW159" s="4"/>
      <c r="WUX159" s="4"/>
      <c r="WUY159" s="4"/>
      <c r="WUZ159" s="4"/>
      <c r="WVA159" s="4"/>
      <c r="WVB159" s="4"/>
      <c r="WVC159" s="4"/>
      <c r="WVD159" s="4"/>
      <c r="WVE159" s="4"/>
      <c r="WVF159" s="4"/>
      <c r="WVG159" s="4"/>
      <c r="WVH159" s="4"/>
      <c r="WVI159" s="4"/>
      <c r="WVJ159" s="4"/>
      <c r="WVK159" s="4"/>
      <c r="WVL159" s="4"/>
      <c r="WVM159" s="4"/>
      <c r="WVN159" s="4"/>
      <c r="WVO159" s="4"/>
      <c r="WVP159" s="4"/>
      <c r="WVQ159" s="4"/>
      <c r="WVR159" s="4"/>
      <c r="WVS159" s="4"/>
      <c r="WVT159" s="4"/>
      <c r="WVU159" s="4"/>
      <c r="WVV159" s="4"/>
      <c r="WVW159" s="4"/>
      <c r="WVX159" s="4"/>
      <c r="WVY159" s="4"/>
      <c r="WVZ159" s="4"/>
      <c r="WWA159" s="4"/>
      <c r="WWB159" s="4"/>
      <c r="WWC159" s="4"/>
      <c r="WWD159" s="4"/>
      <c r="WWE159" s="4"/>
      <c r="WWF159" s="4"/>
      <c r="WWG159" s="4"/>
      <c r="WWH159" s="4"/>
      <c r="WWI159" s="4"/>
      <c r="WWJ159" s="4"/>
      <c r="WWK159" s="4"/>
      <c r="WWL159" s="4"/>
      <c r="WWM159" s="4"/>
      <c r="WWN159" s="4"/>
      <c r="WWO159" s="4"/>
      <c r="WWP159" s="4"/>
      <c r="WWQ159" s="4"/>
      <c r="WWR159" s="4"/>
      <c r="WWS159" s="4"/>
      <c r="WWT159" s="4"/>
      <c r="WWU159" s="4"/>
      <c r="WWV159" s="4"/>
      <c r="WWW159" s="4"/>
      <c r="WWX159" s="4"/>
      <c r="WWY159" s="4"/>
      <c r="WWZ159" s="4"/>
      <c r="WXA159" s="4"/>
      <c r="WXB159" s="4"/>
      <c r="WXC159" s="4"/>
      <c r="WXD159" s="4"/>
      <c r="WXE159" s="4"/>
      <c r="WXF159" s="4"/>
      <c r="WXG159" s="4"/>
      <c r="WXH159" s="4"/>
      <c r="WXI159" s="4"/>
      <c r="WXJ159" s="4"/>
      <c r="WXK159" s="4"/>
      <c r="WXL159" s="4"/>
      <c r="WXM159" s="4"/>
      <c r="WXN159" s="4"/>
      <c r="WXO159" s="4"/>
      <c r="WXP159" s="4"/>
      <c r="WXQ159" s="4"/>
      <c r="WXR159" s="4"/>
      <c r="WXS159" s="4"/>
      <c r="WXT159" s="4"/>
      <c r="WXU159" s="4"/>
      <c r="WXV159" s="4"/>
      <c r="WXW159" s="4"/>
      <c r="WXX159" s="4"/>
      <c r="WXY159" s="4"/>
      <c r="WXZ159" s="4"/>
      <c r="WYA159" s="4"/>
      <c r="WYB159" s="4"/>
      <c r="WYC159" s="4"/>
      <c r="WYD159" s="4"/>
      <c r="WYE159" s="4"/>
      <c r="WYF159" s="4"/>
      <c r="WYG159" s="4"/>
      <c r="WYH159" s="4"/>
      <c r="WYI159" s="4"/>
      <c r="WYJ159" s="4"/>
      <c r="WYK159" s="4"/>
      <c r="WYL159" s="4"/>
      <c r="WYM159" s="4"/>
      <c r="WYN159" s="4"/>
      <c r="WYO159" s="4"/>
      <c r="WYP159" s="4"/>
      <c r="WYQ159" s="4"/>
      <c r="WYR159" s="4"/>
      <c r="WYS159" s="4"/>
      <c r="WYT159" s="4"/>
      <c r="WYU159" s="4"/>
      <c r="WYV159" s="4"/>
      <c r="WYW159" s="4"/>
      <c r="WYX159" s="4"/>
      <c r="WYY159" s="4"/>
      <c r="WYZ159" s="4"/>
      <c r="WZA159" s="4"/>
      <c r="WZB159" s="4"/>
      <c r="WZC159" s="4"/>
      <c r="WZD159" s="4"/>
      <c r="WZE159" s="4"/>
      <c r="WZF159" s="4"/>
      <c r="WZG159" s="4"/>
      <c r="WZH159" s="4"/>
      <c r="WZI159" s="4"/>
      <c r="WZJ159" s="4"/>
      <c r="WZK159" s="4"/>
      <c r="WZL159" s="4"/>
      <c r="WZM159" s="4"/>
      <c r="WZN159" s="4"/>
      <c r="WZO159" s="4"/>
      <c r="WZP159" s="4"/>
      <c r="WZQ159" s="4"/>
      <c r="WZR159" s="4"/>
      <c r="WZS159" s="4"/>
      <c r="WZT159" s="4"/>
      <c r="WZU159" s="4"/>
      <c r="WZV159" s="4"/>
      <c r="WZW159" s="4"/>
      <c r="WZX159" s="4"/>
      <c r="WZY159" s="4"/>
      <c r="WZZ159" s="4"/>
      <c r="XAA159" s="4"/>
      <c r="XAB159" s="4"/>
      <c r="XAC159" s="4"/>
      <c r="XAD159" s="4"/>
      <c r="XAE159" s="4"/>
      <c r="XAF159" s="4"/>
      <c r="XAG159" s="4"/>
      <c r="XAH159" s="4"/>
      <c r="XAI159" s="4"/>
      <c r="XAJ159" s="4"/>
      <c r="XAK159" s="4"/>
      <c r="XAL159" s="4"/>
      <c r="XAM159" s="4"/>
      <c r="XAN159" s="4"/>
      <c r="XAO159" s="4"/>
      <c r="XAP159" s="4"/>
      <c r="XAQ159" s="4"/>
      <c r="XAR159" s="4"/>
      <c r="XAS159" s="4"/>
      <c r="XAT159" s="4"/>
      <c r="XAU159" s="4"/>
      <c r="XAV159" s="4"/>
      <c r="XAW159" s="4"/>
      <c r="XAX159" s="4"/>
      <c r="XAY159" s="4"/>
      <c r="XAZ159" s="4"/>
      <c r="XBA159" s="4"/>
      <c r="XBB159" s="4"/>
      <c r="XBC159" s="4"/>
      <c r="XBD159" s="4"/>
      <c r="XBE159" s="4"/>
      <c r="XBF159" s="4"/>
      <c r="XBG159" s="4"/>
      <c r="XBH159" s="4"/>
      <c r="XBI159" s="4"/>
      <c r="XBJ159" s="4"/>
      <c r="XBK159" s="4"/>
      <c r="XBL159" s="4"/>
      <c r="XBM159" s="4"/>
      <c r="XBN159" s="4"/>
      <c r="XBO159" s="4"/>
      <c r="XBP159" s="4"/>
      <c r="XBQ159" s="4"/>
      <c r="XBR159" s="4"/>
      <c r="XBS159" s="4"/>
      <c r="XBT159" s="4"/>
      <c r="XBU159" s="4"/>
      <c r="XBV159" s="4"/>
      <c r="XBW159" s="4"/>
      <c r="XBX159" s="4"/>
      <c r="XBY159" s="4"/>
      <c r="XBZ159" s="4"/>
      <c r="XCA159" s="4"/>
      <c r="XCB159" s="4"/>
      <c r="XCC159" s="4"/>
      <c r="XCD159" s="4"/>
      <c r="XCE159" s="4"/>
      <c r="XCF159" s="4"/>
      <c r="XCG159" s="4"/>
      <c r="XCH159" s="4"/>
      <c r="XCI159" s="4"/>
      <c r="XCJ159" s="4"/>
      <c r="XCK159" s="4"/>
      <c r="XCL159" s="4"/>
      <c r="XCM159" s="4"/>
      <c r="XCN159" s="4"/>
      <c r="XCO159" s="4"/>
      <c r="XCP159" s="4"/>
      <c r="XCQ159" s="4"/>
      <c r="XCR159" s="4"/>
      <c r="XCS159" s="4"/>
      <c r="XCT159" s="4"/>
      <c r="XCU159" s="4"/>
      <c r="XCV159" s="4"/>
      <c r="XCW159" s="4"/>
      <c r="XCX159" s="4"/>
      <c r="XCY159" s="4"/>
      <c r="XCZ159" s="4"/>
      <c r="XDA159" s="4"/>
      <c r="XDB159" s="4"/>
      <c r="XDC159" s="4"/>
      <c r="XDD159" s="4"/>
      <c r="XDE159" s="4"/>
      <c r="XDF159" s="4"/>
      <c r="XDG159" s="4"/>
      <c r="XDH159" s="4"/>
      <c r="XDI159" s="4"/>
      <c r="XDJ159" s="4"/>
      <c r="XDK159" s="4"/>
      <c r="XDL159" s="4"/>
      <c r="XDM159" s="4"/>
      <c r="XDN159" s="4"/>
      <c r="XDO159" s="4"/>
      <c r="XDP159" s="4"/>
      <c r="XDQ159" s="4"/>
      <c r="XDR159" s="4"/>
      <c r="XDS159" s="4"/>
      <c r="XDT159" s="4"/>
      <c r="XDU159" s="4"/>
      <c r="XDV159" s="4"/>
      <c r="XDW159" s="4"/>
      <c r="XDX159" s="4"/>
      <c r="XDY159" s="4"/>
      <c r="XDZ159" s="4"/>
      <c r="XEA159" s="4"/>
      <c r="XEB159" s="4"/>
      <c r="XEC159" s="4"/>
      <c r="XED159" s="4"/>
      <c r="XEE159" s="4"/>
      <c r="XEF159" s="4"/>
      <c r="XEG159" s="4"/>
      <c r="XEH159" s="4"/>
      <c r="XEI159" s="4"/>
      <c r="XEJ159" s="4"/>
      <c r="XEK159" s="4"/>
      <c r="XEL159" s="4"/>
      <c r="XEM159" s="4"/>
      <c r="XEN159" s="4"/>
      <c r="XEO159" s="4"/>
      <c r="XEP159" s="4"/>
      <c r="XEQ159" s="4"/>
      <c r="XER159" s="4"/>
      <c r="XES159" s="4"/>
      <c r="XET159" s="4"/>
      <c r="XEU159" s="4"/>
      <c r="XEV159" s="4"/>
      <c r="XEW159" s="4"/>
      <c r="XEX159" s="4"/>
      <c r="XEY159" s="4"/>
      <c r="XEZ159" s="4"/>
      <c r="XFA159" s="4"/>
      <c r="XFB159" s="4"/>
      <c r="XFC159" s="4"/>
      <c r="XFD159" s="4"/>
    </row>
    <row r="160" spans="1:16384" s="85" customFormat="1" ht="14.25" x14ac:dyDescent="0.2">
      <c r="E160" s="723"/>
      <c r="F160" s="723"/>
      <c r="G160" s="723"/>
      <c r="H160" s="207"/>
      <c r="J160" s="4"/>
      <c r="K160" s="4"/>
      <c r="L160" s="4"/>
      <c r="M160" s="4"/>
      <c r="N160" s="83"/>
      <c r="O160" s="83"/>
      <c r="P160" s="279"/>
      <c r="Q160" s="4"/>
      <c r="R160" s="211"/>
      <c r="S160" s="211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/>
      <c r="JE160" s="4"/>
      <c r="JF160" s="4"/>
      <c r="JG160" s="4"/>
      <c r="JH160" s="4"/>
      <c r="JI160" s="4"/>
      <c r="JJ160" s="4"/>
      <c r="JK160" s="4"/>
      <c r="JL160" s="4"/>
      <c r="JM160" s="4"/>
      <c r="JN160" s="4"/>
      <c r="JO160" s="4"/>
      <c r="JP160" s="4"/>
      <c r="JQ160" s="4"/>
      <c r="JR160" s="4"/>
      <c r="JS160" s="4"/>
      <c r="JT160" s="4"/>
      <c r="JU160" s="4"/>
      <c r="JV160" s="4"/>
      <c r="JW160" s="4"/>
      <c r="JX160" s="4"/>
      <c r="JY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/>
      <c r="OO160" s="4"/>
      <c r="OP160" s="4"/>
      <c r="OQ160" s="4"/>
      <c r="OR160" s="4"/>
      <c r="OS160" s="4"/>
      <c r="OT160" s="4"/>
      <c r="OU160" s="4"/>
      <c r="OV160" s="4"/>
      <c r="OW160" s="4"/>
      <c r="OX160" s="4"/>
      <c r="OY160" s="4"/>
      <c r="OZ160" s="4"/>
      <c r="PA160" s="4"/>
      <c r="PB160" s="4"/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  <c r="WA160" s="4"/>
      <c r="WB160" s="4"/>
      <c r="WC160" s="4"/>
      <c r="WD160" s="4"/>
      <c r="WE160" s="4"/>
      <c r="WF160" s="4"/>
      <c r="WG160" s="4"/>
      <c r="WH160" s="4"/>
      <c r="WI160" s="4"/>
      <c r="WJ160" s="4"/>
      <c r="WK160" s="4"/>
      <c r="WL160" s="4"/>
      <c r="WM160" s="4"/>
      <c r="WN160" s="4"/>
      <c r="WO160" s="4"/>
      <c r="WP160" s="4"/>
      <c r="WQ160" s="4"/>
      <c r="WR160" s="4"/>
      <c r="WS160" s="4"/>
      <c r="WT160" s="4"/>
      <c r="WU160" s="4"/>
      <c r="WV160" s="4"/>
      <c r="WW160" s="4"/>
      <c r="WX160" s="4"/>
      <c r="WY160" s="4"/>
      <c r="WZ160" s="4"/>
      <c r="XA160" s="4"/>
      <c r="XB160" s="4"/>
      <c r="XC160" s="4"/>
      <c r="XD160" s="4"/>
      <c r="XE160" s="4"/>
      <c r="XF160" s="4"/>
      <c r="XG160" s="4"/>
      <c r="XH160" s="4"/>
      <c r="XI160" s="4"/>
      <c r="XJ160" s="4"/>
      <c r="XK160" s="4"/>
      <c r="XL160" s="4"/>
      <c r="XM160" s="4"/>
      <c r="XN160" s="4"/>
      <c r="XO160" s="4"/>
      <c r="XP160" s="4"/>
      <c r="XQ160" s="4"/>
      <c r="XR160" s="4"/>
      <c r="XS160" s="4"/>
      <c r="XT160" s="4"/>
      <c r="XU160" s="4"/>
      <c r="XV160" s="4"/>
      <c r="XW160" s="4"/>
      <c r="XX160" s="4"/>
      <c r="XY160" s="4"/>
      <c r="XZ160" s="4"/>
      <c r="YA160" s="4"/>
      <c r="YB160" s="4"/>
      <c r="YC160" s="4"/>
      <c r="YD160" s="4"/>
      <c r="YE160" s="4"/>
      <c r="YF160" s="4"/>
      <c r="YG160" s="4"/>
      <c r="YH160" s="4"/>
      <c r="YI160" s="4"/>
      <c r="YJ160" s="4"/>
      <c r="YK160" s="4"/>
      <c r="YL160" s="4"/>
      <c r="YM160" s="4"/>
      <c r="YN160" s="4"/>
      <c r="YO160" s="4"/>
      <c r="YP160" s="4"/>
      <c r="YQ160" s="4"/>
      <c r="YR160" s="4"/>
      <c r="YS160" s="4"/>
      <c r="YT160" s="4"/>
      <c r="YU160" s="4"/>
      <c r="YV160" s="4"/>
      <c r="YW160" s="4"/>
      <c r="YX160" s="4"/>
      <c r="YY160" s="4"/>
      <c r="YZ160" s="4"/>
      <c r="ZA160" s="4"/>
      <c r="ZB160" s="4"/>
      <c r="ZC160" s="4"/>
      <c r="ZD160" s="4"/>
      <c r="ZE160" s="4"/>
      <c r="ZF160" s="4"/>
      <c r="ZG160" s="4"/>
      <c r="ZH160" s="4"/>
      <c r="ZI160" s="4"/>
      <c r="ZJ160" s="4"/>
      <c r="ZK160" s="4"/>
      <c r="ZL160" s="4"/>
      <c r="ZM160" s="4"/>
      <c r="ZN160" s="4"/>
      <c r="ZO160" s="4"/>
      <c r="ZP160" s="4"/>
      <c r="ZQ160" s="4"/>
      <c r="ZR160" s="4"/>
      <c r="ZS160" s="4"/>
      <c r="ZT160" s="4"/>
      <c r="ZU160" s="4"/>
      <c r="ZV160" s="4"/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/>
      <c r="AAM160" s="4"/>
      <c r="AAN160" s="4"/>
      <c r="AAO160" s="4"/>
      <c r="AAP160" s="4"/>
      <c r="AAQ160" s="4"/>
      <c r="AAR160" s="4"/>
      <c r="AAS160" s="4"/>
      <c r="AAT160" s="4"/>
      <c r="AAU160" s="4"/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  <c r="ABH160" s="4"/>
      <c r="ABI160" s="4"/>
      <c r="ABJ160" s="4"/>
      <c r="ABK160" s="4"/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  <c r="ADR160" s="4"/>
      <c r="ADS160" s="4"/>
      <c r="ADT160" s="4"/>
      <c r="ADU160" s="4"/>
      <c r="ADV160" s="4"/>
      <c r="ADW160" s="4"/>
      <c r="ADX160" s="4"/>
      <c r="ADY160" s="4"/>
      <c r="ADZ160" s="4"/>
      <c r="AEA160" s="4"/>
      <c r="AEB160" s="4"/>
      <c r="AEC160" s="4"/>
      <c r="AED160" s="4"/>
      <c r="AEE160" s="4"/>
      <c r="AEF160" s="4"/>
      <c r="AEG160" s="4"/>
      <c r="AEH160" s="4"/>
      <c r="AEI160" s="4"/>
      <c r="AEJ160" s="4"/>
      <c r="AEK160" s="4"/>
      <c r="AEL160" s="4"/>
      <c r="AEM160" s="4"/>
      <c r="AEN160" s="4"/>
      <c r="AEO160" s="4"/>
      <c r="AEP160" s="4"/>
      <c r="AEQ160" s="4"/>
      <c r="AER160" s="4"/>
      <c r="AES160" s="4"/>
      <c r="AET160" s="4"/>
      <c r="AEU160" s="4"/>
      <c r="AEV160" s="4"/>
      <c r="AEW160" s="4"/>
      <c r="AEX160" s="4"/>
      <c r="AEY160" s="4"/>
      <c r="AEZ160" s="4"/>
      <c r="AFA160" s="4"/>
      <c r="AFB160" s="4"/>
      <c r="AFC160" s="4"/>
      <c r="AFD160" s="4"/>
      <c r="AFE160" s="4"/>
      <c r="AFF160" s="4"/>
      <c r="AFG160" s="4"/>
      <c r="AFH160" s="4"/>
      <c r="AFI160" s="4"/>
      <c r="AFJ160" s="4"/>
      <c r="AFK160" s="4"/>
      <c r="AFL160" s="4"/>
      <c r="AFM160" s="4"/>
      <c r="AFN160" s="4"/>
      <c r="AFO160" s="4"/>
      <c r="AFP160" s="4"/>
      <c r="AFQ160" s="4"/>
      <c r="AFR160" s="4"/>
      <c r="AFS160" s="4"/>
      <c r="AFT160" s="4"/>
      <c r="AFU160" s="4"/>
      <c r="AFV160" s="4"/>
      <c r="AFW160" s="4"/>
      <c r="AFX160" s="4"/>
      <c r="AFY160" s="4"/>
      <c r="AFZ160" s="4"/>
      <c r="AGA160" s="4"/>
      <c r="AGB160" s="4"/>
      <c r="AGC160" s="4"/>
      <c r="AGD160" s="4"/>
      <c r="AGE160" s="4"/>
      <c r="AGF160" s="4"/>
      <c r="AGG160" s="4"/>
      <c r="AGH160" s="4"/>
      <c r="AGI160" s="4"/>
      <c r="AGJ160" s="4"/>
      <c r="AGK160" s="4"/>
      <c r="AGL160" s="4"/>
      <c r="AGM160" s="4"/>
      <c r="AGN160" s="4"/>
      <c r="AGO160" s="4"/>
      <c r="AGP160" s="4"/>
      <c r="AGQ160" s="4"/>
      <c r="AGR160" s="4"/>
      <c r="AGS160" s="4"/>
      <c r="AGT160" s="4"/>
      <c r="AGU160" s="4"/>
      <c r="AGV160" s="4"/>
      <c r="AGW160" s="4"/>
      <c r="AGX160" s="4"/>
      <c r="AGY160" s="4"/>
      <c r="AGZ160" s="4"/>
      <c r="AHA160" s="4"/>
      <c r="AHB160" s="4"/>
      <c r="AHC160" s="4"/>
      <c r="AHD160" s="4"/>
      <c r="AHE160" s="4"/>
      <c r="AHF160" s="4"/>
      <c r="AHG160" s="4"/>
      <c r="AHH160" s="4"/>
      <c r="AHI160" s="4"/>
      <c r="AHJ160" s="4"/>
      <c r="AHK160" s="4"/>
      <c r="AHL160" s="4"/>
      <c r="AHM160" s="4"/>
      <c r="AHN160" s="4"/>
      <c r="AHO160" s="4"/>
      <c r="AHP160" s="4"/>
      <c r="AHQ160" s="4"/>
      <c r="AHR160" s="4"/>
      <c r="AHS160" s="4"/>
      <c r="AHT160" s="4"/>
      <c r="AHU160" s="4"/>
      <c r="AHV160" s="4"/>
      <c r="AHW160" s="4"/>
      <c r="AHX160" s="4"/>
      <c r="AHY160" s="4"/>
      <c r="AHZ160" s="4"/>
      <c r="AIA160" s="4"/>
      <c r="AIB160" s="4"/>
      <c r="AIC160" s="4"/>
      <c r="AID160" s="4"/>
      <c r="AIE160" s="4"/>
      <c r="AIF160" s="4"/>
      <c r="AIG160" s="4"/>
      <c r="AIH160" s="4"/>
      <c r="AII160" s="4"/>
      <c r="AIJ160" s="4"/>
      <c r="AIK160" s="4"/>
      <c r="AIL160" s="4"/>
      <c r="AIM160" s="4"/>
      <c r="AIN160" s="4"/>
      <c r="AIO160" s="4"/>
      <c r="AIP160" s="4"/>
      <c r="AIQ160" s="4"/>
      <c r="AIR160" s="4"/>
      <c r="AIS160" s="4"/>
      <c r="AIT160" s="4"/>
      <c r="AIU160" s="4"/>
      <c r="AIV160" s="4"/>
      <c r="AIW160" s="4"/>
      <c r="AIX160" s="4"/>
      <c r="AIY160" s="4"/>
      <c r="AIZ160" s="4"/>
      <c r="AJA160" s="4"/>
      <c r="AJB160" s="4"/>
      <c r="AJC160" s="4"/>
      <c r="AJD160" s="4"/>
      <c r="AJE160" s="4"/>
      <c r="AJF160" s="4"/>
      <c r="AJG160" s="4"/>
      <c r="AJH160" s="4"/>
      <c r="AJI160" s="4"/>
      <c r="AJJ160" s="4"/>
      <c r="AJK160" s="4"/>
      <c r="AJL160" s="4"/>
      <c r="AJM160" s="4"/>
      <c r="AJN160" s="4"/>
      <c r="AJO160" s="4"/>
      <c r="AJP160" s="4"/>
      <c r="AJQ160" s="4"/>
      <c r="AJR160" s="4"/>
      <c r="AJS160" s="4"/>
      <c r="AJT160" s="4"/>
      <c r="AJU160" s="4"/>
      <c r="AJV160" s="4"/>
      <c r="AJW160" s="4"/>
      <c r="AJX160" s="4"/>
      <c r="AJY160" s="4"/>
      <c r="AJZ160" s="4"/>
      <c r="AKA160" s="4"/>
      <c r="AKB160" s="4"/>
      <c r="AKC160" s="4"/>
      <c r="AKD160" s="4"/>
      <c r="AKE160" s="4"/>
      <c r="AKF160" s="4"/>
      <c r="AKG160" s="4"/>
      <c r="AKH160" s="4"/>
      <c r="AKI160" s="4"/>
      <c r="AKJ160" s="4"/>
      <c r="AKK160" s="4"/>
      <c r="AKL160" s="4"/>
      <c r="AKM160" s="4"/>
      <c r="AKN160" s="4"/>
      <c r="AKO160" s="4"/>
      <c r="AKP160" s="4"/>
      <c r="AKQ160" s="4"/>
      <c r="AKR160" s="4"/>
      <c r="AKS160" s="4"/>
      <c r="AKT160" s="4"/>
      <c r="AKU160" s="4"/>
      <c r="AKV160" s="4"/>
      <c r="AKW160" s="4"/>
      <c r="AKX160" s="4"/>
      <c r="AKY160" s="4"/>
      <c r="AKZ160" s="4"/>
      <c r="ALA160" s="4"/>
      <c r="ALB160" s="4"/>
      <c r="ALC160" s="4"/>
      <c r="ALD160" s="4"/>
      <c r="ALE160" s="4"/>
      <c r="ALF160" s="4"/>
      <c r="ALG160" s="4"/>
      <c r="ALH160" s="4"/>
      <c r="ALI160" s="4"/>
      <c r="ALJ160" s="4"/>
      <c r="ALK160" s="4"/>
      <c r="ALL160" s="4"/>
      <c r="ALM160" s="4"/>
      <c r="ALN160" s="4"/>
      <c r="ALO160" s="4"/>
      <c r="ALP160" s="4"/>
      <c r="ALQ160" s="4"/>
      <c r="ALR160" s="4"/>
      <c r="ALS160" s="4"/>
      <c r="ALT160" s="4"/>
      <c r="ALU160" s="4"/>
      <c r="ALV160" s="4"/>
      <c r="ALW160" s="4"/>
      <c r="ALX160" s="4"/>
      <c r="ALY160" s="4"/>
      <c r="ALZ160" s="4"/>
      <c r="AMA160" s="4"/>
      <c r="AMB160" s="4"/>
      <c r="AMC160" s="4"/>
      <c r="AMD160" s="4"/>
      <c r="AME160" s="4"/>
      <c r="AMF160" s="4"/>
      <c r="AMG160" s="4"/>
      <c r="AMH160" s="4"/>
      <c r="AMI160" s="4"/>
      <c r="AMJ160" s="4"/>
      <c r="AMK160" s="4"/>
      <c r="AML160" s="4"/>
      <c r="AMM160" s="4"/>
      <c r="AMN160" s="4"/>
      <c r="AMO160" s="4"/>
      <c r="AMP160" s="4"/>
      <c r="AMQ160" s="4"/>
      <c r="AMR160" s="4"/>
      <c r="AMS160" s="4"/>
      <c r="AMT160" s="4"/>
      <c r="AMU160" s="4"/>
      <c r="AMV160" s="4"/>
      <c r="AMW160" s="4"/>
      <c r="AMX160" s="4"/>
      <c r="AMY160" s="4"/>
      <c r="AMZ160" s="4"/>
      <c r="ANA160" s="4"/>
      <c r="ANB160" s="4"/>
      <c r="ANC160" s="4"/>
      <c r="AND160" s="4"/>
      <c r="ANE160" s="4"/>
      <c r="ANF160" s="4"/>
      <c r="ANG160" s="4"/>
      <c r="ANH160" s="4"/>
      <c r="ANI160" s="4"/>
      <c r="ANJ160" s="4"/>
      <c r="ANK160" s="4"/>
      <c r="ANL160" s="4"/>
      <c r="ANM160" s="4"/>
      <c r="ANN160" s="4"/>
      <c r="ANO160" s="4"/>
      <c r="ANP160" s="4"/>
      <c r="ANQ160" s="4"/>
      <c r="ANR160" s="4"/>
      <c r="ANS160" s="4"/>
      <c r="ANT160" s="4"/>
      <c r="ANU160" s="4"/>
      <c r="ANV160" s="4"/>
      <c r="ANW160" s="4"/>
      <c r="ANX160" s="4"/>
      <c r="ANY160" s="4"/>
      <c r="ANZ160" s="4"/>
      <c r="AOA160" s="4"/>
      <c r="AOB160" s="4"/>
      <c r="AOC160" s="4"/>
      <c r="AOD160" s="4"/>
      <c r="AOE160" s="4"/>
      <c r="AOF160" s="4"/>
      <c r="AOG160" s="4"/>
      <c r="AOH160" s="4"/>
      <c r="AOI160" s="4"/>
      <c r="AOJ160" s="4"/>
      <c r="AOK160" s="4"/>
      <c r="AOL160" s="4"/>
      <c r="AOM160" s="4"/>
      <c r="AON160" s="4"/>
      <c r="AOO160" s="4"/>
      <c r="AOP160" s="4"/>
      <c r="AOQ160" s="4"/>
      <c r="AOR160" s="4"/>
      <c r="AOS160" s="4"/>
      <c r="AOT160" s="4"/>
      <c r="AOU160" s="4"/>
      <c r="AOV160" s="4"/>
      <c r="AOW160" s="4"/>
      <c r="AOX160" s="4"/>
      <c r="AOY160" s="4"/>
      <c r="AOZ160" s="4"/>
      <c r="APA160" s="4"/>
      <c r="APB160" s="4"/>
      <c r="APC160" s="4"/>
      <c r="APD160" s="4"/>
      <c r="APE160" s="4"/>
      <c r="APF160" s="4"/>
      <c r="APG160" s="4"/>
      <c r="APH160" s="4"/>
      <c r="API160" s="4"/>
      <c r="APJ160" s="4"/>
      <c r="APK160" s="4"/>
      <c r="APL160" s="4"/>
      <c r="APM160" s="4"/>
      <c r="APN160" s="4"/>
      <c r="APO160" s="4"/>
      <c r="APP160" s="4"/>
      <c r="APQ160" s="4"/>
      <c r="APR160" s="4"/>
      <c r="APS160" s="4"/>
      <c r="APT160" s="4"/>
      <c r="APU160" s="4"/>
      <c r="APV160" s="4"/>
      <c r="APW160" s="4"/>
      <c r="APX160" s="4"/>
      <c r="APY160" s="4"/>
      <c r="APZ160" s="4"/>
      <c r="AQA160" s="4"/>
      <c r="AQB160" s="4"/>
      <c r="AQC160" s="4"/>
      <c r="AQD160" s="4"/>
      <c r="AQE160" s="4"/>
      <c r="AQF160" s="4"/>
      <c r="AQG160" s="4"/>
      <c r="AQH160" s="4"/>
      <c r="AQI160" s="4"/>
      <c r="AQJ160" s="4"/>
      <c r="AQK160" s="4"/>
      <c r="AQL160" s="4"/>
      <c r="AQM160" s="4"/>
      <c r="AQN160" s="4"/>
      <c r="AQO160" s="4"/>
      <c r="AQP160" s="4"/>
      <c r="AQQ160" s="4"/>
      <c r="AQR160" s="4"/>
      <c r="AQS160" s="4"/>
      <c r="AQT160" s="4"/>
      <c r="AQU160" s="4"/>
      <c r="AQV160" s="4"/>
      <c r="AQW160" s="4"/>
      <c r="AQX160" s="4"/>
      <c r="AQY160" s="4"/>
      <c r="AQZ160" s="4"/>
      <c r="ARA160" s="4"/>
      <c r="ARB160" s="4"/>
      <c r="ARC160" s="4"/>
      <c r="ARD160" s="4"/>
      <c r="ARE160" s="4"/>
      <c r="ARF160" s="4"/>
      <c r="ARG160" s="4"/>
      <c r="ARH160" s="4"/>
      <c r="ARI160" s="4"/>
      <c r="ARJ160" s="4"/>
      <c r="ARK160" s="4"/>
      <c r="ARL160" s="4"/>
      <c r="ARM160" s="4"/>
      <c r="ARN160" s="4"/>
      <c r="ARO160" s="4"/>
      <c r="ARP160" s="4"/>
      <c r="ARQ160" s="4"/>
      <c r="ARR160" s="4"/>
      <c r="ARS160" s="4"/>
      <c r="ART160" s="4"/>
      <c r="ARU160" s="4"/>
      <c r="ARV160" s="4"/>
      <c r="ARW160" s="4"/>
      <c r="ARX160" s="4"/>
      <c r="ARY160" s="4"/>
      <c r="ARZ160" s="4"/>
      <c r="ASA160" s="4"/>
      <c r="ASB160" s="4"/>
      <c r="ASC160" s="4"/>
      <c r="ASD160" s="4"/>
      <c r="ASE160" s="4"/>
      <c r="ASF160" s="4"/>
      <c r="ASG160" s="4"/>
      <c r="ASH160" s="4"/>
      <c r="ASI160" s="4"/>
      <c r="ASJ160" s="4"/>
      <c r="ASK160" s="4"/>
      <c r="ASL160" s="4"/>
      <c r="ASM160" s="4"/>
      <c r="ASN160" s="4"/>
      <c r="ASO160" s="4"/>
      <c r="ASP160" s="4"/>
      <c r="ASQ160" s="4"/>
      <c r="ASR160" s="4"/>
      <c r="ASS160" s="4"/>
      <c r="AST160" s="4"/>
      <c r="ASU160" s="4"/>
      <c r="ASV160" s="4"/>
      <c r="ASW160" s="4"/>
      <c r="ASX160" s="4"/>
      <c r="ASY160" s="4"/>
      <c r="ASZ160" s="4"/>
      <c r="ATA160" s="4"/>
      <c r="ATB160" s="4"/>
      <c r="ATC160" s="4"/>
      <c r="ATD160" s="4"/>
      <c r="ATE160" s="4"/>
      <c r="ATF160" s="4"/>
      <c r="ATG160" s="4"/>
      <c r="ATH160" s="4"/>
      <c r="ATI160" s="4"/>
      <c r="ATJ160" s="4"/>
      <c r="ATK160" s="4"/>
      <c r="ATL160" s="4"/>
      <c r="ATM160" s="4"/>
      <c r="ATN160" s="4"/>
      <c r="ATO160" s="4"/>
      <c r="ATP160" s="4"/>
      <c r="ATQ160" s="4"/>
      <c r="ATR160" s="4"/>
      <c r="ATS160" s="4"/>
      <c r="ATT160" s="4"/>
      <c r="ATU160" s="4"/>
      <c r="ATV160" s="4"/>
      <c r="ATW160" s="4"/>
      <c r="ATX160" s="4"/>
      <c r="ATY160" s="4"/>
      <c r="ATZ160" s="4"/>
      <c r="AUA160" s="4"/>
      <c r="AUB160" s="4"/>
      <c r="AUC160" s="4"/>
      <c r="AUD160" s="4"/>
      <c r="AUE160" s="4"/>
      <c r="AUF160" s="4"/>
      <c r="AUG160" s="4"/>
      <c r="AUH160" s="4"/>
      <c r="AUI160" s="4"/>
      <c r="AUJ160" s="4"/>
      <c r="AUK160" s="4"/>
      <c r="AUL160" s="4"/>
      <c r="AUM160" s="4"/>
      <c r="AUN160" s="4"/>
      <c r="AUO160" s="4"/>
      <c r="AUP160" s="4"/>
      <c r="AUQ160" s="4"/>
      <c r="AUR160" s="4"/>
      <c r="AUS160" s="4"/>
      <c r="AUT160" s="4"/>
      <c r="AUU160" s="4"/>
      <c r="AUV160" s="4"/>
      <c r="AUW160" s="4"/>
      <c r="AUX160" s="4"/>
      <c r="AUY160" s="4"/>
      <c r="AUZ160" s="4"/>
      <c r="AVA160" s="4"/>
      <c r="AVB160" s="4"/>
      <c r="AVC160" s="4"/>
      <c r="AVD160" s="4"/>
      <c r="AVE160" s="4"/>
      <c r="AVF160" s="4"/>
      <c r="AVG160" s="4"/>
      <c r="AVH160" s="4"/>
      <c r="AVI160" s="4"/>
      <c r="AVJ160" s="4"/>
      <c r="AVK160" s="4"/>
      <c r="AVL160" s="4"/>
      <c r="AVM160" s="4"/>
      <c r="AVN160" s="4"/>
      <c r="AVO160" s="4"/>
      <c r="AVP160" s="4"/>
      <c r="AVQ160" s="4"/>
      <c r="AVR160" s="4"/>
      <c r="AVS160" s="4"/>
      <c r="AVT160" s="4"/>
      <c r="AVU160" s="4"/>
      <c r="AVV160" s="4"/>
      <c r="AVW160" s="4"/>
      <c r="AVX160" s="4"/>
      <c r="AVY160" s="4"/>
      <c r="AVZ160" s="4"/>
      <c r="AWA160" s="4"/>
      <c r="AWB160" s="4"/>
      <c r="AWC160" s="4"/>
      <c r="AWD160" s="4"/>
      <c r="AWE160" s="4"/>
      <c r="AWF160" s="4"/>
      <c r="AWG160" s="4"/>
      <c r="AWH160" s="4"/>
      <c r="AWI160" s="4"/>
      <c r="AWJ160" s="4"/>
      <c r="AWK160" s="4"/>
      <c r="AWL160" s="4"/>
      <c r="AWM160" s="4"/>
      <c r="AWN160" s="4"/>
      <c r="AWO160" s="4"/>
      <c r="AWP160" s="4"/>
      <c r="AWQ160" s="4"/>
      <c r="AWR160" s="4"/>
      <c r="AWS160" s="4"/>
      <c r="AWT160" s="4"/>
      <c r="AWU160" s="4"/>
      <c r="AWV160" s="4"/>
      <c r="AWW160" s="4"/>
      <c r="AWX160" s="4"/>
      <c r="AWY160" s="4"/>
      <c r="AWZ160" s="4"/>
      <c r="AXA160" s="4"/>
      <c r="AXB160" s="4"/>
      <c r="AXC160" s="4"/>
      <c r="AXD160" s="4"/>
      <c r="AXE160" s="4"/>
      <c r="AXF160" s="4"/>
      <c r="AXG160" s="4"/>
      <c r="AXH160" s="4"/>
      <c r="AXI160" s="4"/>
      <c r="AXJ160" s="4"/>
      <c r="AXK160" s="4"/>
      <c r="AXL160" s="4"/>
      <c r="AXM160" s="4"/>
      <c r="AXN160" s="4"/>
      <c r="AXO160" s="4"/>
      <c r="AXP160" s="4"/>
      <c r="AXQ160" s="4"/>
      <c r="AXR160" s="4"/>
      <c r="AXS160" s="4"/>
      <c r="AXT160" s="4"/>
      <c r="AXU160" s="4"/>
      <c r="AXV160" s="4"/>
      <c r="AXW160" s="4"/>
      <c r="AXX160" s="4"/>
      <c r="AXY160" s="4"/>
      <c r="AXZ160" s="4"/>
      <c r="AYA160" s="4"/>
      <c r="AYB160" s="4"/>
      <c r="AYC160" s="4"/>
      <c r="AYD160" s="4"/>
      <c r="AYE160" s="4"/>
      <c r="AYF160" s="4"/>
      <c r="AYG160" s="4"/>
      <c r="AYH160" s="4"/>
      <c r="AYI160" s="4"/>
      <c r="AYJ160" s="4"/>
      <c r="AYK160" s="4"/>
      <c r="AYL160" s="4"/>
      <c r="AYM160" s="4"/>
      <c r="AYN160" s="4"/>
      <c r="AYO160" s="4"/>
      <c r="AYP160" s="4"/>
      <c r="AYQ160" s="4"/>
      <c r="AYR160" s="4"/>
      <c r="AYS160" s="4"/>
      <c r="AYT160" s="4"/>
      <c r="AYU160" s="4"/>
      <c r="AYV160" s="4"/>
      <c r="AYW160" s="4"/>
      <c r="AYX160" s="4"/>
      <c r="AYY160" s="4"/>
      <c r="AYZ160" s="4"/>
      <c r="AZA160" s="4"/>
      <c r="AZB160" s="4"/>
      <c r="AZC160" s="4"/>
      <c r="AZD160" s="4"/>
      <c r="AZE160" s="4"/>
      <c r="AZF160" s="4"/>
      <c r="AZG160" s="4"/>
      <c r="AZH160" s="4"/>
      <c r="AZI160" s="4"/>
      <c r="AZJ160" s="4"/>
      <c r="AZK160" s="4"/>
      <c r="AZL160" s="4"/>
      <c r="AZM160" s="4"/>
      <c r="AZN160" s="4"/>
      <c r="AZO160" s="4"/>
      <c r="AZP160" s="4"/>
      <c r="AZQ160" s="4"/>
      <c r="AZR160" s="4"/>
      <c r="AZS160" s="4"/>
      <c r="AZT160" s="4"/>
      <c r="AZU160" s="4"/>
      <c r="AZV160" s="4"/>
      <c r="AZW160" s="4"/>
      <c r="AZX160" s="4"/>
      <c r="AZY160" s="4"/>
      <c r="AZZ160" s="4"/>
      <c r="BAA160" s="4"/>
      <c r="BAB160" s="4"/>
      <c r="BAC160" s="4"/>
      <c r="BAD160" s="4"/>
      <c r="BAE160" s="4"/>
      <c r="BAF160" s="4"/>
      <c r="BAG160" s="4"/>
      <c r="BAH160" s="4"/>
      <c r="BAI160" s="4"/>
      <c r="BAJ160" s="4"/>
      <c r="BAK160" s="4"/>
      <c r="BAL160" s="4"/>
      <c r="BAM160" s="4"/>
      <c r="BAN160" s="4"/>
      <c r="BAO160" s="4"/>
      <c r="BAP160" s="4"/>
      <c r="BAQ160" s="4"/>
      <c r="BAR160" s="4"/>
      <c r="BAS160" s="4"/>
      <c r="BAT160" s="4"/>
      <c r="BAU160" s="4"/>
      <c r="BAV160" s="4"/>
      <c r="BAW160" s="4"/>
      <c r="BAX160" s="4"/>
      <c r="BAY160" s="4"/>
      <c r="BAZ160" s="4"/>
      <c r="BBA160" s="4"/>
      <c r="BBB160" s="4"/>
      <c r="BBC160" s="4"/>
      <c r="BBD160" s="4"/>
      <c r="BBE160" s="4"/>
      <c r="BBF160" s="4"/>
      <c r="BBG160" s="4"/>
      <c r="BBH160" s="4"/>
      <c r="BBI160" s="4"/>
      <c r="BBJ160" s="4"/>
      <c r="BBK160" s="4"/>
      <c r="BBL160" s="4"/>
      <c r="BBM160" s="4"/>
      <c r="BBN160" s="4"/>
      <c r="BBO160" s="4"/>
      <c r="BBP160" s="4"/>
      <c r="BBQ160" s="4"/>
      <c r="BBR160" s="4"/>
      <c r="BBS160" s="4"/>
      <c r="BBT160" s="4"/>
      <c r="BBU160" s="4"/>
      <c r="BBV160" s="4"/>
      <c r="BBW160" s="4"/>
      <c r="BBX160" s="4"/>
      <c r="BBY160" s="4"/>
      <c r="BBZ160" s="4"/>
      <c r="BCA160" s="4"/>
      <c r="BCB160" s="4"/>
      <c r="BCC160" s="4"/>
      <c r="BCD160" s="4"/>
      <c r="BCE160" s="4"/>
      <c r="BCF160" s="4"/>
      <c r="BCG160" s="4"/>
      <c r="BCH160" s="4"/>
      <c r="BCI160" s="4"/>
      <c r="BCJ160" s="4"/>
      <c r="BCK160" s="4"/>
      <c r="BCL160" s="4"/>
      <c r="BCM160" s="4"/>
      <c r="BCN160" s="4"/>
      <c r="BCO160" s="4"/>
      <c r="BCP160" s="4"/>
      <c r="BCQ160" s="4"/>
      <c r="BCR160" s="4"/>
      <c r="BCS160" s="4"/>
      <c r="BCT160" s="4"/>
      <c r="BCU160" s="4"/>
      <c r="BCV160" s="4"/>
      <c r="BCW160" s="4"/>
      <c r="BCX160" s="4"/>
      <c r="BCY160" s="4"/>
      <c r="BCZ160" s="4"/>
      <c r="BDA160" s="4"/>
      <c r="BDB160" s="4"/>
      <c r="BDC160" s="4"/>
      <c r="BDD160" s="4"/>
      <c r="BDE160" s="4"/>
      <c r="BDF160" s="4"/>
      <c r="BDG160" s="4"/>
      <c r="BDH160" s="4"/>
      <c r="BDI160" s="4"/>
      <c r="BDJ160" s="4"/>
      <c r="BDK160" s="4"/>
      <c r="BDL160" s="4"/>
      <c r="BDM160" s="4"/>
      <c r="BDN160" s="4"/>
      <c r="BDO160" s="4"/>
      <c r="BDP160" s="4"/>
      <c r="BDQ160" s="4"/>
      <c r="BDR160" s="4"/>
      <c r="BDS160" s="4"/>
      <c r="BDT160" s="4"/>
      <c r="BDU160" s="4"/>
      <c r="BDV160" s="4"/>
      <c r="BDW160" s="4"/>
      <c r="BDX160" s="4"/>
      <c r="BDY160" s="4"/>
      <c r="BDZ160" s="4"/>
      <c r="BEA160" s="4"/>
      <c r="BEB160" s="4"/>
      <c r="BEC160" s="4"/>
      <c r="BED160" s="4"/>
      <c r="BEE160" s="4"/>
      <c r="BEF160" s="4"/>
      <c r="BEG160" s="4"/>
      <c r="BEH160" s="4"/>
      <c r="BEI160" s="4"/>
      <c r="BEJ160" s="4"/>
      <c r="BEK160" s="4"/>
      <c r="BEL160" s="4"/>
      <c r="BEM160" s="4"/>
      <c r="BEN160" s="4"/>
      <c r="BEO160" s="4"/>
      <c r="BEP160" s="4"/>
      <c r="BEQ160" s="4"/>
      <c r="BER160" s="4"/>
      <c r="BES160" s="4"/>
      <c r="BET160" s="4"/>
      <c r="BEU160" s="4"/>
      <c r="BEV160" s="4"/>
      <c r="BEW160" s="4"/>
      <c r="BEX160" s="4"/>
      <c r="BEY160" s="4"/>
      <c r="BEZ160" s="4"/>
      <c r="BFA160" s="4"/>
      <c r="BFB160" s="4"/>
      <c r="BFC160" s="4"/>
      <c r="BFD160" s="4"/>
      <c r="BFE160" s="4"/>
      <c r="BFF160" s="4"/>
      <c r="BFG160" s="4"/>
      <c r="BFH160" s="4"/>
      <c r="BFI160" s="4"/>
      <c r="BFJ160" s="4"/>
      <c r="BFK160" s="4"/>
      <c r="BFL160" s="4"/>
      <c r="BFM160" s="4"/>
      <c r="BFN160" s="4"/>
      <c r="BFO160" s="4"/>
      <c r="BFP160" s="4"/>
      <c r="BFQ160" s="4"/>
      <c r="BFR160" s="4"/>
      <c r="BFS160" s="4"/>
      <c r="BFT160" s="4"/>
      <c r="BFU160" s="4"/>
      <c r="BFV160" s="4"/>
      <c r="BFW160" s="4"/>
      <c r="BFX160" s="4"/>
      <c r="BFY160" s="4"/>
      <c r="BFZ160" s="4"/>
      <c r="BGA160" s="4"/>
      <c r="BGB160" s="4"/>
      <c r="BGC160" s="4"/>
      <c r="BGD160" s="4"/>
      <c r="BGE160" s="4"/>
      <c r="BGF160" s="4"/>
      <c r="BGG160" s="4"/>
      <c r="BGH160" s="4"/>
      <c r="BGI160" s="4"/>
      <c r="BGJ160" s="4"/>
      <c r="BGK160" s="4"/>
      <c r="BGL160" s="4"/>
      <c r="BGM160" s="4"/>
      <c r="BGN160" s="4"/>
      <c r="BGO160" s="4"/>
      <c r="BGP160" s="4"/>
      <c r="BGQ160" s="4"/>
      <c r="BGR160" s="4"/>
      <c r="BGS160" s="4"/>
      <c r="BGT160" s="4"/>
      <c r="BGU160" s="4"/>
      <c r="BGV160" s="4"/>
      <c r="BGW160" s="4"/>
      <c r="BGX160" s="4"/>
      <c r="BGY160" s="4"/>
      <c r="BGZ160" s="4"/>
      <c r="BHA160" s="4"/>
      <c r="BHB160" s="4"/>
      <c r="BHC160" s="4"/>
      <c r="BHD160" s="4"/>
      <c r="BHE160" s="4"/>
      <c r="BHF160" s="4"/>
      <c r="BHG160" s="4"/>
      <c r="BHH160" s="4"/>
      <c r="BHI160" s="4"/>
      <c r="BHJ160" s="4"/>
      <c r="BHK160" s="4"/>
      <c r="BHL160" s="4"/>
      <c r="BHM160" s="4"/>
      <c r="BHN160" s="4"/>
      <c r="BHO160" s="4"/>
      <c r="BHP160" s="4"/>
      <c r="BHQ160" s="4"/>
      <c r="BHR160" s="4"/>
      <c r="BHS160" s="4"/>
      <c r="BHT160" s="4"/>
      <c r="BHU160" s="4"/>
      <c r="BHV160" s="4"/>
      <c r="BHW160" s="4"/>
      <c r="BHX160" s="4"/>
      <c r="BHY160" s="4"/>
      <c r="BHZ160" s="4"/>
      <c r="BIA160" s="4"/>
      <c r="BIB160" s="4"/>
      <c r="BIC160" s="4"/>
      <c r="BID160" s="4"/>
      <c r="BIE160" s="4"/>
      <c r="BIF160" s="4"/>
      <c r="BIG160" s="4"/>
      <c r="BIH160" s="4"/>
      <c r="BII160" s="4"/>
      <c r="BIJ160" s="4"/>
      <c r="BIK160" s="4"/>
      <c r="BIL160" s="4"/>
      <c r="BIM160" s="4"/>
      <c r="BIN160" s="4"/>
      <c r="BIO160" s="4"/>
      <c r="BIP160" s="4"/>
      <c r="BIQ160" s="4"/>
      <c r="BIR160" s="4"/>
      <c r="BIS160" s="4"/>
      <c r="BIT160" s="4"/>
      <c r="BIU160" s="4"/>
      <c r="BIV160" s="4"/>
      <c r="BIW160" s="4"/>
      <c r="BIX160" s="4"/>
      <c r="BIY160" s="4"/>
      <c r="BIZ160" s="4"/>
      <c r="BJA160" s="4"/>
      <c r="BJB160" s="4"/>
      <c r="BJC160" s="4"/>
      <c r="BJD160" s="4"/>
      <c r="BJE160" s="4"/>
      <c r="BJF160" s="4"/>
      <c r="BJG160" s="4"/>
      <c r="BJH160" s="4"/>
      <c r="BJI160" s="4"/>
      <c r="BJJ160" s="4"/>
      <c r="BJK160" s="4"/>
      <c r="BJL160" s="4"/>
      <c r="BJM160" s="4"/>
      <c r="BJN160" s="4"/>
      <c r="BJO160" s="4"/>
      <c r="BJP160" s="4"/>
      <c r="BJQ160" s="4"/>
      <c r="BJR160" s="4"/>
      <c r="BJS160" s="4"/>
      <c r="BJT160" s="4"/>
      <c r="BJU160" s="4"/>
      <c r="BJV160" s="4"/>
      <c r="BJW160" s="4"/>
      <c r="BJX160" s="4"/>
      <c r="BJY160" s="4"/>
      <c r="BJZ160" s="4"/>
      <c r="BKA160" s="4"/>
      <c r="BKB160" s="4"/>
      <c r="BKC160" s="4"/>
      <c r="BKD160" s="4"/>
      <c r="BKE160" s="4"/>
      <c r="BKF160" s="4"/>
      <c r="BKG160" s="4"/>
      <c r="BKH160" s="4"/>
      <c r="BKI160" s="4"/>
      <c r="BKJ160" s="4"/>
      <c r="BKK160" s="4"/>
      <c r="BKL160" s="4"/>
      <c r="BKM160" s="4"/>
      <c r="BKN160" s="4"/>
      <c r="BKO160" s="4"/>
      <c r="BKP160" s="4"/>
      <c r="BKQ160" s="4"/>
      <c r="BKR160" s="4"/>
      <c r="BKS160" s="4"/>
      <c r="BKT160" s="4"/>
      <c r="BKU160" s="4"/>
      <c r="BKV160" s="4"/>
      <c r="BKW160" s="4"/>
      <c r="BKX160" s="4"/>
      <c r="BKY160" s="4"/>
      <c r="BKZ160" s="4"/>
      <c r="BLA160" s="4"/>
      <c r="BLB160" s="4"/>
      <c r="BLC160" s="4"/>
      <c r="BLD160" s="4"/>
      <c r="BLE160" s="4"/>
      <c r="BLF160" s="4"/>
      <c r="BLG160" s="4"/>
      <c r="BLH160" s="4"/>
      <c r="BLI160" s="4"/>
      <c r="BLJ160" s="4"/>
      <c r="BLK160" s="4"/>
      <c r="BLL160" s="4"/>
      <c r="BLM160" s="4"/>
      <c r="BLN160" s="4"/>
      <c r="BLO160" s="4"/>
      <c r="BLP160" s="4"/>
      <c r="BLQ160" s="4"/>
      <c r="BLR160" s="4"/>
      <c r="BLS160" s="4"/>
      <c r="BLT160" s="4"/>
      <c r="BLU160" s="4"/>
      <c r="BLV160" s="4"/>
      <c r="BLW160" s="4"/>
      <c r="BLX160" s="4"/>
      <c r="BLY160" s="4"/>
      <c r="BLZ160" s="4"/>
      <c r="BMA160" s="4"/>
      <c r="BMB160" s="4"/>
      <c r="BMC160" s="4"/>
      <c r="BMD160" s="4"/>
      <c r="BME160" s="4"/>
      <c r="BMF160" s="4"/>
      <c r="BMG160" s="4"/>
      <c r="BMH160" s="4"/>
      <c r="BMI160" s="4"/>
      <c r="BMJ160" s="4"/>
      <c r="BMK160" s="4"/>
      <c r="BML160" s="4"/>
      <c r="BMM160" s="4"/>
      <c r="BMN160" s="4"/>
      <c r="BMO160" s="4"/>
      <c r="BMP160" s="4"/>
      <c r="BMQ160" s="4"/>
      <c r="BMR160" s="4"/>
      <c r="BMS160" s="4"/>
      <c r="BMT160" s="4"/>
      <c r="BMU160" s="4"/>
      <c r="BMV160" s="4"/>
      <c r="BMW160" s="4"/>
      <c r="BMX160" s="4"/>
      <c r="BMY160" s="4"/>
      <c r="BMZ160" s="4"/>
      <c r="BNA160" s="4"/>
      <c r="BNB160" s="4"/>
      <c r="BNC160" s="4"/>
      <c r="BND160" s="4"/>
      <c r="BNE160" s="4"/>
      <c r="BNF160" s="4"/>
      <c r="BNG160" s="4"/>
      <c r="BNH160" s="4"/>
      <c r="BNI160" s="4"/>
      <c r="BNJ160" s="4"/>
      <c r="BNK160" s="4"/>
      <c r="BNL160" s="4"/>
      <c r="BNM160" s="4"/>
      <c r="BNN160" s="4"/>
      <c r="BNO160" s="4"/>
      <c r="BNP160" s="4"/>
      <c r="BNQ160" s="4"/>
      <c r="BNR160" s="4"/>
      <c r="BNS160" s="4"/>
      <c r="BNT160" s="4"/>
      <c r="BNU160" s="4"/>
      <c r="BNV160" s="4"/>
      <c r="BNW160" s="4"/>
      <c r="BNX160" s="4"/>
      <c r="BNY160" s="4"/>
      <c r="BNZ160" s="4"/>
      <c r="BOA160" s="4"/>
      <c r="BOB160" s="4"/>
      <c r="BOC160" s="4"/>
      <c r="BOD160" s="4"/>
      <c r="BOE160" s="4"/>
      <c r="BOF160" s="4"/>
      <c r="BOG160" s="4"/>
      <c r="BOH160" s="4"/>
      <c r="BOI160" s="4"/>
      <c r="BOJ160" s="4"/>
      <c r="BOK160" s="4"/>
      <c r="BOL160" s="4"/>
      <c r="BOM160" s="4"/>
      <c r="BON160" s="4"/>
      <c r="BOO160" s="4"/>
      <c r="BOP160" s="4"/>
      <c r="BOQ160" s="4"/>
      <c r="BOR160" s="4"/>
      <c r="BOS160" s="4"/>
      <c r="BOT160" s="4"/>
      <c r="BOU160" s="4"/>
      <c r="BOV160" s="4"/>
      <c r="BOW160" s="4"/>
      <c r="BOX160" s="4"/>
      <c r="BOY160" s="4"/>
      <c r="BOZ160" s="4"/>
      <c r="BPA160" s="4"/>
      <c r="BPB160" s="4"/>
      <c r="BPC160" s="4"/>
      <c r="BPD160" s="4"/>
      <c r="BPE160" s="4"/>
      <c r="BPF160" s="4"/>
      <c r="BPG160" s="4"/>
      <c r="BPH160" s="4"/>
      <c r="BPI160" s="4"/>
      <c r="BPJ160" s="4"/>
      <c r="BPK160" s="4"/>
      <c r="BPL160" s="4"/>
      <c r="BPM160" s="4"/>
      <c r="BPN160" s="4"/>
      <c r="BPO160" s="4"/>
      <c r="BPP160" s="4"/>
      <c r="BPQ160" s="4"/>
      <c r="BPR160" s="4"/>
      <c r="BPS160" s="4"/>
      <c r="BPT160" s="4"/>
      <c r="BPU160" s="4"/>
      <c r="BPV160" s="4"/>
      <c r="BPW160" s="4"/>
      <c r="BPX160" s="4"/>
      <c r="BPY160" s="4"/>
      <c r="BPZ160" s="4"/>
      <c r="BQA160" s="4"/>
      <c r="BQB160" s="4"/>
      <c r="BQC160" s="4"/>
      <c r="BQD160" s="4"/>
      <c r="BQE160" s="4"/>
      <c r="BQF160" s="4"/>
      <c r="BQG160" s="4"/>
      <c r="BQH160" s="4"/>
      <c r="BQI160" s="4"/>
      <c r="BQJ160" s="4"/>
      <c r="BQK160" s="4"/>
      <c r="BQL160" s="4"/>
      <c r="BQM160" s="4"/>
      <c r="BQN160" s="4"/>
      <c r="BQO160" s="4"/>
      <c r="BQP160" s="4"/>
      <c r="BQQ160" s="4"/>
      <c r="BQR160" s="4"/>
      <c r="BQS160" s="4"/>
      <c r="BQT160" s="4"/>
      <c r="BQU160" s="4"/>
      <c r="BQV160" s="4"/>
      <c r="BQW160" s="4"/>
      <c r="BQX160" s="4"/>
      <c r="BQY160" s="4"/>
      <c r="BQZ160" s="4"/>
      <c r="BRA160" s="4"/>
      <c r="BRB160" s="4"/>
      <c r="BRC160" s="4"/>
      <c r="BRD160" s="4"/>
      <c r="BRE160" s="4"/>
      <c r="BRF160" s="4"/>
      <c r="BRG160" s="4"/>
      <c r="BRH160" s="4"/>
      <c r="BRI160" s="4"/>
      <c r="BRJ160" s="4"/>
      <c r="BRK160" s="4"/>
      <c r="BRL160" s="4"/>
      <c r="BRM160" s="4"/>
      <c r="BRN160" s="4"/>
      <c r="BRO160" s="4"/>
      <c r="BRP160" s="4"/>
      <c r="BRQ160" s="4"/>
      <c r="BRR160" s="4"/>
      <c r="BRS160" s="4"/>
      <c r="BRT160" s="4"/>
      <c r="BRU160" s="4"/>
      <c r="BRV160" s="4"/>
      <c r="BRW160" s="4"/>
      <c r="BRX160" s="4"/>
      <c r="BRY160" s="4"/>
      <c r="BRZ160" s="4"/>
      <c r="BSA160" s="4"/>
      <c r="BSB160" s="4"/>
      <c r="BSC160" s="4"/>
      <c r="BSD160" s="4"/>
      <c r="BSE160" s="4"/>
      <c r="BSF160" s="4"/>
      <c r="BSG160" s="4"/>
      <c r="BSH160" s="4"/>
      <c r="BSI160" s="4"/>
      <c r="BSJ160" s="4"/>
      <c r="BSK160" s="4"/>
      <c r="BSL160" s="4"/>
      <c r="BSM160" s="4"/>
      <c r="BSN160" s="4"/>
      <c r="BSO160" s="4"/>
      <c r="BSP160" s="4"/>
      <c r="BSQ160" s="4"/>
      <c r="BSR160" s="4"/>
      <c r="BSS160" s="4"/>
      <c r="BST160" s="4"/>
      <c r="BSU160" s="4"/>
      <c r="BSV160" s="4"/>
      <c r="BSW160" s="4"/>
      <c r="BSX160" s="4"/>
      <c r="BSY160" s="4"/>
      <c r="BSZ160" s="4"/>
      <c r="BTA160" s="4"/>
      <c r="BTB160" s="4"/>
      <c r="BTC160" s="4"/>
      <c r="BTD160" s="4"/>
      <c r="BTE160" s="4"/>
      <c r="BTF160" s="4"/>
      <c r="BTG160" s="4"/>
      <c r="BTH160" s="4"/>
      <c r="BTI160" s="4"/>
      <c r="BTJ160" s="4"/>
      <c r="BTK160" s="4"/>
      <c r="BTL160" s="4"/>
      <c r="BTM160" s="4"/>
      <c r="BTN160" s="4"/>
      <c r="BTO160" s="4"/>
      <c r="BTP160" s="4"/>
      <c r="BTQ160" s="4"/>
      <c r="BTR160" s="4"/>
      <c r="BTS160" s="4"/>
      <c r="BTT160" s="4"/>
      <c r="BTU160" s="4"/>
      <c r="BTV160" s="4"/>
      <c r="BTW160" s="4"/>
      <c r="BTX160" s="4"/>
      <c r="BTY160" s="4"/>
      <c r="BTZ160" s="4"/>
      <c r="BUA160" s="4"/>
      <c r="BUB160" s="4"/>
      <c r="BUC160" s="4"/>
      <c r="BUD160" s="4"/>
      <c r="BUE160" s="4"/>
      <c r="BUF160" s="4"/>
      <c r="BUG160" s="4"/>
      <c r="BUH160" s="4"/>
      <c r="BUI160" s="4"/>
      <c r="BUJ160" s="4"/>
      <c r="BUK160" s="4"/>
      <c r="BUL160" s="4"/>
      <c r="BUM160" s="4"/>
      <c r="BUN160" s="4"/>
      <c r="BUO160" s="4"/>
      <c r="BUP160" s="4"/>
      <c r="BUQ160" s="4"/>
      <c r="BUR160" s="4"/>
      <c r="BUS160" s="4"/>
      <c r="BUT160" s="4"/>
      <c r="BUU160" s="4"/>
      <c r="BUV160" s="4"/>
      <c r="BUW160" s="4"/>
      <c r="BUX160" s="4"/>
      <c r="BUY160" s="4"/>
      <c r="BUZ160" s="4"/>
      <c r="BVA160" s="4"/>
      <c r="BVB160" s="4"/>
      <c r="BVC160" s="4"/>
      <c r="BVD160" s="4"/>
      <c r="BVE160" s="4"/>
      <c r="BVF160" s="4"/>
      <c r="BVG160" s="4"/>
      <c r="BVH160" s="4"/>
      <c r="BVI160" s="4"/>
      <c r="BVJ160" s="4"/>
      <c r="BVK160" s="4"/>
      <c r="BVL160" s="4"/>
      <c r="BVM160" s="4"/>
      <c r="BVN160" s="4"/>
      <c r="BVO160" s="4"/>
      <c r="BVP160" s="4"/>
      <c r="BVQ160" s="4"/>
      <c r="BVR160" s="4"/>
      <c r="BVS160" s="4"/>
      <c r="BVT160" s="4"/>
      <c r="BVU160" s="4"/>
      <c r="BVV160" s="4"/>
      <c r="BVW160" s="4"/>
      <c r="BVX160" s="4"/>
      <c r="BVY160" s="4"/>
      <c r="BVZ160" s="4"/>
      <c r="BWA160" s="4"/>
      <c r="BWB160" s="4"/>
      <c r="BWC160" s="4"/>
      <c r="BWD160" s="4"/>
      <c r="BWE160" s="4"/>
      <c r="BWF160" s="4"/>
      <c r="BWG160" s="4"/>
      <c r="BWH160" s="4"/>
      <c r="BWI160" s="4"/>
      <c r="BWJ160" s="4"/>
      <c r="BWK160" s="4"/>
      <c r="BWL160" s="4"/>
      <c r="BWM160" s="4"/>
      <c r="BWN160" s="4"/>
      <c r="BWO160" s="4"/>
      <c r="BWP160" s="4"/>
      <c r="BWQ160" s="4"/>
      <c r="BWR160" s="4"/>
      <c r="BWS160" s="4"/>
      <c r="BWT160" s="4"/>
      <c r="BWU160" s="4"/>
      <c r="BWV160" s="4"/>
      <c r="BWW160" s="4"/>
      <c r="BWX160" s="4"/>
      <c r="BWY160" s="4"/>
      <c r="BWZ160" s="4"/>
      <c r="BXA160" s="4"/>
      <c r="BXB160" s="4"/>
      <c r="BXC160" s="4"/>
      <c r="BXD160" s="4"/>
      <c r="BXE160" s="4"/>
      <c r="BXF160" s="4"/>
      <c r="BXG160" s="4"/>
      <c r="BXH160" s="4"/>
      <c r="BXI160" s="4"/>
      <c r="BXJ160" s="4"/>
      <c r="BXK160" s="4"/>
      <c r="BXL160" s="4"/>
      <c r="BXM160" s="4"/>
      <c r="BXN160" s="4"/>
      <c r="BXO160" s="4"/>
      <c r="BXP160" s="4"/>
      <c r="BXQ160" s="4"/>
      <c r="BXR160" s="4"/>
      <c r="BXS160" s="4"/>
      <c r="BXT160" s="4"/>
      <c r="BXU160" s="4"/>
      <c r="BXV160" s="4"/>
      <c r="BXW160" s="4"/>
      <c r="BXX160" s="4"/>
      <c r="BXY160" s="4"/>
      <c r="BXZ160" s="4"/>
      <c r="BYA160" s="4"/>
      <c r="BYB160" s="4"/>
      <c r="BYC160" s="4"/>
      <c r="BYD160" s="4"/>
      <c r="BYE160" s="4"/>
      <c r="BYF160" s="4"/>
      <c r="BYG160" s="4"/>
      <c r="BYH160" s="4"/>
      <c r="BYI160" s="4"/>
      <c r="BYJ160" s="4"/>
      <c r="BYK160" s="4"/>
      <c r="BYL160" s="4"/>
      <c r="BYM160" s="4"/>
      <c r="BYN160" s="4"/>
      <c r="BYO160" s="4"/>
      <c r="BYP160" s="4"/>
      <c r="BYQ160" s="4"/>
      <c r="BYR160" s="4"/>
      <c r="BYS160" s="4"/>
      <c r="BYT160" s="4"/>
      <c r="BYU160" s="4"/>
      <c r="BYV160" s="4"/>
      <c r="BYW160" s="4"/>
      <c r="BYX160" s="4"/>
      <c r="BYY160" s="4"/>
      <c r="BYZ160" s="4"/>
      <c r="BZA160" s="4"/>
      <c r="BZB160" s="4"/>
      <c r="BZC160" s="4"/>
      <c r="BZD160" s="4"/>
      <c r="BZE160" s="4"/>
      <c r="BZF160" s="4"/>
      <c r="BZG160" s="4"/>
      <c r="BZH160" s="4"/>
      <c r="BZI160" s="4"/>
      <c r="BZJ160" s="4"/>
      <c r="BZK160" s="4"/>
      <c r="BZL160" s="4"/>
      <c r="BZM160" s="4"/>
      <c r="BZN160" s="4"/>
      <c r="BZO160" s="4"/>
      <c r="BZP160" s="4"/>
      <c r="BZQ160" s="4"/>
      <c r="BZR160" s="4"/>
      <c r="BZS160" s="4"/>
      <c r="BZT160" s="4"/>
      <c r="BZU160" s="4"/>
      <c r="BZV160" s="4"/>
      <c r="BZW160" s="4"/>
      <c r="BZX160" s="4"/>
      <c r="BZY160" s="4"/>
      <c r="BZZ160" s="4"/>
      <c r="CAA160" s="4"/>
      <c r="CAB160" s="4"/>
      <c r="CAC160" s="4"/>
      <c r="CAD160" s="4"/>
      <c r="CAE160" s="4"/>
      <c r="CAF160" s="4"/>
      <c r="CAG160" s="4"/>
      <c r="CAH160" s="4"/>
      <c r="CAI160" s="4"/>
      <c r="CAJ160" s="4"/>
      <c r="CAK160" s="4"/>
      <c r="CAL160" s="4"/>
      <c r="CAM160" s="4"/>
      <c r="CAN160" s="4"/>
      <c r="CAO160" s="4"/>
      <c r="CAP160" s="4"/>
      <c r="CAQ160" s="4"/>
      <c r="CAR160" s="4"/>
      <c r="CAS160" s="4"/>
      <c r="CAT160" s="4"/>
      <c r="CAU160" s="4"/>
      <c r="CAV160" s="4"/>
      <c r="CAW160" s="4"/>
      <c r="CAX160" s="4"/>
      <c r="CAY160" s="4"/>
      <c r="CAZ160" s="4"/>
      <c r="CBA160" s="4"/>
      <c r="CBB160" s="4"/>
      <c r="CBC160" s="4"/>
      <c r="CBD160" s="4"/>
      <c r="CBE160" s="4"/>
      <c r="CBF160" s="4"/>
      <c r="CBG160" s="4"/>
      <c r="CBH160" s="4"/>
      <c r="CBI160" s="4"/>
      <c r="CBJ160" s="4"/>
      <c r="CBK160" s="4"/>
      <c r="CBL160" s="4"/>
      <c r="CBM160" s="4"/>
      <c r="CBN160" s="4"/>
      <c r="CBO160" s="4"/>
      <c r="CBP160" s="4"/>
      <c r="CBQ160" s="4"/>
      <c r="CBR160" s="4"/>
      <c r="CBS160" s="4"/>
      <c r="CBT160" s="4"/>
      <c r="CBU160" s="4"/>
      <c r="CBV160" s="4"/>
      <c r="CBW160" s="4"/>
      <c r="CBX160" s="4"/>
      <c r="CBY160" s="4"/>
      <c r="CBZ160" s="4"/>
      <c r="CCA160" s="4"/>
      <c r="CCB160" s="4"/>
      <c r="CCC160" s="4"/>
      <c r="CCD160" s="4"/>
      <c r="CCE160" s="4"/>
      <c r="CCF160" s="4"/>
      <c r="CCG160" s="4"/>
      <c r="CCH160" s="4"/>
      <c r="CCI160" s="4"/>
      <c r="CCJ160" s="4"/>
      <c r="CCK160" s="4"/>
      <c r="CCL160" s="4"/>
      <c r="CCM160" s="4"/>
      <c r="CCN160" s="4"/>
      <c r="CCO160" s="4"/>
      <c r="CCP160" s="4"/>
      <c r="CCQ160" s="4"/>
      <c r="CCR160" s="4"/>
      <c r="CCS160" s="4"/>
      <c r="CCT160" s="4"/>
      <c r="CCU160" s="4"/>
      <c r="CCV160" s="4"/>
      <c r="CCW160" s="4"/>
      <c r="CCX160" s="4"/>
      <c r="CCY160" s="4"/>
      <c r="CCZ160" s="4"/>
      <c r="CDA160" s="4"/>
      <c r="CDB160" s="4"/>
      <c r="CDC160" s="4"/>
      <c r="CDD160" s="4"/>
      <c r="CDE160" s="4"/>
      <c r="CDF160" s="4"/>
      <c r="CDG160" s="4"/>
      <c r="CDH160" s="4"/>
      <c r="CDI160" s="4"/>
      <c r="CDJ160" s="4"/>
      <c r="CDK160" s="4"/>
      <c r="CDL160" s="4"/>
      <c r="CDM160" s="4"/>
      <c r="CDN160" s="4"/>
      <c r="CDO160" s="4"/>
      <c r="CDP160" s="4"/>
      <c r="CDQ160" s="4"/>
      <c r="CDR160" s="4"/>
      <c r="CDS160" s="4"/>
      <c r="CDT160" s="4"/>
      <c r="CDU160" s="4"/>
      <c r="CDV160" s="4"/>
      <c r="CDW160" s="4"/>
      <c r="CDX160" s="4"/>
      <c r="CDY160" s="4"/>
      <c r="CDZ160" s="4"/>
      <c r="CEA160" s="4"/>
      <c r="CEB160" s="4"/>
      <c r="CEC160" s="4"/>
      <c r="CED160" s="4"/>
      <c r="CEE160" s="4"/>
      <c r="CEF160" s="4"/>
      <c r="CEG160" s="4"/>
      <c r="CEH160" s="4"/>
      <c r="CEI160" s="4"/>
      <c r="CEJ160" s="4"/>
      <c r="CEK160" s="4"/>
      <c r="CEL160" s="4"/>
      <c r="CEM160" s="4"/>
      <c r="CEN160" s="4"/>
      <c r="CEO160" s="4"/>
      <c r="CEP160" s="4"/>
      <c r="CEQ160" s="4"/>
      <c r="CER160" s="4"/>
      <c r="CES160" s="4"/>
      <c r="CET160" s="4"/>
      <c r="CEU160" s="4"/>
      <c r="CEV160" s="4"/>
      <c r="CEW160" s="4"/>
      <c r="CEX160" s="4"/>
      <c r="CEY160" s="4"/>
      <c r="CEZ160" s="4"/>
      <c r="CFA160" s="4"/>
      <c r="CFB160" s="4"/>
      <c r="CFC160" s="4"/>
      <c r="CFD160" s="4"/>
      <c r="CFE160" s="4"/>
      <c r="CFF160" s="4"/>
      <c r="CFG160" s="4"/>
      <c r="CFH160" s="4"/>
      <c r="CFI160" s="4"/>
      <c r="CFJ160" s="4"/>
      <c r="CFK160" s="4"/>
      <c r="CFL160" s="4"/>
      <c r="CFM160" s="4"/>
      <c r="CFN160" s="4"/>
      <c r="CFO160" s="4"/>
      <c r="CFP160" s="4"/>
      <c r="CFQ160" s="4"/>
      <c r="CFR160" s="4"/>
      <c r="CFS160" s="4"/>
      <c r="CFT160" s="4"/>
      <c r="CFU160" s="4"/>
      <c r="CFV160" s="4"/>
      <c r="CFW160" s="4"/>
      <c r="CFX160" s="4"/>
      <c r="CFY160" s="4"/>
      <c r="CFZ160" s="4"/>
      <c r="CGA160" s="4"/>
      <c r="CGB160" s="4"/>
      <c r="CGC160" s="4"/>
      <c r="CGD160" s="4"/>
      <c r="CGE160" s="4"/>
      <c r="CGF160" s="4"/>
      <c r="CGG160" s="4"/>
      <c r="CGH160" s="4"/>
      <c r="CGI160" s="4"/>
      <c r="CGJ160" s="4"/>
      <c r="CGK160" s="4"/>
      <c r="CGL160" s="4"/>
      <c r="CGM160" s="4"/>
      <c r="CGN160" s="4"/>
      <c r="CGO160" s="4"/>
      <c r="CGP160" s="4"/>
      <c r="CGQ160" s="4"/>
      <c r="CGR160" s="4"/>
      <c r="CGS160" s="4"/>
      <c r="CGT160" s="4"/>
      <c r="CGU160" s="4"/>
      <c r="CGV160" s="4"/>
      <c r="CGW160" s="4"/>
      <c r="CGX160" s="4"/>
      <c r="CGY160" s="4"/>
      <c r="CGZ160" s="4"/>
      <c r="CHA160" s="4"/>
      <c r="CHB160" s="4"/>
      <c r="CHC160" s="4"/>
      <c r="CHD160" s="4"/>
      <c r="CHE160" s="4"/>
      <c r="CHF160" s="4"/>
      <c r="CHG160" s="4"/>
      <c r="CHH160" s="4"/>
      <c r="CHI160" s="4"/>
      <c r="CHJ160" s="4"/>
      <c r="CHK160" s="4"/>
      <c r="CHL160" s="4"/>
      <c r="CHM160" s="4"/>
      <c r="CHN160" s="4"/>
      <c r="CHO160" s="4"/>
      <c r="CHP160" s="4"/>
      <c r="CHQ160" s="4"/>
      <c r="CHR160" s="4"/>
      <c r="CHS160" s="4"/>
      <c r="CHT160" s="4"/>
      <c r="CHU160" s="4"/>
      <c r="CHV160" s="4"/>
      <c r="CHW160" s="4"/>
      <c r="CHX160" s="4"/>
      <c r="CHY160" s="4"/>
      <c r="CHZ160" s="4"/>
      <c r="CIA160" s="4"/>
      <c r="CIB160" s="4"/>
      <c r="CIC160" s="4"/>
      <c r="CID160" s="4"/>
      <c r="CIE160" s="4"/>
      <c r="CIF160" s="4"/>
      <c r="CIG160" s="4"/>
      <c r="CIH160" s="4"/>
      <c r="CII160" s="4"/>
      <c r="CIJ160" s="4"/>
      <c r="CIK160" s="4"/>
      <c r="CIL160" s="4"/>
      <c r="CIM160" s="4"/>
      <c r="CIN160" s="4"/>
      <c r="CIO160" s="4"/>
      <c r="CIP160" s="4"/>
      <c r="CIQ160" s="4"/>
      <c r="CIR160" s="4"/>
      <c r="CIS160" s="4"/>
      <c r="CIT160" s="4"/>
      <c r="CIU160" s="4"/>
      <c r="CIV160" s="4"/>
      <c r="CIW160" s="4"/>
      <c r="CIX160" s="4"/>
      <c r="CIY160" s="4"/>
      <c r="CIZ160" s="4"/>
      <c r="CJA160" s="4"/>
      <c r="CJB160" s="4"/>
      <c r="CJC160" s="4"/>
      <c r="CJD160" s="4"/>
      <c r="CJE160" s="4"/>
      <c r="CJF160" s="4"/>
      <c r="CJG160" s="4"/>
      <c r="CJH160" s="4"/>
      <c r="CJI160" s="4"/>
      <c r="CJJ160" s="4"/>
      <c r="CJK160" s="4"/>
      <c r="CJL160" s="4"/>
      <c r="CJM160" s="4"/>
      <c r="CJN160" s="4"/>
      <c r="CJO160" s="4"/>
      <c r="CJP160" s="4"/>
      <c r="CJQ160" s="4"/>
      <c r="CJR160" s="4"/>
      <c r="CJS160" s="4"/>
      <c r="CJT160" s="4"/>
      <c r="CJU160" s="4"/>
      <c r="CJV160" s="4"/>
      <c r="CJW160" s="4"/>
      <c r="CJX160" s="4"/>
      <c r="CJY160" s="4"/>
      <c r="CJZ160" s="4"/>
      <c r="CKA160" s="4"/>
      <c r="CKB160" s="4"/>
      <c r="CKC160" s="4"/>
      <c r="CKD160" s="4"/>
      <c r="CKE160" s="4"/>
      <c r="CKF160" s="4"/>
      <c r="CKG160" s="4"/>
      <c r="CKH160" s="4"/>
      <c r="CKI160" s="4"/>
      <c r="CKJ160" s="4"/>
      <c r="CKK160" s="4"/>
      <c r="CKL160" s="4"/>
      <c r="CKM160" s="4"/>
      <c r="CKN160" s="4"/>
      <c r="CKO160" s="4"/>
      <c r="CKP160" s="4"/>
      <c r="CKQ160" s="4"/>
      <c r="CKR160" s="4"/>
      <c r="CKS160" s="4"/>
      <c r="CKT160" s="4"/>
      <c r="CKU160" s="4"/>
      <c r="CKV160" s="4"/>
      <c r="CKW160" s="4"/>
      <c r="CKX160" s="4"/>
      <c r="CKY160" s="4"/>
      <c r="CKZ160" s="4"/>
      <c r="CLA160" s="4"/>
      <c r="CLB160" s="4"/>
      <c r="CLC160" s="4"/>
      <c r="CLD160" s="4"/>
      <c r="CLE160" s="4"/>
      <c r="CLF160" s="4"/>
      <c r="CLG160" s="4"/>
      <c r="CLH160" s="4"/>
      <c r="CLI160" s="4"/>
      <c r="CLJ160" s="4"/>
      <c r="CLK160" s="4"/>
      <c r="CLL160" s="4"/>
      <c r="CLM160" s="4"/>
      <c r="CLN160" s="4"/>
      <c r="CLO160" s="4"/>
      <c r="CLP160" s="4"/>
      <c r="CLQ160" s="4"/>
      <c r="CLR160" s="4"/>
      <c r="CLS160" s="4"/>
      <c r="CLT160" s="4"/>
      <c r="CLU160" s="4"/>
      <c r="CLV160" s="4"/>
      <c r="CLW160" s="4"/>
      <c r="CLX160" s="4"/>
      <c r="CLY160" s="4"/>
      <c r="CLZ160" s="4"/>
      <c r="CMA160" s="4"/>
      <c r="CMB160" s="4"/>
      <c r="CMC160" s="4"/>
      <c r="CMD160" s="4"/>
      <c r="CME160" s="4"/>
      <c r="CMF160" s="4"/>
      <c r="CMG160" s="4"/>
      <c r="CMH160" s="4"/>
      <c r="CMI160" s="4"/>
      <c r="CMJ160" s="4"/>
      <c r="CMK160" s="4"/>
      <c r="CML160" s="4"/>
      <c r="CMM160" s="4"/>
      <c r="CMN160" s="4"/>
      <c r="CMO160" s="4"/>
      <c r="CMP160" s="4"/>
      <c r="CMQ160" s="4"/>
      <c r="CMR160" s="4"/>
      <c r="CMS160" s="4"/>
      <c r="CMT160" s="4"/>
      <c r="CMU160" s="4"/>
      <c r="CMV160" s="4"/>
      <c r="CMW160" s="4"/>
      <c r="CMX160" s="4"/>
      <c r="CMY160" s="4"/>
      <c r="CMZ160" s="4"/>
      <c r="CNA160" s="4"/>
      <c r="CNB160" s="4"/>
      <c r="CNC160" s="4"/>
      <c r="CND160" s="4"/>
      <c r="CNE160" s="4"/>
      <c r="CNF160" s="4"/>
      <c r="CNG160" s="4"/>
      <c r="CNH160" s="4"/>
      <c r="CNI160" s="4"/>
      <c r="CNJ160" s="4"/>
      <c r="CNK160" s="4"/>
      <c r="CNL160" s="4"/>
      <c r="CNM160" s="4"/>
      <c r="CNN160" s="4"/>
      <c r="CNO160" s="4"/>
      <c r="CNP160" s="4"/>
      <c r="CNQ160" s="4"/>
      <c r="CNR160" s="4"/>
      <c r="CNS160" s="4"/>
      <c r="CNT160" s="4"/>
      <c r="CNU160" s="4"/>
      <c r="CNV160" s="4"/>
      <c r="CNW160" s="4"/>
      <c r="CNX160" s="4"/>
      <c r="CNY160" s="4"/>
      <c r="CNZ160" s="4"/>
      <c r="COA160" s="4"/>
      <c r="COB160" s="4"/>
      <c r="COC160" s="4"/>
      <c r="COD160" s="4"/>
      <c r="COE160" s="4"/>
      <c r="COF160" s="4"/>
      <c r="COG160" s="4"/>
      <c r="COH160" s="4"/>
      <c r="COI160" s="4"/>
      <c r="COJ160" s="4"/>
      <c r="COK160" s="4"/>
      <c r="COL160" s="4"/>
      <c r="COM160" s="4"/>
      <c r="CON160" s="4"/>
      <c r="COO160" s="4"/>
      <c r="COP160" s="4"/>
      <c r="COQ160" s="4"/>
      <c r="COR160" s="4"/>
      <c r="COS160" s="4"/>
      <c r="COT160" s="4"/>
      <c r="COU160" s="4"/>
      <c r="COV160" s="4"/>
      <c r="COW160" s="4"/>
      <c r="COX160" s="4"/>
      <c r="COY160" s="4"/>
      <c r="COZ160" s="4"/>
      <c r="CPA160" s="4"/>
      <c r="CPB160" s="4"/>
      <c r="CPC160" s="4"/>
      <c r="CPD160" s="4"/>
      <c r="CPE160" s="4"/>
      <c r="CPF160" s="4"/>
      <c r="CPG160" s="4"/>
      <c r="CPH160" s="4"/>
      <c r="CPI160" s="4"/>
      <c r="CPJ160" s="4"/>
      <c r="CPK160" s="4"/>
      <c r="CPL160" s="4"/>
      <c r="CPM160" s="4"/>
      <c r="CPN160" s="4"/>
      <c r="CPO160" s="4"/>
      <c r="CPP160" s="4"/>
      <c r="CPQ160" s="4"/>
      <c r="CPR160" s="4"/>
      <c r="CPS160" s="4"/>
      <c r="CPT160" s="4"/>
      <c r="CPU160" s="4"/>
      <c r="CPV160" s="4"/>
      <c r="CPW160" s="4"/>
      <c r="CPX160" s="4"/>
      <c r="CPY160" s="4"/>
      <c r="CPZ160" s="4"/>
      <c r="CQA160" s="4"/>
      <c r="CQB160" s="4"/>
      <c r="CQC160" s="4"/>
      <c r="CQD160" s="4"/>
      <c r="CQE160" s="4"/>
      <c r="CQF160" s="4"/>
      <c r="CQG160" s="4"/>
      <c r="CQH160" s="4"/>
      <c r="CQI160" s="4"/>
      <c r="CQJ160" s="4"/>
      <c r="CQK160" s="4"/>
      <c r="CQL160" s="4"/>
      <c r="CQM160" s="4"/>
      <c r="CQN160" s="4"/>
      <c r="CQO160" s="4"/>
      <c r="CQP160" s="4"/>
      <c r="CQQ160" s="4"/>
      <c r="CQR160" s="4"/>
      <c r="CQS160" s="4"/>
      <c r="CQT160" s="4"/>
      <c r="CQU160" s="4"/>
      <c r="CQV160" s="4"/>
      <c r="CQW160" s="4"/>
      <c r="CQX160" s="4"/>
      <c r="CQY160" s="4"/>
      <c r="CQZ160" s="4"/>
      <c r="CRA160" s="4"/>
      <c r="CRB160" s="4"/>
      <c r="CRC160" s="4"/>
      <c r="CRD160" s="4"/>
      <c r="CRE160" s="4"/>
      <c r="CRF160" s="4"/>
      <c r="CRG160" s="4"/>
      <c r="CRH160" s="4"/>
      <c r="CRI160" s="4"/>
      <c r="CRJ160" s="4"/>
      <c r="CRK160" s="4"/>
      <c r="CRL160" s="4"/>
      <c r="CRM160" s="4"/>
      <c r="CRN160" s="4"/>
      <c r="CRO160" s="4"/>
      <c r="CRP160" s="4"/>
      <c r="CRQ160" s="4"/>
      <c r="CRR160" s="4"/>
      <c r="CRS160" s="4"/>
      <c r="CRT160" s="4"/>
      <c r="CRU160" s="4"/>
      <c r="CRV160" s="4"/>
      <c r="CRW160" s="4"/>
      <c r="CRX160" s="4"/>
      <c r="CRY160" s="4"/>
      <c r="CRZ160" s="4"/>
      <c r="CSA160" s="4"/>
      <c r="CSB160" s="4"/>
      <c r="CSC160" s="4"/>
      <c r="CSD160" s="4"/>
      <c r="CSE160" s="4"/>
      <c r="CSF160" s="4"/>
      <c r="CSG160" s="4"/>
      <c r="CSH160" s="4"/>
      <c r="CSI160" s="4"/>
      <c r="CSJ160" s="4"/>
      <c r="CSK160" s="4"/>
      <c r="CSL160" s="4"/>
      <c r="CSM160" s="4"/>
      <c r="CSN160" s="4"/>
      <c r="CSO160" s="4"/>
      <c r="CSP160" s="4"/>
      <c r="CSQ160" s="4"/>
      <c r="CSR160" s="4"/>
      <c r="CSS160" s="4"/>
      <c r="CST160" s="4"/>
      <c r="CSU160" s="4"/>
      <c r="CSV160" s="4"/>
      <c r="CSW160" s="4"/>
      <c r="CSX160" s="4"/>
      <c r="CSY160" s="4"/>
      <c r="CSZ160" s="4"/>
      <c r="CTA160" s="4"/>
      <c r="CTB160" s="4"/>
      <c r="CTC160" s="4"/>
      <c r="CTD160" s="4"/>
      <c r="CTE160" s="4"/>
      <c r="CTF160" s="4"/>
      <c r="CTG160" s="4"/>
      <c r="CTH160" s="4"/>
      <c r="CTI160" s="4"/>
      <c r="CTJ160" s="4"/>
      <c r="CTK160" s="4"/>
      <c r="CTL160" s="4"/>
      <c r="CTM160" s="4"/>
      <c r="CTN160" s="4"/>
      <c r="CTO160" s="4"/>
      <c r="CTP160" s="4"/>
      <c r="CTQ160" s="4"/>
      <c r="CTR160" s="4"/>
      <c r="CTS160" s="4"/>
      <c r="CTT160" s="4"/>
      <c r="CTU160" s="4"/>
      <c r="CTV160" s="4"/>
      <c r="CTW160" s="4"/>
      <c r="CTX160" s="4"/>
      <c r="CTY160" s="4"/>
      <c r="CTZ160" s="4"/>
      <c r="CUA160" s="4"/>
      <c r="CUB160" s="4"/>
      <c r="CUC160" s="4"/>
      <c r="CUD160" s="4"/>
      <c r="CUE160" s="4"/>
      <c r="CUF160" s="4"/>
      <c r="CUG160" s="4"/>
      <c r="CUH160" s="4"/>
      <c r="CUI160" s="4"/>
      <c r="CUJ160" s="4"/>
      <c r="CUK160" s="4"/>
      <c r="CUL160" s="4"/>
      <c r="CUM160" s="4"/>
      <c r="CUN160" s="4"/>
      <c r="CUO160" s="4"/>
      <c r="CUP160" s="4"/>
      <c r="CUQ160" s="4"/>
      <c r="CUR160" s="4"/>
      <c r="CUS160" s="4"/>
      <c r="CUT160" s="4"/>
      <c r="CUU160" s="4"/>
      <c r="CUV160" s="4"/>
      <c r="CUW160" s="4"/>
      <c r="CUX160" s="4"/>
      <c r="CUY160" s="4"/>
      <c r="CUZ160" s="4"/>
      <c r="CVA160" s="4"/>
      <c r="CVB160" s="4"/>
      <c r="CVC160" s="4"/>
      <c r="CVD160" s="4"/>
      <c r="CVE160" s="4"/>
      <c r="CVF160" s="4"/>
      <c r="CVG160" s="4"/>
      <c r="CVH160" s="4"/>
      <c r="CVI160" s="4"/>
      <c r="CVJ160" s="4"/>
      <c r="CVK160" s="4"/>
      <c r="CVL160" s="4"/>
      <c r="CVM160" s="4"/>
      <c r="CVN160" s="4"/>
      <c r="CVO160" s="4"/>
      <c r="CVP160" s="4"/>
      <c r="CVQ160" s="4"/>
      <c r="CVR160" s="4"/>
      <c r="CVS160" s="4"/>
      <c r="CVT160" s="4"/>
      <c r="CVU160" s="4"/>
      <c r="CVV160" s="4"/>
      <c r="CVW160" s="4"/>
      <c r="CVX160" s="4"/>
      <c r="CVY160" s="4"/>
      <c r="CVZ160" s="4"/>
      <c r="CWA160" s="4"/>
      <c r="CWB160" s="4"/>
      <c r="CWC160" s="4"/>
      <c r="CWD160" s="4"/>
      <c r="CWE160" s="4"/>
      <c r="CWF160" s="4"/>
      <c r="CWG160" s="4"/>
      <c r="CWH160" s="4"/>
      <c r="CWI160" s="4"/>
      <c r="CWJ160" s="4"/>
      <c r="CWK160" s="4"/>
      <c r="CWL160" s="4"/>
      <c r="CWM160" s="4"/>
      <c r="CWN160" s="4"/>
      <c r="CWO160" s="4"/>
      <c r="CWP160" s="4"/>
      <c r="CWQ160" s="4"/>
      <c r="CWR160" s="4"/>
      <c r="CWS160" s="4"/>
      <c r="CWT160" s="4"/>
      <c r="CWU160" s="4"/>
      <c r="CWV160" s="4"/>
      <c r="CWW160" s="4"/>
      <c r="CWX160" s="4"/>
      <c r="CWY160" s="4"/>
      <c r="CWZ160" s="4"/>
      <c r="CXA160" s="4"/>
      <c r="CXB160" s="4"/>
      <c r="CXC160" s="4"/>
      <c r="CXD160" s="4"/>
      <c r="CXE160" s="4"/>
      <c r="CXF160" s="4"/>
      <c r="CXG160" s="4"/>
      <c r="CXH160" s="4"/>
      <c r="CXI160" s="4"/>
      <c r="CXJ160" s="4"/>
      <c r="CXK160" s="4"/>
      <c r="CXL160" s="4"/>
      <c r="CXM160" s="4"/>
      <c r="CXN160" s="4"/>
      <c r="CXO160" s="4"/>
      <c r="CXP160" s="4"/>
      <c r="CXQ160" s="4"/>
      <c r="CXR160" s="4"/>
      <c r="CXS160" s="4"/>
      <c r="CXT160" s="4"/>
      <c r="CXU160" s="4"/>
      <c r="CXV160" s="4"/>
      <c r="CXW160" s="4"/>
      <c r="CXX160" s="4"/>
      <c r="CXY160" s="4"/>
      <c r="CXZ160" s="4"/>
      <c r="CYA160" s="4"/>
      <c r="CYB160" s="4"/>
      <c r="CYC160" s="4"/>
      <c r="CYD160" s="4"/>
      <c r="CYE160" s="4"/>
      <c r="CYF160" s="4"/>
      <c r="CYG160" s="4"/>
      <c r="CYH160" s="4"/>
      <c r="CYI160" s="4"/>
      <c r="CYJ160" s="4"/>
      <c r="CYK160" s="4"/>
      <c r="CYL160" s="4"/>
      <c r="CYM160" s="4"/>
      <c r="CYN160" s="4"/>
      <c r="CYO160" s="4"/>
      <c r="CYP160" s="4"/>
      <c r="CYQ160" s="4"/>
      <c r="CYR160" s="4"/>
      <c r="CYS160" s="4"/>
      <c r="CYT160" s="4"/>
      <c r="CYU160" s="4"/>
      <c r="CYV160" s="4"/>
      <c r="CYW160" s="4"/>
      <c r="CYX160" s="4"/>
      <c r="CYY160" s="4"/>
      <c r="CYZ160" s="4"/>
      <c r="CZA160" s="4"/>
      <c r="CZB160" s="4"/>
      <c r="CZC160" s="4"/>
      <c r="CZD160" s="4"/>
      <c r="CZE160" s="4"/>
      <c r="CZF160" s="4"/>
      <c r="CZG160" s="4"/>
      <c r="CZH160" s="4"/>
      <c r="CZI160" s="4"/>
      <c r="CZJ160" s="4"/>
      <c r="CZK160" s="4"/>
      <c r="CZL160" s="4"/>
      <c r="CZM160" s="4"/>
      <c r="CZN160" s="4"/>
      <c r="CZO160" s="4"/>
      <c r="CZP160" s="4"/>
      <c r="CZQ160" s="4"/>
      <c r="CZR160" s="4"/>
      <c r="CZS160" s="4"/>
      <c r="CZT160" s="4"/>
      <c r="CZU160" s="4"/>
      <c r="CZV160" s="4"/>
      <c r="CZW160" s="4"/>
      <c r="CZX160" s="4"/>
      <c r="CZY160" s="4"/>
      <c r="CZZ160" s="4"/>
      <c r="DAA160" s="4"/>
      <c r="DAB160" s="4"/>
      <c r="DAC160" s="4"/>
      <c r="DAD160" s="4"/>
      <c r="DAE160" s="4"/>
      <c r="DAF160" s="4"/>
      <c r="DAG160" s="4"/>
      <c r="DAH160" s="4"/>
      <c r="DAI160" s="4"/>
      <c r="DAJ160" s="4"/>
      <c r="DAK160" s="4"/>
      <c r="DAL160" s="4"/>
      <c r="DAM160" s="4"/>
      <c r="DAN160" s="4"/>
      <c r="DAO160" s="4"/>
      <c r="DAP160" s="4"/>
      <c r="DAQ160" s="4"/>
      <c r="DAR160" s="4"/>
      <c r="DAS160" s="4"/>
      <c r="DAT160" s="4"/>
      <c r="DAU160" s="4"/>
      <c r="DAV160" s="4"/>
      <c r="DAW160" s="4"/>
      <c r="DAX160" s="4"/>
      <c r="DAY160" s="4"/>
      <c r="DAZ160" s="4"/>
      <c r="DBA160" s="4"/>
      <c r="DBB160" s="4"/>
      <c r="DBC160" s="4"/>
      <c r="DBD160" s="4"/>
      <c r="DBE160" s="4"/>
      <c r="DBF160" s="4"/>
      <c r="DBG160" s="4"/>
      <c r="DBH160" s="4"/>
      <c r="DBI160" s="4"/>
      <c r="DBJ160" s="4"/>
      <c r="DBK160" s="4"/>
      <c r="DBL160" s="4"/>
      <c r="DBM160" s="4"/>
      <c r="DBN160" s="4"/>
      <c r="DBO160" s="4"/>
      <c r="DBP160" s="4"/>
      <c r="DBQ160" s="4"/>
      <c r="DBR160" s="4"/>
      <c r="DBS160" s="4"/>
      <c r="DBT160" s="4"/>
      <c r="DBU160" s="4"/>
      <c r="DBV160" s="4"/>
      <c r="DBW160" s="4"/>
      <c r="DBX160" s="4"/>
      <c r="DBY160" s="4"/>
      <c r="DBZ160" s="4"/>
      <c r="DCA160" s="4"/>
      <c r="DCB160" s="4"/>
      <c r="DCC160" s="4"/>
      <c r="DCD160" s="4"/>
      <c r="DCE160" s="4"/>
      <c r="DCF160" s="4"/>
      <c r="DCG160" s="4"/>
      <c r="DCH160" s="4"/>
      <c r="DCI160" s="4"/>
      <c r="DCJ160" s="4"/>
      <c r="DCK160" s="4"/>
      <c r="DCL160" s="4"/>
      <c r="DCM160" s="4"/>
      <c r="DCN160" s="4"/>
      <c r="DCO160" s="4"/>
      <c r="DCP160" s="4"/>
      <c r="DCQ160" s="4"/>
      <c r="DCR160" s="4"/>
      <c r="DCS160" s="4"/>
      <c r="DCT160" s="4"/>
      <c r="DCU160" s="4"/>
      <c r="DCV160" s="4"/>
      <c r="DCW160" s="4"/>
      <c r="DCX160" s="4"/>
      <c r="DCY160" s="4"/>
      <c r="DCZ160" s="4"/>
      <c r="DDA160" s="4"/>
      <c r="DDB160" s="4"/>
      <c r="DDC160" s="4"/>
      <c r="DDD160" s="4"/>
      <c r="DDE160" s="4"/>
      <c r="DDF160" s="4"/>
      <c r="DDG160" s="4"/>
      <c r="DDH160" s="4"/>
      <c r="DDI160" s="4"/>
      <c r="DDJ160" s="4"/>
      <c r="DDK160" s="4"/>
      <c r="DDL160" s="4"/>
      <c r="DDM160" s="4"/>
      <c r="DDN160" s="4"/>
      <c r="DDO160" s="4"/>
      <c r="DDP160" s="4"/>
      <c r="DDQ160" s="4"/>
      <c r="DDR160" s="4"/>
      <c r="DDS160" s="4"/>
      <c r="DDT160" s="4"/>
      <c r="DDU160" s="4"/>
      <c r="DDV160" s="4"/>
      <c r="DDW160" s="4"/>
      <c r="DDX160" s="4"/>
      <c r="DDY160" s="4"/>
      <c r="DDZ160" s="4"/>
      <c r="DEA160" s="4"/>
      <c r="DEB160" s="4"/>
      <c r="DEC160" s="4"/>
      <c r="DED160" s="4"/>
      <c r="DEE160" s="4"/>
      <c r="DEF160" s="4"/>
      <c r="DEG160" s="4"/>
      <c r="DEH160" s="4"/>
      <c r="DEI160" s="4"/>
      <c r="DEJ160" s="4"/>
      <c r="DEK160" s="4"/>
      <c r="DEL160" s="4"/>
      <c r="DEM160" s="4"/>
      <c r="DEN160" s="4"/>
      <c r="DEO160" s="4"/>
      <c r="DEP160" s="4"/>
      <c r="DEQ160" s="4"/>
      <c r="DER160" s="4"/>
      <c r="DES160" s="4"/>
      <c r="DET160" s="4"/>
      <c r="DEU160" s="4"/>
      <c r="DEV160" s="4"/>
      <c r="DEW160" s="4"/>
      <c r="DEX160" s="4"/>
      <c r="DEY160" s="4"/>
      <c r="DEZ160" s="4"/>
      <c r="DFA160" s="4"/>
      <c r="DFB160" s="4"/>
      <c r="DFC160" s="4"/>
      <c r="DFD160" s="4"/>
      <c r="DFE160" s="4"/>
      <c r="DFF160" s="4"/>
      <c r="DFG160" s="4"/>
      <c r="DFH160" s="4"/>
      <c r="DFI160" s="4"/>
      <c r="DFJ160" s="4"/>
      <c r="DFK160" s="4"/>
      <c r="DFL160" s="4"/>
      <c r="DFM160" s="4"/>
      <c r="DFN160" s="4"/>
      <c r="DFO160" s="4"/>
      <c r="DFP160" s="4"/>
      <c r="DFQ160" s="4"/>
      <c r="DFR160" s="4"/>
      <c r="DFS160" s="4"/>
      <c r="DFT160" s="4"/>
      <c r="DFU160" s="4"/>
      <c r="DFV160" s="4"/>
      <c r="DFW160" s="4"/>
      <c r="DFX160" s="4"/>
      <c r="DFY160" s="4"/>
      <c r="DFZ160" s="4"/>
      <c r="DGA160" s="4"/>
      <c r="DGB160" s="4"/>
      <c r="DGC160" s="4"/>
      <c r="DGD160" s="4"/>
      <c r="DGE160" s="4"/>
      <c r="DGF160" s="4"/>
      <c r="DGG160" s="4"/>
      <c r="DGH160" s="4"/>
      <c r="DGI160" s="4"/>
      <c r="DGJ160" s="4"/>
      <c r="DGK160" s="4"/>
      <c r="DGL160" s="4"/>
      <c r="DGM160" s="4"/>
      <c r="DGN160" s="4"/>
      <c r="DGO160" s="4"/>
      <c r="DGP160" s="4"/>
      <c r="DGQ160" s="4"/>
      <c r="DGR160" s="4"/>
      <c r="DGS160" s="4"/>
      <c r="DGT160" s="4"/>
      <c r="DGU160" s="4"/>
      <c r="DGV160" s="4"/>
      <c r="DGW160" s="4"/>
      <c r="DGX160" s="4"/>
      <c r="DGY160" s="4"/>
      <c r="DGZ160" s="4"/>
      <c r="DHA160" s="4"/>
      <c r="DHB160" s="4"/>
      <c r="DHC160" s="4"/>
      <c r="DHD160" s="4"/>
      <c r="DHE160" s="4"/>
      <c r="DHF160" s="4"/>
      <c r="DHG160" s="4"/>
      <c r="DHH160" s="4"/>
      <c r="DHI160" s="4"/>
      <c r="DHJ160" s="4"/>
      <c r="DHK160" s="4"/>
      <c r="DHL160" s="4"/>
      <c r="DHM160" s="4"/>
      <c r="DHN160" s="4"/>
      <c r="DHO160" s="4"/>
      <c r="DHP160" s="4"/>
      <c r="DHQ160" s="4"/>
      <c r="DHR160" s="4"/>
      <c r="DHS160" s="4"/>
      <c r="DHT160" s="4"/>
      <c r="DHU160" s="4"/>
      <c r="DHV160" s="4"/>
      <c r="DHW160" s="4"/>
      <c r="DHX160" s="4"/>
      <c r="DHY160" s="4"/>
      <c r="DHZ160" s="4"/>
      <c r="DIA160" s="4"/>
      <c r="DIB160" s="4"/>
      <c r="DIC160" s="4"/>
      <c r="DID160" s="4"/>
      <c r="DIE160" s="4"/>
      <c r="DIF160" s="4"/>
      <c r="DIG160" s="4"/>
      <c r="DIH160" s="4"/>
      <c r="DII160" s="4"/>
      <c r="DIJ160" s="4"/>
      <c r="DIK160" s="4"/>
      <c r="DIL160" s="4"/>
      <c r="DIM160" s="4"/>
      <c r="DIN160" s="4"/>
      <c r="DIO160" s="4"/>
      <c r="DIP160" s="4"/>
      <c r="DIQ160" s="4"/>
      <c r="DIR160" s="4"/>
      <c r="DIS160" s="4"/>
      <c r="DIT160" s="4"/>
      <c r="DIU160" s="4"/>
      <c r="DIV160" s="4"/>
      <c r="DIW160" s="4"/>
      <c r="DIX160" s="4"/>
      <c r="DIY160" s="4"/>
      <c r="DIZ160" s="4"/>
      <c r="DJA160" s="4"/>
      <c r="DJB160" s="4"/>
      <c r="DJC160" s="4"/>
      <c r="DJD160" s="4"/>
      <c r="DJE160" s="4"/>
      <c r="DJF160" s="4"/>
      <c r="DJG160" s="4"/>
      <c r="DJH160" s="4"/>
      <c r="DJI160" s="4"/>
      <c r="DJJ160" s="4"/>
      <c r="DJK160" s="4"/>
      <c r="DJL160" s="4"/>
      <c r="DJM160" s="4"/>
      <c r="DJN160" s="4"/>
      <c r="DJO160" s="4"/>
      <c r="DJP160" s="4"/>
      <c r="DJQ160" s="4"/>
      <c r="DJR160" s="4"/>
      <c r="DJS160" s="4"/>
      <c r="DJT160" s="4"/>
      <c r="DJU160" s="4"/>
      <c r="DJV160" s="4"/>
      <c r="DJW160" s="4"/>
      <c r="DJX160" s="4"/>
      <c r="DJY160" s="4"/>
      <c r="DJZ160" s="4"/>
      <c r="DKA160" s="4"/>
      <c r="DKB160" s="4"/>
      <c r="DKC160" s="4"/>
      <c r="DKD160" s="4"/>
      <c r="DKE160" s="4"/>
      <c r="DKF160" s="4"/>
      <c r="DKG160" s="4"/>
      <c r="DKH160" s="4"/>
      <c r="DKI160" s="4"/>
      <c r="DKJ160" s="4"/>
      <c r="DKK160" s="4"/>
      <c r="DKL160" s="4"/>
      <c r="DKM160" s="4"/>
      <c r="DKN160" s="4"/>
      <c r="DKO160" s="4"/>
      <c r="DKP160" s="4"/>
      <c r="DKQ160" s="4"/>
      <c r="DKR160" s="4"/>
      <c r="DKS160" s="4"/>
      <c r="DKT160" s="4"/>
      <c r="DKU160" s="4"/>
      <c r="DKV160" s="4"/>
      <c r="DKW160" s="4"/>
      <c r="DKX160" s="4"/>
      <c r="DKY160" s="4"/>
      <c r="DKZ160" s="4"/>
      <c r="DLA160" s="4"/>
      <c r="DLB160" s="4"/>
      <c r="DLC160" s="4"/>
      <c r="DLD160" s="4"/>
      <c r="DLE160" s="4"/>
      <c r="DLF160" s="4"/>
      <c r="DLG160" s="4"/>
      <c r="DLH160" s="4"/>
      <c r="DLI160" s="4"/>
      <c r="DLJ160" s="4"/>
      <c r="DLK160" s="4"/>
      <c r="DLL160" s="4"/>
      <c r="DLM160" s="4"/>
      <c r="DLN160" s="4"/>
      <c r="DLO160" s="4"/>
      <c r="DLP160" s="4"/>
      <c r="DLQ160" s="4"/>
      <c r="DLR160" s="4"/>
      <c r="DLS160" s="4"/>
      <c r="DLT160" s="4"/>
      <c r="DLU160" s="4"/>
      <c r="DLV160" s="4"/>
      <c r="DLW160" s="4"/>
      <c r="DLX160" s="4"/>
      <c r="DLY160" s="4"/>
      <c r="DLZ160" s="4"/>
      <c r="DMA160" s="4"/>
      <c r="DMB160" s="4"/>
      <c r="DMC160" s="4"/>
      <c r="DMD160" s="4"/>
      <c r="DME160" s="4"/>
      <c r="DMF160" s="4"/>
      <c r="DMG160" s="4"/>
      <c r="DMH160" s="4"/>
      <c r="DMI160" s="4"/>
      <c r="DMJ160" s="4"/>
      <c r="DMK160" s="4"/>
      <c r="DML160" s="4"/>
      <c r="DMM160" s="4"/>
      <c r="DMN160" s="4"/>
      <c r="DMO160" s="4"/>
      <c r="DMP160" s="4"/>
      <c r="DMQ160" s="4"/>
      <c r="DMR160" s="4"/>
      <c r="DMS160" s="4"/>
      <c r="DMT160" s="4"/>
      <c r="DMU160" s="4"/>
      <c r="DMV160" s="4"/>
      <c r="DMW160" s="4"/>
      <c r="DMX160" s="4"/>
      <c r="DMY160" s="4"/>
      <c r="DMZ160" s="4"/>
      <c r="DNA160" s="4"/>
      <c r="DNB160" s="4"/>
      <c r="DNC160" s="4"/>
      <c r="DND160" s="4"/>
      <c r="DNE160" s="4"/>
      <c r="DNF160" s="4"/>
      <c r="DNG160" s="4"/>
      <c r="DNH160" s="4"/>
      <c r="DNI160" s="4"/>
      <c r="DNJ160" s="4"/>
      <c r="DNK160" s="4"/>
      <c r="DNL160" s="4"/>
      <c r="DNM160" s="4"/>
      <c r="DNN160" s="4"/>
      <c r="DNO160" s="4"/>
      <c r="DNP160" s="4"/>
      <c r="DNQ160" s="4"/>
      <c r="DNR160" s="4"/>
      <c r="DNS160" s="4"/>
      <c r="DNT160" s="4"/>
      <c r="DNU160" s="4"/>
      <c r="DNV160" s="4"/>
      <c r="DNW160" s="4"/>
      <c r="DNX160" s="4"/>
      <c r="DNY160" s="4"/>
      <c r="DNZ160" s="4"/>
      <c r="DOA160" s="4"/>
      <c r="DOB160" s="4"/>
      <c r="DOC160" s="4"/>
      <c r="DOD160" s="4"/>
      <c r="DOE160" s="4"/>
      <c r="DOF160" s="4"/>
      <c r="DOG160" s="4"/>
      <c r="DOH160" s="4"/>
      <c r="DOI160" s="4"/>
      <c r="DOJ160" s="4"/>
      <c r="DOK160" s="4"/>
      <c r="DOL160" s="4"/>
      <c r="DOM160" s="4"/>
      <c r="DON160" s="4"/>
      <c r="DOO160" s="4"/>
      <c r="DOP160" s="4"/>
      <c r="DOQ160" s="4"/>
      <c r="DOR160" s="4"/>
      <c r="DOS160" s="4"/>
      <c r="DOT160" s="4"/>
      <c r="DOU160" s="4"/>
      <c r="DOV160" s="4"/>
      <c r="DOW160" s="4"/>
      <c r="DOX160" s="4"/>
      <c r="DOY160" s="4"/>
      <c r="DOZ160" s="4"/>
      <c r="DPA160" s="4"/>
      <c r="DPB160" s="4"/>
      <c r="DPC160" s="4"/>
      <c r="DPD160" s="4"/>
      <c r="DPE160" s="4"/>
      <c r="DPF160" s="4"/>
      <c r="DPG160" s="4"/>
      <c r="DPH160" s="4"/>
      <c r="DPI160" s="4"/>
      <c r="DPJ160" s="4"/>
      <c r="DPK160" s="4"/>
      <c r="DPL160" s="4"/>
      <c r="DPM160" s="4"/>
      <c r="DPN160" s="4"/>
      <c r="DPO160" s="4"/>
      <c r="DPP160" s="4"/>
      <c r="DPQ160" s="4"/>
      <c r="DPR160" s="4"/>
      <c r="DPS160" s="4"/>
      <c r="DPT160" s="4"/>
      <c r="DPU160" s="4"/>
      <c r="DPV160" s="4"/>
      <c r="DPW160" s="4"/>
      <c r="DPX160" s="4"/>
      <c r="DPY160" s="4"/>
      <c r="DPZ160" s="4"/>
      <c r="DQA160" s="4"/>
      <c r="DQB160" s="4"/>
      <c r="DQC160" s="4"/>
      <c r="DQD160" s="4"/>
      <c r="DQE160" s="4"/>
      <c r="DQF160" s="4"/>
      <c r="DQG160" s="4"/>
      <c r="DQH160" s="4"/>
      <c r="DQI160" s="4"/>
      <c r="DQJ160" s="4"/>
      <c r="DQK160" s="4"/>
      <c r="DQL160" s="4"/>
      <c r="DQM160" s="4"/>
      <c r="DQN160" s="4"/>
      <c r="DQO160" s="4"/>
      <c r="DQP160" s="4"/>
      <c r="DQQ160" s="4"/>
      <c r="DQR160" s="4"/>
      <c r="DQS160" s="4"/>
      <c r="DQT160" s="4"/>
      <c r="DQU160" s="4"/>
      <c r="DQV160" s="4"/>
      <c r="DQW160" s="4"/>
      <c r="DQX160" s="4"/>
      <c r="DQY160" s="4"/>
      <c r="DQZ160" s="4"/>
      <c r="DRA160" s="4"/>
      <c r="DRB160" s="4"/>
      <c r="DRC160" s="4"/>
      <c r="DRD160" s="4"/>
      <c r="DRE160" s="4"/>
      <c r="DRF160" s="4"/>
      <c r="DRG160" s="4"/>
      <c r="DRH160" s="4"/>
      <c r="DRI160" s="4"/>
      <c r="DRJ160" s="4"/>
      <c r="DRK160" s="4"/>
      <c r="DRL160" s="4"/>
      <c r="DRM160" s="4"/>
      <c r="DRN160" s="4"/>
      <c r="DRO160" s="4"/>
      <c r="DRP160" s="4"/>
      <c r="DRQ160" s="4"/>
      <c r="DRR160" s="4"/>
      <c r="DRS160" s="4"/>
      <c r="DRT160" s="4"/>
      <c r="DRU160" s="4"/>
      <c r="DRV160" s="4"/>
      <c r="DRW160" s="4"/>
      <c r="DRX160" s="4"/>
      <c r="DRY160" s="4"/>
      <c r="DRZ160" s="4"/>
      <c r="DSA160" s="4"/>
      <c r="DSB160" s="4"/>
      <c r="DSC160" s="4"/>
      <c r="DSD160" s="4"/>
      <c r="DSE160" s="4"/>
      <c r="DSF160" s="4"/>
      <c r="DSG160" s="4"/>
      <c r="DSH160" s="4"/>
      <c r="DSI160" s="4"/>
      <c r="DSJ160" s="4"/>
      <c r="DSK160" s="4"/>
      <c r="DSL160" s="4"/>
      <c r="DSM160" s="4"/>
      <c r="DSN160" s="4"/>
      <c r="DSO160" s="4"/>
      <c r="DSP160" s="4"/>
      <c r="DSQ160" s="4"/>
      <c r="DSR160" s="4"/>
      <c r="DSS160" s="4"/>
      <c r="DST160" s="4"/>
      <c r="DSU160" s="4"/>
      <c r="DSV160" s="4"/>
      <c r="DSW160" s="4"/>
      <c r="DSX160" s="4"/>
      <c r="DSY160" s="4"/>
      <c r="DSZ160" s="4"/>
      <c r="DTA160" s="4"/>
      <c r="DTB160" s="4"/>
      <c r="DTC160" s="4"/>
      <c r="DTD160" s="4"/>
      <c r="DTE160" s="4"/>
      <c r="DTF160" s="4"/>
      <c r="DTG160" s="4"/>
      <c r="DTH160" s="4"/>
      <c r="DTI160" s="4"/>
      <c r="DTJ160" s="4"/>
      <c r="DTK160" s="4"/>
      <c r="DTL160" s="4"/>
      <c r="DTM160" s="4"/>
      <c r="DTN160" s="4"/>
      <c r="DTO160" s="4"/>
      <c r="DTP160" s="4"/>
      <c r="DTQ160" s="4"/>
      <c r="DTR160" s="4"/>
      <c r="DTS160" s="4"/>
      <c r="DTT160" s="4"/>
      <c r="DTU160" s="4"/>
      <c r="DTV160" s="4"/>
      <c r="DTW160" s="4"/>
      <c r="DTX160" s="4"/>
      <c r="DTY160" s="4"/>
      <c r="DTZ160" s="4"/>
      <c r="DUA160" s="4"/>
      <c r="DUB160" s="4"/>
      <c r="DUC160" s="4"/>
      <c r="DUD160" s="4"/>
      <c r="DUE160" s="4"/>
      <c r="DUF160" s="4"/>
      <c r="DUG160" s="4"/>
      <c r="DUH160" s="4"/>
      <c r="DUI160" s="4"/>
      <c r="DUJ160" s="4"/>
      <c r="DUK160" s="4"/>
      <c r="DUL160" s="4"/>
      <c r="DUM160" s="4"/>
      <c r="DUN160" s="4"/>
      <c r="DUO160" s="4"/>
      <c r="DUP160" s="4"/>
      <c r="DUQ160" s="4"/>
      <c r="DUR160" s="4"/>
      <c r="DUS160" s="4"/>
      <c r="DUT160" s="4"/>
      <c r="DUU160" s="4"/>
      <c r="DUV160" s="4"/>
      <c r="DUW160" s="4"/>
      <c r="DUX160" s="4"/>
      <c r="DUY160" s="4"/>
      <c r="DUZ160" s="4"/>
      <c r="DVA160" s="4"/>
      <c r="DVB160" s="4"/>
      <c r="DVC160" s="4"/>
      <c r="DVD160" s="4"/>
      <c r="DVE160" s="4"/>
      <c r="DVF160" s="4"/>
      <c r="DVG160" s="4"/>
      <c r="DVH160" s="4"/>
      <c r="DVI160" s="4"/>
      <c r="DVJ160" s="4"/>
      <c r="DVK160" s="4"/>
      <c r="DVL160" s="4"/>
      <c r="DVM160" s="4"/>
      <c r="DVN160" s="4"/>
      <c r="DVO160" s="4"/>
      <c r="DVP160" s="4"/>
      <c r="DVQ160" s="4"/>
      <c r="DVR160" s="4"/>
      <c r="DVS160" s="4"/>
      <c r="DVT160" s="4"/>
      <c r="DVU160" s="4"/>
      <c r="DVV160" s="4"/>
      <c r="DVW160" s="4"/>
      <c r="DVX160" s="4"/>
      <c r="DVY160" s="4"/>
      <c r="DVZ160" s="4"/>
      <c r="DWA160" s="4"/>
      <c r="DWB160" s="4"/>
      <c r="DWC160" s="4"/>
      <c r="DWD160" s="4"/>
      <c r="DWE160" s="4"/>
      <c r="DWF160" s="4"/>
      <c r="DWG160" s="4"/>
      <c r="DWH160" s="4"/>
      <c r="DWI160" s="4"/>
      <c r="DWJ160" s="4"/>
      <c r="DWK160" s="4"/>
      <c r="DWL160" s="4"/>
      <c r="DWM160" s="4"/>
      <c r="DWN160" s="4"/>
      <c r="DWO160" s="4"/>
      <c r="DWP160" s="4"/>
      <c r="DWQ160" s="4"/>
      <c r="DWR160" s="4"/>
      <c r="DWS160" s="4"/>
      <c r="DWT160" s="4"/>
      <c r="DWU160" s="4"/>
      <c r="DWV160" s="4"/>
      <c r="DWW160" s="4"/>
      <c r="DWX160" s="4"/>
      <c r="DWY160" s="4"/>
      <c r="DWZ160" s="4"/>
      <c r="DXA160" s="4"/>
      <c r="DXB160" s="4"/>
      <c r="DXC160" s="4"/>
      <c r="DXD160" s="4"/>
      <c r="DXE160" s="4"/>
      <c r="DXF160" s="4"/>
      <c r="DXG160" s="4"/>
      <c r="DXH160" s="4"/>
      <c r="DXI160" s="4"/>
      <c r="DXJ160" s="4"/>
      <c r="DXK160" s="4"/>
      <c r="DXL160" s="4"/>
      <c r="DXM160" s="4"/>
      <c r="DXN160" s="4"/>
      <c r="DXO160" s="4"/>
      <c r="DXP160" s="4"/>
      <c r="DXQ160" s="4"/>
      <c r="DXR160" s="4"/>
      <c r="DXS160" s="4"/>
      <c r="DXT160" s="4"/>
      <c r="DXU160" s="4"/>
      <c r="DXV160" s="4"/>
      <c r="DXW160" s="4"/>
      <c r="DXX160" s="4"/>
      <c r="DXY160" s="4"/>
      <c r="DXZ160" s="4"/>
      <c r="DYA160" s="4"/>
      <c r="DYB160" s="4"/>
      <c r="DYC160" s="4"/>
      <c r="DYD160" s="4"/>
      <c r="DYE160" s="4"/>
      <c r="DYF160" s="4"/>
      <c r="DYG160" s="4"/>
      <c r="DYH160" s="4"/>
      <c r="DYI160" s="4"/>
      <c r="DYJ160" s="4"/>
      <c r="DYK160" s="4"/>
      <c r="DYL160" s="4"/>
      <c r="DYM160" s="4"/>
      <c r="DYN160" s="4"/>
      <c r="DYO160" s="4"/>
      <c r="DYP160" s="4"/>
      <c r="DYQ160" s="4"/>
      <c r="DYR160" s="4"/>
      <c r="DYS160" s="4"/>
      <c r="DYT160" s="4"/>
      <c r="DYU160" s="4"/>
      <c r="DYV160" s="4"/>
      <c r="DYW160" s="4"/>
      <c r="DYX160" s="4"/>
      <c r="DYY160" s="4"/>
      <c r="DYZ160" s="4"/>
      <c r="DZA160" s="4"/>
      <c r="DZB160" s="4"/>
      <c r="DZC160" s="4"/>
      <c r="DZD160" s="4"/>
      <c r="DZE160" s="4"/>
      <c r="DZF160" s="4"/>
      <c r="DZG160" s="4"/>
      <c r="DZH160" s="4"/>
      <c r="DZI160" s="4"/>
      <c r="DZJ160" s="4"/>
      <c r="DZK160" s="4"/>
      <c r="DZL160" s="4"/>
      <c r="DZM160" s="4"/>
      <c r="DZN160" s="4"/>
      <c r="DZO160" s="4"/>
      <c r="DZP160" s="4"/>
      <c r="DZQ160" s="4"/>
      <c r="DZR160" s="4"/>
      <c r="DZS160" s="4"/>
      <c r="DZT160" s="4"/>
      <c r="DZU160" s="4"/>
      <c r="DZV160" s="4"/>
      <c r="DZW160" s="4"/>
      <c r="DZX160" s="4"/>
      <c r="DZY160" s="4"/>
      <c r="DZZ160" s="4"/>
      <c r="EAA160" s="4"/>
      <c r="EAB160" s="4"/>
      <c r="EAC160" s="4"/>
      <c r="EAD160" s="4"/>
      <c r="EAE160" s="4"/>
      <c r="EAF160" s="4"/>
      <c r="EAG160" s="4"/>
      <c r="EAH160" s="4"/>
      <c r="EAI160" s="4"/>
      <c r="EAJ160" s="4"/>
      <c r="EAK160" s="4"/>
      <c r="EAL160" s="4"/>
      <c r="EAM160" s="4"/>
      <c r="EAN160" s="4"/>
      <c r="EAO160" s="4"/>
      <c r="EAP160" s="4"/>
      <c r="EAQ160" s="4"/>
      <c r="EAR160" s="4"/>
      <c r="EAS160" s="4"/>
      <c r="EAT160" s="4"/>
      <c r="EAU160" s="4"/>
      <c r="EAV160" s="4"/>
      <c r="EAW160" s="4"/>
      <c r="EAX160" s="4"/>
      <c r="EAY160" s="4"/>
      <c r="EAZ160" s="4"/>
      <c r="EBA160" s="4"/>
      <c r="EBB160" s="4"/>
      <c r="EBC160" s="4"/>
      <c r="EBD160" s="4"/>
      <c r="EBE160" s="4"/>
      <c r="EBF160" s="4"/>
      <c r="EBG160" s="4"/>
      <c r="EBH160" s="4"/>
      <c r="EBI160" s="4"/>
      <c r="EBJ160" s="4"/>
      <c r="EBK160" s="4"/>
      <c r="EBL160" s="4"/>
      <c r="EBM160" s="4"/>
      <c r="EBN160" s="4"/>
      <c r="EBO160" s="4"/>
      <c r="EBP160" s="4"/>
      <c r="EBQ160" s="4"/>
      <c r="EBR160" s="4"/>
      <c r="EBS160" s="4"/>
      <c r="EBT160" s="4"/>
      <c r="EBU160" s="4"/>
      <c r="EBV160" s="4"/>
      <c r="EBW160" s="4"/>
      <c r="EBX160" s="4"/>
      <c r="EBY160" s="4"/>
      <c r="EBZ160" s="4"/>
      <c r="ECA160" s="4"/>
      <c r="ECB160" s="4"/>
      <c r="ECC160" s="4"/>
      <c r="ECD160" s="4"/>
      <c r="ECE160" s="4"/>
      <c r="ECF160" s="4"/>
      <c r="ECG160" s="4"/>
      <c r="ECH160" s="4"/>
      <c r="ECI160" s="4"/>
      <c r="ECJ160" s="4"/>
      <c r="ECK160" s="4"/>
      <c r="ECL160" s="4"/>
      <c r="ECM160" s="4"/>
      <c r="ECN160" s="4"/>
      <c r="ECO160" s="4"/>
      <c r="ECP160" s="4"/>
      <c r="ECQ160" s="4"/>
      <c r="ECR160" s="4"/>
      <c r="ECS160" s="4"/>
      <c r="ECT160" s="4"/>
      <c r="ECU160" s="4"/>
      <c r="ECV160" s="4"/>
      <c r="ECW160" s="4"/>
      <c r="ECX160" s="4"/>
      <c r="ECY160" s="4"/>
      <c r="ECZ160" s="4"/>
      <c r="EDA160" s="4"/>
      <c r="EDB160" s="4"/>
      <c r="EDC160" s="4"/>
      <c r="EDD160" s="4"/>
      <c r="EDE160" s="4"/>
      <c r="EDF160" s="4"/>
      <c r="EDG160" s="4"/>
      <c r="EDH160" s="4"/>
      <c r="EDI160" s="4"/>
      <c r="EDJ160" s="4"/>
      <c r="EDK160" s="4"/>
      <c r="EDL160" s="4"/>
      <c r="EDM160" s="4"/>
      <c r="EDN160" s="4"/>
      <c r="EDO160" s="4"/>
      <c r="EDP160" s="4"/>
      <c r="EDQ160" s="4"/>
      <c r="EDR160" s="4"/>
      <c r="EDS160" s="4"/>
      <c r="EDT160" s="4"/>
      <c r="EDU160" s="4"/>
      <c r="EDV160" s="4"/>
      <c r="EDW160" s="4"/>
      <c r="EDX160" s="4"/>
      <c r="EDY160" s="4"/>
      <c r="EDZ160" s="4"/>
      <c r="EEA160" s="4"/>
      <c r="EEB160" s="4"/>
      <c r="EEC160" s="4"/>
      <c r="EED160" s="4"/>
      <c r="EEE160" s="4"/>
      <c r="EEF160" s="4"/>
      <c r="EEG160" s="4"/>
      <c r="EEH160" s="4"/>
      <c r="EEI160" s="4"/>
      <c r="EEJ160" s="4"/>
      <c r="EEK160" s="4"/>
      <c r="EEL160" s="4"/>
      <c r="EEM160" s="4"/>
      <c r="EEN160" s="4"/>
      <c r="EEO160" s="4"/>
      <c r="EEP160" s="4"/>
      <c r="EEQ160" s="4"/>
      <c r="EER160" s="4"/>
      <c r="EES160" s="4"/>
      <c r="EET160" s="4"/>
      <c r="EEU160" s="4"/>
      <c r="EEV160" s="4"/>
      <c r="EEW160" s="4"/>
      <c r="EEX160" s="4"/>
      <c r="EEY160" s="4"/>
      <c r="EEZ160" s="4"/>
      <c r="EFA160" s="4"/>
      <c r="EFB160" s="4"/>
      <c r="EFC160" s="4"/>
      <c r="EFD160" s="4"/>
      <c r="EFE160" s="4"/>
      <c r="EFF160" s="4"/>
      <c r="EFG160" s="4"/>
      <c r="EFH160" s="4"/>
      <c r="EFI160" s="4"/>
      <c r="EFJ160" s="4"/>
      <c r="EFK160" s="4"/>
      <c r="EFL160" s="4"/>
      <c r="EFM160" s="4"/>
      <c r="EFN160" s="4"/>
      <c r="EFO160" s="4"/>
      <c r="EFP160" s="4"/>
      <c r="EFQ160" s="4"/>
      <c r="EFR160" s="4"/>
      <c r="EFS160" s="4"/>
      <c r="EFT160" s="4"/>
      <c r="EFU160" s="4"/>
      <c r="EFV160" s="4"/>
      <c r="EFW160" s="4"/>
      <c r="EFX160" s="4"/>
      <c r="EFY160" s="4"/>
      <c r="EFZ160" s="4"/>
      <c r="EGA160" s="4"/>
      <c r="EGB160" s="4"/>
      <c r="EGC160" s="4"/>
      <c r="EGD160" s="4"/>
      <c r="EGE160" s="4"/>
      <c r="EGF160" s="4"/>
      <c r="EGG160" s="4"/>
      <c r="EGH160" s="4"/>
      <c r="EGI160" s="4"/>
      <c r="EGJ160" s="4"/>
      <c r="EGK160" s="4"/>
      <c r="EGL160" s="4"/>
      <c r="EGM160" s="4"/>
      <c r="EGN160" s="4"/>
      <c r="EGO160" s="4"/>
      <c r="EGP160" s="4"/>
      <c r="EGQ160" s="4"/>
      <c r="EGR160" s="4"/>
      <c r="EGS160" s="4"/>
      <c r="EGT160" s="4"/>
      <c r="EGU160" s="4"/>
      <c r="EGV160" s="4"/>
      <c r="EGW160" s="4"/>
      <c r="EGX160" s="4"/>
      <c r="EGY160" s="4"/>
      <c r="EGZ160" s="4"/>
      <c r="EHA160" s="4"/>
      <c r="EHB160" s="4"/>
      <c r="EHC160" s="4"/>
      <c r="EHD160" s="4"/>
      <c r="EHE160" s="4"/>
      <c r="EHF160" s="4"/>
      <c r="EHG160" s="4"/>
      <c r="EHH160" s="4"/>
      <c r="EHI160" s="4"/>
      <c r="EHJ160" s="4"/>
      <c r="EHK160" s="4"/>
      <c r="EHL160" s="4"/>
      <c r="EHM160" s="4"/>
      <c r="EHN160" s="4"/>
      <c r="EHO160" s="4"/>
      <c r="EHP160" s="4"/>
      <c r="EHQ160" s="4"/>
      <c r="EHR160" s="4"/>
      <c r="EHS160" s="4"/>
      <c r="EHT160" s="4"/>
      <c r="EHU160" s="4"/>
      <c r="EHV160" s="4"/>
      <c r="EHW160" s="4"/>
      <c r="EHX160" s="4"/>
      <c r="EHY160" s="4"/>
      <c r="EHZ160" s="4"/>
      <c r="EIA160" s="4"/>
      <c r="EIB160" s="4"/>
      <c r="EIC160" s="4"/>
      <c r="EID160" s="4"/>
      <c r="EIE160" s="4"/>
      <c r="EIF160" s="4"/>
      <c r="EIG160" s="4"/>
      <c r="EIH160" s="4"/>
      <c r="EII160" s="4"/>
      <c r="EIJ160" s="4"/>
      <c r="EIK160" s="4"/>
      <c r="EIL160" s="4"/>
      <c r="EIM160" s="4"/>
      <c r="EIN160" s="4"/>
      <c r="EIO160" s="4"/>
      <c r="EIP160" s="4"/>
      <c r="EIQ160" s="4"/>
      <c r="EIR160" s="4"/>
      <c r="EIS160" s="4"/>
      <c r="EIT160" s="4"/>
      <c r="EIU160" s="4"/>
      <c r="EIV160" s="4"/>
      <c r="EIW160" s="4"/>
      <c r="EIX160" s="4"/>
      <c r="EIY160" s="4"/>
      <c r="EIZ160" s="4"/>
      <c r="EJA160" s="4"/>
      <c r="EJB160" s="4"/>
      <c r="EJC160" s="4"/>
      <c r="EJD160" s="4"/>
      <c r="EJE160" s="4"/>
      <c r="EJF160" s="4"/>
      <c r="EJG160" s="4"/>
      <c r="EJH160" s="4"/>
      <c r="EJI160" s="4"/>
      <c r="EJJ160" s="4"/>
      <c r="EJK160" s="4"/>
      <c r="EJL160" s="4"/>
      <c r="EJM160" s="4"/>
      <c r="EJN160" s="4"/>
      <c r="EJO160" s="4"/>
      <c r="EJP160" s="4"/>
      <c r="EJQ160" s="4"/>
      <c r="EJR160" s="4"/>
      <c r="EJS160" s="4"/>
      <c r="EJT160" s="4"/>
      <c r="EJU160" s="4"/>
      <c r="EJV160" s="4"/>
      <c r="EJW160" s="4"/>
      <c r="EJX160" s="4"/>
      <c r="EJY160" s="4"/>
      <c r="EJZ160" s="4"/>
      <c r="EKA160" s="4"/>
      <c r="EKB160" s="4"/>
      <c r="EKC160" s="4"/>
      <c r="EKD160" s="4"/>
      <c r="EKE160" s="4"/>
      <c r="EKF160" s="4"/>
      <c r="EKG160" s="4"/>
      <c r="EKH160" s="4"/>
      <c r="EKI160" s="4"/>
      <c r="EKJ160" s="4"/>
      <c r="EKK160" s="4"/>
      <c r="EKL160" s="4"/>
      <c r="EKM160" s="4"/>
      <c r="EKN160" s="4"/>
      <c r="EKO160" s="4"/>
      <c r="EKP160" s="4"/>
      <c r="EKQ160" s="4"/>
      <c r="EKR160" s="4"/>
      <c r="EKS160" s="4"/>
      <c r="EKT160" s="4"/>
      <c r="EKU160" s="4"/>
      <c r="EKV160" s="4"/>
      <c r="EKW160" s="4"/>
      <c r="EKX160" s="4"/>
      <c r="EKY160" s="4"/>
      <c r="EKZ160" s="4"/>
      <c r="ELA160" s="4"/>
      <c r="ELB160" s="4"/>
      <c r="ELC160" s="4"/>
      <c r="ELD160" s="4"/>
      <c r="ELE160" s="4"/>
      <c r="ELF160" s="4"/>
      <c r="ELG160" s="4"/>
      <c r="ELH160" s="4"/>
      <c r="ELI160" s="4"/>
      <c r="ELJ160" s="4"/>
      <c r="ELK160" s="4"/>
      <c r="ELL160" s="4"/>
      <c r="ELM160" s="4"/>
      <c r="ELN160" s="4"/>
      <c r="ELO160" s="4"/>
      <c r="ELP160" s="4"/>
      <c r="ELQ160" s="4"/>
      <c r="ELR160" s="4"/>
      <c r="ELS160" s="4"/>
      <c r="ELT160" s="4"/>
      <c r="ELU160" s="4"/>
      <c r="ELV160" s="4"/>
      <c r="ELW160" s="4"/>
      <c r="ELX160" s="4"/>
      <c r="ELY160" s="4"/>
      <c r="ELZ160" s="4"/>
      <c r="EMA160" s="4"/>
      <c r="EMB160" s="4"/>
      <c r="EMC160" s="4"/>
      <c r="EMD160" s="4"/>
      <c r="EME160" s="4"/>
      <c r="EMF160" s="4"/>
      <c r="EMG160" s="4"/>
      <c r="EMH160" s="4"/>
      <c r="EMI160" s="4"/>
      <c r="EMJ160" s="4"/>
      <c r="EMK160" s="4"/>
      <c r="EML160" s="4"/>
      <c r="EMM160" s="4"/>
      <c r="EMN160" s="4"/>
      <c r="EMO160" s="4"/>
      <c r="EMP160" s="4"/>
      <c r="EMQ160" s="4"/>
      <c r="EMR160" s="4"/>
      <c r="EMS160" s="4"/>
      <c r="EMT160" s="4"/>
      <c r="EMU160" s="4"/>
      <c r="EMV160" s="4"/>
      <c r="EMW160" s="4"/>
      <c r="EMX160" s="4"/>
      <c r="EMY160" s="4"/>
      <c r="EMZ160" s="4"/>
      <c r="ENA160" s="4"/>
      <c r="ENB160" s="4"/>
      <c r="ENC160" s="4"/>
      <c r="END160" s="4"/>
      <c r="ENE160" s="4"/>
      <c r="ENF160" s="4"/>
      <c r="ENG160" s="4"/>
      <c r="ENH160" s="4"/>
      <c r="ENI160" s="4"/>
      <c r="ENJ160" s="4"/>
      <c r="ENK160" s="4"/>
      <c r="ENL160" s="4"/>
      <c r="ENM160" s="4"/>
      <c r="ENN160" s="4"/>
      <c r="ENO160" s="4"/>
      <c r="ENP160" s="4"/>
      <c r="ENQ160" s="4"/>
      <c r="ENR160" s="4"/>
      <c r="ENS160" s="4"/>
      <c r="ENT160" s="4"/>
      <c r="ENU160" s="4"/>
      <c r="ENV160" s="4"/>
      <c r="ENW160" s="4"/>
      <c r="ENX160" s="4"/>
      <c r="ENY160" s="4"/>
      <c r="ENZ160" s="4"/>
      <c r="EOA160" s="4"/>
      <c r="EOB160" s="4"/>
      <c r="EOC160" s="4"/>
      <c r="EOD160" s="4"/>
      <c r="EOE160" s="4"/>
      <c r="EOF160" s="4"/>
      <c r="EOG160" s="4"/>
      <c r="EOH160" s="4"/>
      <c r="EOI160" s="4"/>
      <c r="EOJ160" s="4"/>
      <c r="EOK160" s="4"/>
      <c r="EOL160" s="4"/>
      <c r="EOM160" s="4"/>
      <c r="EON160" s="4"/>
      <c r="EOO160" s="4"/>
      <c r="EOP160" s="4"/>
      <c r="EOQ160" s="4"/>
      <c r="EOR160" s="4"/>
      <c r="EOS160" s="4"/>
      <c r="EOT160" s="4"/>
      <c r="EOU160" s="4"/>
      <c r="EOV160" s="4"/>
      <c r="EOW160" s="4"/>
      <c r="EOX160" s="4"/>
      <c r="EOY160" s="4"/>
      <c r="EOZ160" s="4"/>
      <c r="EPA160" s="4"/>
      <c r="EPB160" s="4"/>
      <c r="EPC160" s="4"/>
      <c r="EPD160" s="4"/>
      <c r="EPE160" s="4"/>
      <c r="EPF160" s="4"/>
      <c r="EPG160" s="4"/>
      <c r="EPH160" s="4"/>
      <c r="EPI160" s="4"/>
      <c r="EPJ160" s="4"/>
      <c r="EPK160" s="4"/>
      <c r="EPL160" s="4"/>
      <c r="EPM160" s="4"/>
      <c r="EPN160" s="4"/>
      <c r="EPO160" s="4"/>
      <c r="EPP160" s="4"/>
      <c r="EPQ160" s="4"/>
      <c r="EPR160" s="4"/>
      <c r="EPS160" s="4"/>
      <c r="EPT160" s="4"/>
      <c r="EPU160" s="4"/>
      <c r="EPV160" s="4"/>
      <c r="EPW160" s="4"/>
      <c r="EPX160" s="4"/>
      <c r="EPY160" s="4"/>
      <c r="EPZ160" s="4"/>
      <c r="EQA160" s="4"/>
      <c r="EQB160" s="4"/>
      <c r="EQC160" s="4"/>
      <c r="EQD160" s="4"/>
      <c r="EQE160" s="4"/>
      <c r="EQF160" s="4"/>
      <c r="EQG160" s="4"/>
      <c r="EQH160" s="4"/>
      <c r="EQI160" s="4"/>
      <c r="EQJ160" s="4"/>
      <c r="EQK160" s="4"/>
      <c r="EQL160" s="4"/>
      <c r="EQM160" s="4"/>
      <c r="EQN160" s="4"/>
      <c r="EQO160" s="4"/>
      <c r="EQP160" s="4"/>
      <c r="EQQ160" s="4"/>
      <c r="EQR160" s="4"/>
      <c r="EQS160" s="4"/>
      <c r="EQT160" s="4"/>
      <c r="EQU160" s="4"/>
      <c r="EQV160" s="4"/>
      <c r="EQW160" s="4"/>
      <c r="EQX160" s="4"/>
      <c r="EQY160" s="4"/>
      <c r="EQZ160" s="4"/>
      <c r="ERA160" s="4"/>
      <c r="ERB160" s="4"/>
      <c r="ERC160" s="4"/>
      <c r="ERD160" s="4"/>
      <c r="ERE160" s="4"/>
      <c r="ERF160" s="4"/>
      <c r="ERG160" s="4"/>
      <c r="ERH160" s="4"/>
      <c r="ERI160" s="4"/>
      <c r="ERJ160" s="4"/>
      <c r="ERK160" s="4"/>
      <c r="ERL160" s="4"/>
      <c r="ERM160" s="4"/>
      <c r="ERN160" s="4"/>
      <c r="ERO160" s="4"/>
      <c r="ERP160" s="4"/>
      <c r="ERQ160" s="4"/>
      <c r="ERR160" s="4"/>
      <c r="ERS160" s="4"/>
      <c r="ERT160" s="4"/>
      <c r="ERU160" s="4"/>
      <c r="ERV160" s="4"/>
      <c r="ERW160" s="4"/>
      <c r="ERX160" s="4"/>
      <c r="ERY160" s="4"/>
      <c r="ERZ160" s="4"/>
      <c r="ESA160" s="4"/>
      <c r="ESB160" s="4"/>
      <c r="ESC160" s="4"/>
      <c r="ESD160" s="4"/>
      <c r="ESE160" s="4"/>
      <c r="ESF160" s="4"/>
      <c r="ESG160" s="4"/>
      <c r="ESH160" s="4"/>
      <c r="ESI160" s="4"/>
      <c r="ESJ160" s="4"/>
      <c r="ESK160" s="4"/>
      <c r="ESL160" s="4"/>
      <c r="ESM160" s="4"/>
      <c r="ESN160" s="4"/>
      <c r="ESO160" s="4"/>
      <c r="ESP160" s="4"/>
      <c r="ESQ160" s="4"/>
      <c r="ESR160" s="4"/>
      <c r="ESS160" s="4"/>
      <c r="EST160" s="4"/>
      <c r="ESU160" s="4"/>
      <c r="ESV160" s="4"/>
      <c r="ESW160" s="4"/>
      <c r="ESX160" s="4"/>
      <c r="ESY160" s="4"/>
      <c r="ESZ160" s="4"/>
      <c r="ETA160" s="4"/>
      <c r="ETB160" s="4"/>
      <c r="ETC160" s="4"/>
      <c r="ETD160" s="4"/>
      <c r="ETE160" s="4"/>
      <c r="ETF160" s="4"/>
      <c r="ETG160" s="4"/>
      <c r="ETH160" s="4"/>
      <c r="ETI160" s="4"/>
      <c r="ETJ160" s="4"/>
      <c r="ETK160" s="4"/>
      <c r="ETL160" s="4"/>
      <c r="ETM160" s="4"/>
      <c r="ETN160" s="4"/>
      <c r="ETO160" s="4"/>
      <c r="ETP160" s="4"/>
      <c r="ETQ160" s="4"/>
      <c r="ETR160" s="4"/>
      <c r="ETS160" s="4"/>
      <c r="ETT160" s="4"/>
      <c r="ETU160" s="4"/>
      <c r="ETV160" s="4"/>
      <c r="ETW160" s="4"/>
      <c r="ETX160" s="4"/>
      <c r="ETY160" s="4"/>
      <c r="ETZ160" s="4"/>
      <c r="EUA160" s="4"/>
      <c r="EUB160" s="4"/>
      <c r="EUC160" s="4"/>
      <c r="EUD160" s="4"/>
      <c r="EUE160" s="4"/>
      <c r="EUF160" s="4"/>
      <c r="EUG160" s="4"/>
      <c r="EUH160" s="4"/>
      <c r="EUI160" s="4"/>
      <c r="EUJ160" s="4"/>
      <c r="EUK160" s="4"/>
      <c r="EUL160" s="4"/>
      <c r="EUM160" s="4"/>
      <c r="EUN160" s="4"/>
      <c r="EUO160" s="4"/>
      <c r="EUP160" s="4"/>
      <c r="EUQ160" s="4"/>
      <c r="EUR160" s="4"/>
      <c r="EUS160" s="4"/>
      <c r="EUT160" s="4"/>
      <c r="EUU160" s="4"/>
      <c r="EUV160" s="4"/>
      <c r="EUW160" s="4"/>
      <c r="EUX160" s="4"/>
      <c r="EUY160" s="4"/>
      <c r="EUZ160" s="4"/>
      <c r="EVA160" s="4"/>
      <c r="EVB160" s="4"/>
      <c r="EVC160" s="4"/>
      <c r="EVD160" s="4"/>
      <c r="EVE160" s="4"/>
      <c r="EVF160" s="4"/>
      <c r="EVG160" s="4"/>
      <c r="EVH160" s="4"/>
      <c r="EVI160" s="4"/>
      <c r="EVJ160" s="4"/>
      <c r="EVK160" s="4"/>
      <c r="EVL160" s="4"/>
      <c r="EVM160" s="4"/>
      <c r="EVN160" s="4"/>
      <c r="EVO160" s="4"/>
      <c r="EVP160" s="4"/>
      <c r="EVQ160" s="4"/>
      <c r="EVR160" s="4"/>
      <c r="EVS160" s="4"/>
      <c r="EVT160" s="4"/>
      <c r="EVU160" s="4"/>
      <c r="EVV160" s="4"/>
      <c r="EVW160" s="4"/>
      <c r="EVX160" s="4"/>
      <c r="EVY160" s="4"/>
      <c r="EVZ160" s="4"/>
      <c r="EWA160" s="4"/>
      <c r="EWB160" s="4"/>
      <c r="EWC160" s="4"/>
      <c r="EWD160" s="4"/>
      <c r="EWE160" s="4"/>
      <c r="EWF160" s="4"/>
      <c r="EWG160" s="4"/>
      <c r="EWH160" s="4"/>
      <c r="EWI160" s="4"/>
      <c r="EWJ160" s="4"/>
      <c r="EWK160" s="4"/>
      <c r="EWL160" s="4"/>
      <c r="EWM160" s="4"/>
      <c r="EWN160" s="4"/>
      <c r="EWO160" s="4"/>
      <c r="EWP160" s="4"/>
      <c r="EWQ160" s="4"/>
      <c r="EWR160" s="4"/>
      <c r="EWS160" s="4"/>
      <c r="EWT160" s="4"/>
      <c r="EWU160" s="4"/>
      <c r="EWV160" s="4"/>
      <c r="EWW160" s="4"/>
      <c r="EWX160" s="4"/>
      <c r="EWY160" s="4"/>
      <c r="EWZ160" s="4"/>
      <c r="EXA160" s="4"/>
      <c r="EXB160" s="4"/>
      <c r="EXC160" s="4"/>
      <c r="EXD160" s="4"/>
      <c r="EXE160" s="4"/>
      <c r="EXF160" s="4"/>
      <c r="EXG160" s="4"/>
      <c r="EXH160" s="4"/>
      <c r="EXI160" s="4"/>
      <c r="EXJ160" s="4"/>
      <c r="EXK160" s="4"/>
      <c r="EXL160" s="4"/>
      <c r="EXM160" s="4"/>
      <c r="EXN160" s="4"/>
      <c r="EXO160" s="4"/>
      <c r="EXP160" s="4"/>
      <c r="EXQ160" s="4"/>
      <c r="EXR160" s="4"/>
      <c r="EXS160" s="4"/>
      <c r="EXT160" s="4"/>
      <c r="EXU160" s="4"/>
      <c r="EXV160" s="4"/>
      <c r="EXW160" s="4"/>
      <c r="EXX160" s="4"/>
      <c r="EXY160" s="4"/>
      <c r="EXZ160" s="4"/>
      <c r="EYA160" s="4"/>
      <c r="EYB160" s="4"/>
      <c r="EYC160" s="4"/>
      <c r="EYD160" s="4"/>
      <c r="EYE160" s="4"/>
      <c r="EYF160" s="4"/>
      <c r="EYG160" s="4"/>
      <c r="EYH160" s="4"/>
      <c r="EYI160" s="4"/>
      <c r="EYJ160" s="4"/>
      <c r="EYK160" s="4"/>
      <c r="EYL160" s="4"/>
      <c r="EYM160" s="4"/>
      <c r="EYN160" s="4"/>
      <c r="EYO160" s="4"/>
      <c r="EYP160" s="4"/>
      <c r="EYQ160" s="4"/>
      <c r="EYR160" s="4"/>
      <c r="EYS160" s="4"/>
      <c r="EYT160" s="4"/>
      <c r="EYU160" s="4"/>
      <c r="EYV160" s="4"/>
      <c r="EYW160" s="4"/>
      <c r="EYX160" s="4"/>
      <c r="EYY160" s="4"/>
      <c r="EYZ160" s="4"/>
      <c r="EZA160" s="4"/>
      <c r="EZB160" s="4"/>
      <c r="EZC160" s="4"/>
      <c r="EZD160" s="4"/>
      <c r="EZE160" s="4"/>
      <c r="EZF160" s="4"/>
      <c r="EZG160" s="4"/>
      <c r="EZH160" s="4"/>
      <c r="EZI160" s="4"/>
      <c r="EZJ160" s="4"/>
      <c r="EZK160" s="4"/>
      <c r="EZL160" s="4"/>
      <c r="EZM160" s="4"/>
      <c r="EZN160" s="4"/>
      <c r="EZO160" s="4"/>
      <c r="EZP160" s="4"/>
      <c r="EZQ160" s="4"/>
      <c r="EZR160" s="4"/>
      <c r="EZS160" s="4"/>
      <c r="EZT160" s="4"/>
      <c r="EZU160" s="4"/>
      <c r="EZV160" s="4"/>
      <c r="EZW160" s="4"/>
      <c r="EZX160" s="4"/>
      <c r="EZY160" s="4"/>
      <c r="EZZ160" s="4"/>
      <c r="FAA160" s="4"/>
      <c r="FAB160" s="4"/>
      <c r="FAC160" s="4"/>
      <c r="FAD160" s="4"/>
      <c r="FAE160" s="4"/>
      <c r="FAF160" s="4"/>
      <c r="FAG160" s="4"/>
      <c r="FAH160" s="4"/>
      <c r="FAI160" s="4"/>
      <c r="FAJ160" s="4"/>
      <c r="FAK160" s="4"/>
      <c r="FAL160" s="4"/>
      <c r="FAM160" s="4"/>
      <c r="FAN160" s="4"/>
      <c r="FAO160" s="4"/>
      <c r="FAP160" s="4"/>
      <c r="FAQ160" s="4"/>
      <c r="FAR160" s="4"/>
      <c r="FAS160" s="4"/>
      <c r="FAT160" s="4"/>
      <c r="FAU160" s="4"/>
      <c r="FAV160" s="4"/>
      <c r="FAW160" s="4"/>
      <c r="FAX160" s="4"/>
      <c r="FAY160" s="4"/>
      <c r="FAZ160" s="4"/>
      <c r="FBA160" s="4"/>
      <c r="FBB160" s="4"/>
      <c r="FBC160" s="4"/>
      <c r="FBD160" s="4"/>
      <c r="FBE160" s="4"/>
      <c r="FBF160" s="4"/>
      <c r="FBG160" s="4"/>
      <c r="FBH160" s="4"/>
      <c r="FBI160" s="4"/>
      <c r="FBJ160" s="4"/>
      <c r="FBK160" s="4"/>
      <c r="FBL160" s="4"/>
      <c r="FBM160" s="4"/>
      <c r="FBN160" s="4"/>
      <c r="FBO160" s="4"/>
      <c r="FBP160" s="4"/>
      <c r="FBQ160" s="4"/>
      <c r="FBR160" s="4"/>
      <c r="FBS160" s="4"/>
      <c r="FBT160" s="4"/>
      <c r="FBU160" s="4"/>
      <c r="FBV160" s="4"/>
      <c r="FBW160" s="4"/>
      <c r="FBX160" s="4"/>
      <c r="FBY160" s="4"/>
      <c r="FBZ160" s="4"/>
      <c r="FCA160" s="4"/>
      <c r="FCB160" s="4"/>
      <c r="FCC160" s="4"/>
      <c r="FCD160" s="4"/>
      <c r="FCE160" s="4"/>
      <c r="FCF160" s="4"/>
      <c r="FCG160" s="4"/>
      <c r="FCH160" s="4"/>
      <c r="FCI160" s="4"/>
      <c r="FCJ160" s="4"/>
      <c r="FCK160" s="4"/>
      <c r="FCL160" s="4"/>
      <c r="FCM160" s="4"/>
      <c r="FCN160" s="4"/>
      <c r="FCO160" s="4"/>
      <c r="FCP160" s="4"/>
      <c r="FCQ160" s="4"/>
      <c r="FCR160" s="4"/>
      <c r="FCS160" s="4"/>
      <c r="FCT160" s="4"/>
      <c r="FCU160" s="4"/>
      <c r="FCV160" s="4"/>
      <c r="FCW160" s="4"/>
      <c r="FCX160" s="4"/>
      <c r="FCY160" s="4"/>
      <c r="FCZ160" s="4"/>
      <c r="FDA160" s="4"/>
      <c r="FDB160" s="4"/>
      <c r="FDC160" s="4"/>
      <c r="FDD160" s="4"/>
      <c r="FDE160" s="4"/>
      <c r="FDF160" s="4"/>
      <c r="FDG160" s="4"/>
      <c r="FDH160" s="4"/>
      <c r="FDI160" s="4"/>
      <c r="FDJ160" s="4"/>
      <c r="FDK160" s="4"/>
      <c r="FDL160" s="4"/>
      <c r="FDM160" s="4"/>
      <c r="FDN160" s="4"/>
      <c r="FDO160" s="4"/>
      <c r="FDP160" s="4"/>
      <c r="FDQ160" s="4"/>
      <c r="FDR160" s="4"/>
      <c r="FDS160" s="4"/>
      <c r="FDT160" s="4"/>
      <c r="FDU160" s="4"/>
      <c r="FDV160" s="4"/>
      <c r="FDW160" s="4"/>
      <c r="FDX160" s="4"/>
      <c r="FDY160" s="4"/>
      <c r="FDZ160" s="4"/>
      <c r="FEA160" s="4"/>
      <c r="FEB160" s="4"/>
      <c r="FEC160" s="4"/>
      <c r="FED160" s="4"/>
      <c r="FEE160" s="4"/>
      <c r="FEF160" s="4"/>
      <c r="FEG160" s="4"/>
      <c r="FEH160" s="4"/>
      <c r="FEI160" s="4"/>
      <c r="FEJ160" s="4"/>
      <c r="FEK160" s="4"/>
      <c r="FEL160" s="4"/>
      <c r="FEM160" s="4"/>
      <c r="FEN160" s="4"/>
      <c r="FEO160" s="4"/>
      <c r="FEP160" s="4"/>
      <c r="FEQ160" s="4"/>
      <c r="FER160" s="4"/>
      <c r="FES160" s="4"/>
      <c r="FET160" s="4"/>
      <c r="FEU160" s="4"/>
      <c r="FEV160" s="4"/>
      <c r="FEW160" s="4"/>
      <c r="FEX160" s="4"/>
      <c r="FEY160" s="4"/>
      <c r="FEZ160" s="4"/>
      <c r="FFA160" s="4"/>
      <c r="FFB160" s="4"/>
      <c r="FFC160" s="4"/>
      <c r="FFD160" s="4"/>
      <c r="FFE160" s="4"/>
      <c r="FFF160" s="4"/>
      <c r="FFG160" s="4"/>
      <c r="FFH160" s="4"/>
      <c r="FFI160" s="4"/>
      <c r="FFJ160" s="4"/>
      <c r="FFK160" s="4"/>
      <c r="FFL160" s="4"/>
      <c r="FFM160" s="4"/>
      <c r="FFN160" s="4"/>
      <c r="FFO160" s="4"/>
      <c r="FFP160" s="4"/>
      <c r="FFQ160" s="4"/>
      <c r="FFR160" s="4"/>
      <c r="FFS160" s="4"/>
      <c r="FFT160" s="4"/>
      <c r="FFU160" s="4"/>
      <c r="FFV160" s="4"/>
      <c r="FFW160" s="4"/>
      <c r="FFX160" s="4"/>
      <c r="FFY160" s="4"/>
      <c r="FFZ160" s="4"/>
      <c r="FGA160" s="4"/>
      <c r="FGB160" s="4"/>
      <c r="FGC160" s="4"/>
      <c r="FGD160" s="4"/>
      <c r="FGE160" s="4"/>
      <c r="FGF160" s="4"/>
      <c r="FGG160" s="4"/>
      <c r="FGH160" s="4"/>
      <c r="FGI160" s="4"/>
      <c r="FGJ160" s="4"/>
      <c r="FGK160" s="4"/>
      <c r="FGL160" s="4"/>
      <c r="FGM160" s="4"/>
      <c r="FGN160" s="4"/>
      <c r="FGO160" s="4"/>
      <c r="FGP160" s="4"/>
      <c r="FGQ160" s="4"/>
      <c r="FGR160" s="4"/>
      <c r="FGS160" s="4"/>
      <c r="FGT160" s="4"/>
      <c r="FGU160" s="4"/>
      <c r="FGV160" s="4"/>
      <c r="FGW160" s="4"/>
      <c r="FGX160" s="4"/>
      <c r="FGY160" s="4"/>
      <c r="FGZ160" s="4"/>
      <c r="FHA160" s="4"/>
      <c r="FHB160" s="4"/>
      <c r="FHC160" s="4"/>
      <c r="FHD160" s="4"/>
      <c r="FHE160" s="4"/>
      <c r="FHF160" s="4"/>
      <c r="FHG160" s="4"/>
      <c r="FHH160" s="4"/>
      <c r="FHI160" s="4"/>
      <c r="FHJ160" s="4"/>
      <c r="FHK160" s="4"/>
      <c r="FHL160" s="4"/>
      <c r="FHM160" s="4"/>
      <c r="FHN160" s="4"/>
      <c r="FHO160" s="4"/>
      <c r="FHP160" s="4"/>
      <c r="FHQ160" s="4"/>
      <c r="FHR160" s="4"/>
      <c r="FHS160" s="4"/>
      <c r="FHT160" s="4"/>
      <c r="FHU160" s="4"/>
      <c r="FHV160" s="4"/>
      <c r="FHW160" s="4"/>
      <c r="FHX160" s="4"/>
      <c r="FHY160" s="4"/>
      <c r="FHZ160" s="4"/>
      <c r="FIA160" s="4"/>
      <c r="FIB160" s="4"/>
      <c r="FIC160" s="4"/>
      <c r="FID160" s="4"/>
      <c r="FIE160" s="4"/>
      <c r="FIF160" s="4"/>
      <c r="FIG160" s="4"/>
      <c r="FIH160" s="4"/>
      <c r="FII160" s="4"/>
      <c r="FIJ160" s="4"/>
      <c r="FIK160" s="4"/>
      <c r="FIL160" s="4"/>
      <c r="FIM160" s="4"/>
      <c r="FIN160" s="4"/>
      <c r="FIO160" s="4"/>
      <c r="FIP160" s="4"/>
      <c r="FIQ160" s="4"/>
      <c r="FIR160" s="4"/>
      <c r="FIS160" s="4"/>
      <c r="FIT160" s="4"/>
      <c r="FIU160" s="4"/>
      <c r="FIV160" s="4"/>
      <c r="FIW160" s="4"/>
      <c r="FIX160" s="4"/>
      <c r="FIY160" s="4"/>
      <c r="FIZ160" s="4"/>
      <c r="FJA160" s="4"/>
      <c r="FJB160" s="4"/>
      <c r="FJC160" s="4"/>
      <c r="FJD160" s="4"/>
      <c r="FJE160" s="4"/>
      <c r="FJF160" s="4"/>
      <c r="FJG160" s="4"/>
      <c r="FJH160" s="4"/>
      <c r="FJI160" s="4"/>
      <c r="FJJ160" s="4"/>
      <c r="FJK160" s="4"/>
      <c r="FJL160" s="4"/>
      <c r="FJM160" s="4"/>
      <c r="FJN160" s="4"/>
      <c r="FJO160" s="4"/>
      <c r="FJP160" s="4"/>
      <c r="FJQ160" s="4"/>
      <c r="FJR160" s="4"/>
      <c r="FJS160" s="4"/>
      <c r="FJT160" s="4"/>
      <c r="FJU160" s="4"/>
      <c r="FJV160" s="4"/>
      <c r="FJW160" s="4"/>
      <c r="FJX160" s="4"/>
      <c r="FJY160" s="4"/>
      <c r="FJZ160" s="4"/>
      <c r="FKA160" s="4"/>
      <c r="FKB160" s="4"/>
      <c r="FKC160" s="4"/>
      <c r="FKD160" s="4"/>
      <c r="FKE160" s="4"/>
      <c r="FKF160" s="4"/>
      <c r="FKG160" s="4"/>
      <c r="FKH160" s="4"/>
      <c r="FKI160" s="4"/>
      <c r="FKJ160" s="4"/>
      <c r="FKK160" s="4"/>
      <c r="FKL160" s="4"/>
      <c r="FKM160" s="4"/>
      <c r="FKN160" s="4"/>
      <c r="FKO160" s="4"/>
      <c r="FKP160" s="4"/>
      <c r="FKQ160" s="4"/>
      <c r="FKR160" s="4"/>
      <c r="FKS160" s="4"/>
      <c r="FKT160" s="4"/>
      <c r="FKU160" s="4"/>
      <c r="FKV160" s="4"/>
      <c r="FKW160" s="4"/>
      <c r="FKX160" s="4"/>
      <c r="FKY160" s="4"/>
      <c r="FKZ160" s="4"/>
      <c r="FLA160" s="4"/>
      <c r="FLB160" s="4"/>
      <c r="FLC160" s="4"/>
      <c r="FLD160" s="4"/>
      <c r="FLE160" s="4"/>
      <c r="FLF160" s="4"/>
      <c r="FLG160" s="4"/>
      <c r="FLH160" s="4"/>
      <c r="FLI160" s="4"/>
      <c r="FLJ160" s="4"/>
      <c r="FLK160" s="4"/>
      <c r="FLL160" s="4"/>
      <c r="FLM160" s="4"/>
      <c r="FLN160" s="4"/>
      <c r="FLO160" s="4"/>
      <c r="FLP160" s="4"/>
      <c r="FLQ160" s="4"/>
      <c r="FLR160" s="4"/>
      <c r="FLS160" s="4"/>
      <c r="FLT160" s="4"/>
      <c r="FLU160" s="4"/>
      <c r="FLV160" s="4"/>
      <c r="FLW160" s="4"/>
      <c r="FLX160" s="4"/>
      <c r="FLY160" s="4"/>
      <c r="FLZ160" s="4"/>
      <c r="FMA160" s="4"/>
      <c r="FMB160" s="4"/>
      <c r="FMC160" s="4"/>
      <c r="FMD160" s="4"/>
      <c r="FME160" s="4"/>
      <c r="FMF160" s="4"/>
      <c r="FMG160" s="4"/>
      <c r="FMH160" s="4"/>
      <c r="FMI160" s="4"/>
      <c r="FMJ160" s="4"/>
      <c r="FMK160" s="4"/>
      <c r="FML160" s="4"/>
      <c r="FMM160" s="4"/>
      <c r="FMN160" s="4"/>
      <c r="FMO160" s="4"/>
      <c r="FMP160" s="4"/>
      <c r="FMQ160" s="4"/>
      <c r="FMR160" s="4"/>
      <c r="FMS160" s="4"/>
      <c r="FMT160" s="4"/>
      <c r="FMU160" s="4"/>
      <c r="FMV160" s="4"/>
      <c r="FMW160" s="4"/>
      <c r="FMX160" s="4"/>
      <c r="FMY160" s="4"/>
      <c r="FMZ160" s="4"/>
      <c r="FNA160" s="4"/>
      <c r="FNB160" s="4"/>
      <c r="FNC160" s="4"/>
      <c r="FND160" s="4"/>
      <c r="FNE160" s="4"/>
      <c r="FNF160" s="4"/>
      <c r="FNG160" s="4"/>
      <c r="FNH160" s="4"/>
      <c r="FNI160" s="4"/>
      <c r="FNJ160" s="4"/>
      <c r="FNK160" s="4"/>
      <c r="FNL160" s="4"/>
      <c r="FNM160" s="4"/>
      <c r="FNN160" s="4"/>
      <c r="FNO160" s="4"/>
      <c r="FNP160" s="4"/>
      <c r="FNQ160" s="4"/>
      <c r="FNR160" s="4"/>
      <c r="FNS160" s="4"/>
      <c r="FNT160" s="4"/>
      <c r="FNU160" s="4"/>
      <c r="FNV160" s="4"/>
      <c r="FNW160" s="4"/>
      <c r="FNX160" s="4"/>
      <c r="FNY160" s="4"/>
      <c r="FNZ160" s="4"/>
      <c r="FOA160" s="4"/>
      <c r="FOB160" s="4"/>
      <c r="FOC160" s="4"/>
      <c r="FOD160" s="4"/>
      <c r="FOE160" s="4"/>
      <c r="FOF160" s="4"/>
      <c r="FOG160" s="4"/>
      <c r="FOH160" s="4"/>
      <c r="FOI160" s="4"/>
      <c r="FOJ160" s="4"/>
      <c r="FOK160" s="4"/>
      <c r="FOL160" s="4"/>
      <c r="FOM160" s="4"/>
      <c r="FON160" s="4"/>
      <c r="FOO160" s="4"/>
      <c r="FOP160" s="4"/>
      <c r="FOQ160" s="4"/>
      <c r="FOR160" s="4"/>
      <c r="FOS160" s="4"/>
      <c r="FOT160" s="4"/>
      <c r="FOU160" s="4"/>
      <c r="FOV160" s="4"/>
      <c r="FOW160" s="4"/>
      <c r="FOX160" s="4"/>
      <c r="FOY160" s="4"/>
      <c r="FOZ160" s="4"/>
      <c r="FPA160" s="4"/>
      <c r="FPB160" s="4"/>
      <c r="FPC160" s="4"/>
      <c r="FPD160" s="4"/>
      <c r="FPE160" s="4"/>
      <c r="FPF160" s="4"/>
      <c r="FPG160" s="4"/>
      <c r="FPH160" s="4"/>
      <c r="FPI160" s="4"/>
      <c r="FPJ160" s="4"/>
      <c r="FPK160" s="4"/>
      <c r="FPL160" s="4"/>
      <c r="FPM160" s="4"/>
      <c r="FPN160" s="4"/>
      <c r="FPO160" s="4"/>
      <c r="FPP160" s="4"/>
      <c r="FPQ160" s="4"/>
      <c r="FPR160" s="4"/>
      <c r="FPS160" s="4"/>
      <c r="FPT160" s="4"/>
      <c r="FPU160" s="4"/>
      <c r="FPV160" s="4"/>
      <c r="FPW160" s="4"/>
      <c r="FPX160" s="4"/>
      <c r="FPY160" s="4"/>
      <c r="FPZ160" s="4"/>
      <c r="FQA160" s="4"/>
      <c r="FQB160" s="4"/>
      <c r="FQC160" s="4"/>
      <c r="FQD160" s="4"/>
      <c r="FQE160" s="4"/>
      <c r="FQF160" s="4"/>
      <c r="FQG160" s="4"/>
      <c r="FQH160" s="4"/>
      <c r="FQI160" s="4"/>
      <c r="FQJ160" s="4"/>
      <c r="FQK160" s="4"/>
      <c r="FQL160" s="4"/>
      <c r="FQM160" s="4"/>
      <c r="FQN160" s="4"/>
      <c r="FQO160" s="4"/>
      <c r="FQP160" s="4"/>
      <c r="FQQ160" s="4"/>
      <c r="FQR160" s="4"/>
      <c r="FQS160" s="4"/>
      <c r="FQT160" s="4"/>
      <c r="FQU160" s="4"/>
      <c r="FQV160" s="4"/>
      <c r="FQW160" s="4"/>
      <c r="FQX160" s="4"/>
      <c r="FQY160" s="4"/>
      <c r="FQZ160" s="4"/>
      <c r="FRA160" s="4"/>
      <c r="FRB160" s="4"/>
      <c r="FRC160" s="4"/>
      <c r="FRD160" s="4"/>
      <c r="FRE160" s="4"/>
      <c r="FRF160" s="4"/>
      <c r="FRG160" s="4"/>
      <c r="FRH160" s="4"/>
      <c r="FRI160" s="4"/>
      <c r="FRJ160" s="4"/>
      <c r="FRK160" s="4"/>
      <c r="FRL160" s="4"/>
      <c r="FRM160" s="4"/>
      <c r="FRN160" s="4"/>
      <c r="FRO160" s="4"/>
      <c r="FRP160" s="4"/>
      <c r="FRQ160" s="4"/>
      <c r="FRR160" s="4"/>
      <c r="FRS160" s="4"/>
      <c r="FRT160" s="4"/>
      <c r="FRU160" s="4"/>
      <c r="FRV160" s="4"/>
      <c r="FRW160" s="4"/>
      <c r="FRX160" s="4"/>
      <c r="FRY160" s="4"/>
      <c r="FRZ160" s="4"/>
      <c r="FSA160" s="4"/>
      <c r="FSB160" s="4"/>
      <c r="FSC160" s="4"/>
      <c r="FSD160" s="4"/>
      <c r="FSE160" s="4"/>
      <c r="FSF160" s="4"/>
      <c r="FSG160" s="4"/>
      <c r="FSH160" s="4"/>
      <c r="FSI160" s="4"/>
      <c r="FSJ160" s="4"/>
      <c r="FSK160" s="4"/>
      <c r="FSL160" s="4"/>
      <c r="FSM160" s="4"/>
      <c r="FSN160" s="4"/>
      <c r="FSO160" s="4"/>
      <c r="FSP160" s="4"/>
      <c r="FSQ160" s="4"/>
      <c r="FSR160" s="4"/>
      <c r="FSS160" s="4"/>
      <c r="FST160" s="4"/>
      <c r="FSU160" s="4"/>
      <c r="FSV160" s="4"/>
      <c r="FSW160" s="4"/>
      <c r="FSX160" s="4"/>
      <c r="FSY160" s="4"/>
      <c r="FSZ160" s="4"/>
      <c r="FTA160" s="4"/>
      <c r="FTB160" s="4"/>
      <c r="FTC160" s="4"/>
      <c r="FTD160" s="4"/>
      <c r="FTE160" s="4"/>
      <c r="FTF160" s="4"/>
      <c r="FTG160" s="4"/>
      <c r="FTH160" s="4"/>
      <c r="FTI160" s="4"/>
      <c r="FTJ160" s="4"/>
      <c r="FTK160" s="4"/>
      <c r="FTL160" s="4"/>
      <c r="FTM160" s="4"/>
      <c r="FTN160" s="4"/>
      <c r="FTO160" s="4"/>
      <c r="FTP160" s="4"/>
      <c r="FTQ160" s="4"/>
      <c r="FTR160" s="4"/>
      <c r="FTS160" s="4"/>
      <c r="FTT160" s="4"/>
      <c r="FTU160" s="4"/>
      <c r="FTV160" s="4"/>
      <c r="FTW160" s="4"/>
      <c r="FTX160" s="4"/>
      <c r="FTY160" s="4"/>
      <c r="FTZ160" s="4"/>
      <c r="FUA160" s="4"/>
      <c r="FUB160" s="4"/>
      <c r="FUC160" s="4"/>
      <c r="FUD160" s="4"/>
      <c r="FUE160" s="4"/>
      <c r="FUF160" s="4"/>
      <c r="FUG160" s="4"/>
      <c r="FUH160" s="4"/>
      <c r="FUI160" s="4"/>
      <c r="FUJ160" s="4"/>
      <c r="FUK160" s="4"/>
      <c r="FUL160" s="4"/>
      <c r="FUM160" s="4"/>
      <c r="FUN160" s="4"/>
      <c r="FUO160" s="4"/>
      <c r="FUP160" s="4"/>
      <c r="FUQ160" s="4"/>
      <c r="FUR160" s="4"/>
      <c r="FUS160" s="4"/>
      <c r="FUT160" s="4"/>
      <c r="FUU160" s="4"/>
      <c r="FUV160" s="4"/>
      <c r="FUW160" s="4"/>
      <c r="FUX160" s="4"/>
      <c r="FUY160" s="4"/>
      <c r="FUZ160" s="4"/>
      <c r="FVA160" s="4"/>
      <c r="FVB160" s="4"/>
      <c r="FVC160" s="4"/>
      <c r="FVD160" s="4"/>
      <c r="FVE160" s="4"/>
      <c r="FVF160" s="4"/>
      <c r="FVG160" s="4"/>
      <c r="FVH160" s="4"/>
      <c r="FVI160" s="4"/>
      <c r="FVJ160" s="4"/>
      <c r="FVK160" s="4"/>
      <c r="FVL160" s="4"/>
      <c r="FVM160" s="4"/>
      <c r="FVN160" s="4"/>
      <c r="FVO160" s="4"/>
      <c r="FVP160" s="4"/>
      <c r="FVQ160" s="4"/>
      <c r="FVR160" s="4"/>
      <c r="FVS160" s="4"/>
      <c r="FVT160" s="4"/>
      <c r="FVU160" s="4"/>
      <c r="FVV160" s="4"/>
      <c r="FVW160" s="4"/>
      <c r="FVX160" s="4"/>
      <c r="FVY160" s="4"/>
      <c r="FVZ160" s="4"/>
      <c r="FWA160" s="4"/>
      <c r="FWB160" s="4"/>
      <c r="FWC160" s="4"/>
      <c r="FWD160" s="4"/>
      <c r="FWE160" s="4"/>
      <c r="FWF160" s="4"/>
      <c r="FWG160" s="4"/>
      <c r="FWH160" s="4"/>
      <c r="FWI160" s="4"/>
      <c r="FWJ160" s="4"/>
      <c r="FWK160" s="4"/>
      <c r="FWL160" s="4"/>
      <c r="FWM160" s="4"/>
      <c r="FWN160" s="4"/>
      <c r="FWO160" s="4"/>
      <c r="FWP160" s="4"/>
      <c r="FWQ160" s="4"/>
      <c r="FWR160" s="4"/>
      <c r="FWS160" s="4"/>
      <c r="FWT160" s="4"/>
      <c r="FWU160" s="4"/>
      <c r="FWV160" s="4"/>
      <c r="FWW160" s="4"/>
      <c r="FWX160" s="4"/>
      <c r="FWY160" s="4"/>
      <c r="FWZ160" s="4"/>
      <c r="FXA160" s="4"/>
      <c r="FXB160" s="4"/>
      <c r="FXC160" s="4"/>
      <c r="FXD160" s="4"/>
      <c r="FXE160" s="4"/>
      <c r="FXF160" s="4"/>
      <c r="FXG160" s="4"/>
      <c r="FXH160" s="4"/>
      <c r="FXI160" s="4"/>
      <c r="FXJ160" s="4"/>
      <c r="FXK160" s="4"/>
      <c r="FXL160" s="4"/>
      <c r="FXM160" s="4"/>
      <c r="FXN160" s="4"/>
      <c r="FXO160" s="4"/>
      <c r="FXP160" s="4"/>
      <c r="FXQ160" s="4"/>
      <c r="FXR160" s="4"/>
      <c r="FXS160" s="4"/>
      <c r="FXT160" s="4"/>
      <c r="FXU160" s="4"/>
      <c r="FXV160" s="4"/>
      <c r="FXW160" s="4"/>
      <c r="FXX160" s="4"/>
      <c r="FXY160" s="4"/>
      <c r="FXZ160" s="4"/>
      <c r="FYA160" s="4"/>
      <c r="FYB160" s="4"/>
      <c r="FYC160" s="4"/>
      <c r="FYD160" s="4"/>
      <c r="FYE160" s="4"/>
      <c r="FYF160" s="4"/>
      <c r="FYG160" s="4"/>
      <c r="FYH160" s="4"/>
      <c r="FYI160" s="4"/>
      <c r="FYJ160" s="4"/>
      <c r="FYK160" s="4"/>
      <c r="FYL160" s="4"/>
      <c r="FYM160" s="4"/>
      <c r="FYN160" s="4"/>
      <c r="FYO160" s="4"/>
      <c r="FYP160" s="4"/>
      <c r="FYQ160" s="4"/>
      <c r="FYR160" s="4"/>
      <c r="FYS160" s="4"/>
      <c r="FYT160" s="4"/>
      <c r="FYU160" s="4"/>
      <c r="FYV160" s="4"/>
      <c r="FYW160" s="4"/>
      <c r="FYX160" s="4"/>
      <c r="FYY160" s="4"/>
      <c r="FYZ160" s="4"/>
      <c r="FZA160" s="4"/>
      <c r="FZB160" s="4"/>
      <c r="FZC160" s="4"/>
      <c r="FZD160" s="4"/>
      <c r="FZE160" s="4"/>
      <c r="FZF160" s="4"/>
      <c r="FZG160" s="4"/>
      <c r="FZH160" s="4"/>
      <c r="FZI160" s="4"/>
      <c r="FZJ160" s="4"/>
      <c r="FZK160" s="4"/>
      <c r="FZL160" s="4"/>
      <c r="FZM160" s="4"/>
      <c r="FZN160" s="4"/>
      <c r="FZO160" s="4"/>
      <c r="FZP160" s="4"/>
      <c r="FZQ160" s="4"/>
      <c r="FZR160" s="4"/>
      <c r="FZS160" s="4"/>
      <c r="FZT160" s="4"/>
      <c r="FZU160" s="4"/>
      <c r="FZV160" s="4"/>
      <c r="FZW160" s="4"/>
      <c r="FZX160" s="4"/>
      <c r="FZY160" s="4"/>
      <c r="FZZ160" s="4"/>
      <c r="GAA160" s="4"/>
      <c r="GAB160" s="4"/>
      <c r="GAC160" s="4"/>
      <c r="GAD160" s="4"/>
      <c r="GAE160" s="4"/>
      <c r="GAF160" s="4"/>
      <c r="GAG160" s="4"/>
      <c r="GAH160" s="4"/>
      <c r="GAI160" s="4"/>
      <c r="GAJ160" s="4"/>
      <c r="GAK160" s="4"/>
      <c r="GAL160" s="4"/>
      <c r="GAM160" s="4"/>
      <c r="GAN160" s="4"/>
      <c r="GAO160" s="4"/>
      <c r="GAP160" s="4"/>
      <c r="GAQ160" s="4"/>
      <c r="GAR160" s="4"/>
      <c r="GAS160" s="4"/>
      <c r="GAT160" s="4"/>
      <c r="GAU160" s="4"/>
      <c r="GAV160" s="4"/>
      <c r="GAW160" s="4"/>
      <c r="GAX160" s="4"/>
      <c r="GAY160" s="4"/>
      <c r="GAZ160" s="4"/>
      <c r="GBA160" s="4"/>
      <c r="GBB160" s="4"/>
      <c r="GBC160" s="4"/>
      <c r="GBD160" s="4"/>
      <c r="GBE160" s="4"/>
      <c r="GBF160" s="4"/>
      <c r="GBG160" s="4"/>
      <c r="GBH160" s="4"/>
      <c r="GBI160" s="4"/>
      <c r="GBJ160" s="4"/>
      <c r="GBK160" s="4"/>
      <c r="GBL160" s="4"/>
      <c r="GBM160" s="4"/>
      <c r="GBN160" s="4"/>
      <c r="GBO160" s="4"/>
      <c r="GBP160" s="4"/>
      <c r="GBQ160" s="4"/>
      <c r="GBR160" s="4"/>
      <c r="GBS160" s="4"/>
      <c r="GBT160" s="4"/>
      <c r="GBU160" s="4"/>
      <c r="GBV160" s="4"/>
      <c r="GBW160" s="4"/>
      <c r="GBX160" s="4"/>
      <c r="GBY160" s="4"/>
      <c r="GBZ160" s="4"/>
      <c r="GCA160" s="4"/>
      <c r="GCB160" s="4"/>
      <c r="GCC160" s="4"/>
      <c r="GCD160" s="4"/>
      <c r="GCE160" s="4"/>
      <c r="GCF160" s="4"/>
      <c r="GCG160" s="4"/>
      <c r="GCH160" s="4"/>
      <c r="GCI160" s="4"/>
      <c r="GCJ160" s="4"/>
      <c r="GCK160" s="4"/>
      <c r="GCL160" s="4"/>
      <c r="GCM160" s="4"/>
      <c r="GCN160" s="4"/>
      <c r="GCO160" s="4"/>
      <c r="GCP160" s="4"/>
      <c r="GCQ160" s="4"/>
      <c r="GCR160" s="4"/>
      <c r="GCS160" s="4"/>
      <c r="GCT160" s="4"/>
      <c r="GCU160" s="4"/>
      <c r="GCV160" s="4"/>
      <c r="GCW160" s="4"/>
      <c r="GCX160" s="4"/>
      <c r="GCY160" s="4"/>
      <c r="GCZ160" s="4"/>
      <c r="GDA160" s="4"/>
      <c r="GDB160" s="4"/>
      <c r="GDC160" s="4"/>
      <c r="GDD160" s="4"/>
      <c r="GDE160" s="4"/>
      <c r="GDF160" s="4"/>
      <c r="GDG160" s="4"/>
      <c r="GDH160" s="4"/>
      <c r="GDI160" s="4"/>
      <c r="GDJ160" s="4"/>
      <c r="GDK160" s="4"/>
      <c r="GDL160" s="4"/>
      <c r="GDM160" s="4"/>
      <c r="GDN160" s="4"/>
      <c r="GDO160" s="4"/>
      <c r="GDP160" s="4"/>
      <c r="GDQ160" s="4"/>
      <c r="GDR160" s="4"/>
      <c r="GDS160" s="4"/>
      <c r="GDT160" s="4"/>
      <c r="GDU160" s="4"/>
      <c r="GDV160" s="4"/>
      <c r="GDW160" s="4"/>
      <c r="GDX160" s="4"/>
      <c r="GDY160" s="4"/>
      <c r="GDZ160" s="4"/>
      <c r="GEA160" s="4"/>
      <c r="GEB160" s="4"/>
      <c r="GEC160" s="4"/>
      <c r="GED160" s="4"/>
      <c r="GEE160" s="4"/>
      <c r="GEF160" s="4"/>
      <c r="GEG160" s="4"/>
      <c r="GEH160" s="4"/>
      <c r="GEI160" s="4"/>
      <c r="GEJ160" s="4"/>
      <c r="GEK160" s="4"/>
      <c r="GEL160" s="4"/>
      <c r="GEM160" s="4"/>
      <c r="GEN160" s="4"/>
      <c r="GEO160" s="4"/>
      <c r="GEP160" s="4"/>
      <c r="GEQ160" s="4"/>
      <c r="GER160" s="4"/>
      <c r="GES160" s="4"/>
      <c r="GET160" s="4"/>
      <c r="GEU160" s="4"/>
      <c r="GEV160" s="4"/>
      <c r="GEW160" s="4"/>
      <c r="GEX160" s="4"/>
      <c r="GEY160" s="4"/>
      <c r="GEZ160" s="4"/>
      <c r="GFA160" s="4"/>
      <c r="GFB160" s="4"/>
      <c r="GFC160" s="4"/>
      <c r="GFD160" s="4"/>
      <c r="GFE160" s="4"/>
      <c r="GFF160" s="4"/>
      <c r="GFG160" s="4"/>
      <c r="GFH160" s="4"/>
      <c r="GFI160" s="4"/>
      <c r="GFJ160" s="4"/>
      <c r="GFK160" s="4"/>
      <c r="GFL160" s="4"/>
      <c r="GFM160" s="4"/>
      <c r="GFN160" s="4"/>
      <c r="GFO160" s="4"/>
      <c r="GFP160" s="4"/>
      <c r="GFQ160" s="4"/>
      <c r="GFR160" s="4"/>
      <c r="GFS160" s="4"/>
      <c r="GFT160" s="4"/>
      <c r="GFU160" s="4"/>
      <c r="GFV160" s="4"/>
      <c r="GFW160" s="4"/>
      <c r="GFX160" s="4"/>
      <c r="GFY160" s="4"/>
      <c r="GFZ160" s="4"/>
      <c r="GGA160" s="4"/>
      <c r="GGB160" s="4"/>
      <c r="GGC160" s="4"/>
      <c r="GGD160" s="4"/>
      <c r="GGE160" s="4"/>
      <c r="GGF160" s="4"/>
      <c r="GGG160" s="4"/>
      <c r="GGH160" s="4"/>
      <c r="GGI160" s="4"/>
      <c r="GGJ160" s="4"/>
      <c r="GGK160" s="4"/>
      <c r="GGL160" s="4"/>
      <c r="GGM160" s="4"/>
      <c r="GGN160" s="4"/>
      <c r="GGO160" s="4"/>
      <c r="GGP160" s="4"/>
      <c r="GGQ160" s="4"/>
      <c r="GGR160" s="4"/>
      <c r="GGS160" s="4"/>
      <c r="GGT160" s="4"/>
      <c r="GGU160" s="4"/>
      <c r="GGV160" s="4"/>
      <c r="GGW160" s="4"/>
      <c r="GGX160" s="4"/>
      <c r="GGY160" s="4"/>
      <c r="GGZ160" s="4"/>
      <c r="GHA160" s="4"/>
      <c r="GHB160" s="4"/>
      <c r="GHC160" s="4"/>
      <c r="GHD160" s="4"/>
      <c r="GHE160" s="4"/>
      <c r="GHF160" s="4"/>
      <c r="GHG160" s="4"/>
      <c r="GHH160" s="4"/>
      <c r="GHI160" s="4"/>
      <c r="GHJ160" s="4"/>
      <c r="GHK160" s="4"/>
      <c r="GHL160" s="4"/>
      <c r="GHM160" s="4"/>
      <c r="GHN160" s="4"/>
      <c r="GHO160" s="4"/>
      <c r="GHP160" s="4"/>
      <c r="GHQ160" s="4"/>
      <c r="GHR160" s="4"/>
      <c r="GHS160" s="4"/>
      <c r="GHT160" s="4"/>
      <c r="GHU160" s="4"/>
      <c r="GHV160" s="4"/>
      <c r="GHW160" s="4"/>
      <c r="GHX160" s="4"/>
      <c r="GHY160" s="4"/>
      <c r="GHZ160" s="4"/>
      <c r="GIA160" s="4"/>
      <c r="GIB160" s="4"/>
      <c r="GIC160" s="4"/>
      <c r="GID160" s="4"/>
      <c r="GIE160" s="4"/>
      <c r="GIF160" s="4"/>
      <c r="GIG160" s="4"/>
      <c r="GIH160" s="4"/>
      <c r="GII160" s="4"/>
      <c r="GIJ160" s="4"/>
      <c r="GIK160" s="4"/>
      <c r="GIL160" s="4"/>
      <c r="GIM160" s="4"/>
      <c r="GIN160" s="4"/>
      <c r="GIO160" s="4"/>
      <c r="GIP160" s="4"/>
      <c r="GIQ160" s="4"/>
      <c r="GIR160" s="4"/>
      <c r="GIS160" s="4"/>
      <c r="GIT160" s="4"/>
      <c r="GIU160" s="4"/>
      <c r="GIV160" s="4"/>
      <c r="GIW160" s="4"/>
      <c r="GIX160" s="4"/>
      <c r="GIY160" s="4"/>
      <c r="GIZ160" s="4"/>
      <c r="GJA160" s="4"/>
      <c r="GJB160" s="4"/>
      <c r="GJC160" s="4"/>
      <c r="GJD160" s="4"/>
      <c r="GJE160" s="4"/>
      <c r="GJF160" s="4"/>
      <c r="GJG160" s="4"/>
      <c r="GJH160" s="4"/>
      <c r="GJI160" s="4"/>
      <c r="GJJ160" s="4"/>
      <c r="GJK160" s="4"/>
      <c r="GJL160" s="4"/>
      <c r="GJM160" s="4"/>
      <c r="GJN160" s="4"/>
      <c r="GJO160" s="4"/>
      <c r="GJP160" s="4"/>
      <c r="GJQ160" s="4"/>
      <c r="GJR160" s="4"/>
      <c r="GJS160" s="4"/>
      <c r="GJT160" s="4"/>
      <c r="GJU160" s="4"/>
      <c r="GJV160" s="4"/>
      <c r="GJW160" s="4"/>
      <c r="GJX160" s="4"/>
      <c r="GJY160" s="4"/>
      <c r="GJZ160" s="4"/>
      <c r="GKA160" s="4"/>
      <c r="GKB160" s="4"/>
      <c r="GKC160" s="4"/>
      <c r="GKD160" s="4"/>
      <c r="GKE160" s="4"/>
      <c r="GKF160" s="4"/>
      <c r="GKG160" s="4"/>
      <c r="GKH160" s="4"/>
      <c r="GKI160" s="4"/>
      <c r="GKJ160" s="4"/>
      <c r="GKK160" s="4"/>
      <c r="GKL160" s="4"/>
      <c r="GKM160" s="4"/>
      <c r="GKN160" s="4"/>
      <c r="GKO160" s="4"/>
      <c r="GKP160" s="4"/>
      <c r="GKQ160" s="4"/>
      <c r="GKR160" s="4"/>
      <c r="GKS160" s="4"/>
      <c r="GKT160" s="4"/>
      <c r="GKU160" s="4"/>
      <c r="GKV160" s="4"/>
      <c r="GKW160" s="4"/>
      <c r="GKX160" s="4"/>
      <c r="GKY160" s="4"/>
      <c r="GKZ160" s="4"/>
      <c r="GLA160" s="4"/>
      <c r="GLB160" s="4"/>
      <c r="GLC160" s="4"/>
      <c r="GLD160" s="4"/>
      <c r="GLE160" s="4"/>
      <c r="GLF160" s="4"/>
      <c r="GLG160" s="4"/>
      <c r="GLH160" s="4"/>
      <c r="GLI160" s="4"/>
      <c r="GLJ160" s="4"/>
      <c r="GLK160" s="4"/>
      <c r="GLL160" s="4"/>
      <c r="GLM160" s="4"/>
      <c r="GLN160" s="4"/>
      <c r="GLO160" s="4"/>
      <c r="GLP160" s="4"/>
      <c r="GLQ160" s="4"/>
      <c r="GLR160" s="4"/>
      <c r="GLS160" s="4"/>
      <c r="GLT160" s="4"/>
      <c r="GLU160" s="4"/>
      <c r="GLV160" s="4"/>
      <c r="GLW160" s="4"/>
      <c r="GLX160" s="4"/>
      <c r="GLY160" s="4"/>
      <c r="GLZ160" s="4"/>
      <c r="GMA160" s="4"/>
      <c r="GMB160" s="4"/>
      <c r="GMC160" s="4"/>
      <c r="GMD160" s="4"/>
      <c r="GME160" s="4"/>
      <c r="GMF160" s="4"/>
      <c r="GMG160" s="4"/>
      <c r="GMH160" s="4"/>
      <c r="GMI160" s="4"/>
      <c r="GMJ160" s="4"/>
      <c r="GMK160" s="4"/>
      <c r="GML160" s="4"/>
      <c r="GMM160" s="4"/>
      <c r="GMN160" s="4"/>
      <c r="GMO160" s="4"/>
      <c r="GMP160" s="4"/>
      <c r="GMQ160" s="4"/>
      <c r="GMR160" s="4"/>
      <c r="GMS160" s="4"/>
      <c r="GMT160" s="4"/>
      <c r="GMU160" s="4"/>
      <c r="GMV160" s="4"/>
      <c r="GMW160" s="4"/>
      <c r="GMX160" s="4"/>
      <c r="GMY160" s="4"/>
      <c r="GMZ160" s="4"/>
      <c r="GNA160" s="4"/>
      <c r="GNB160" s="4"/>
      <c r="GNC160" s="4"/>
      <c r="GND160" s="4"/>
      <c r="GNE160" s="4"/>
      <c r="GNF160" s="4"/>
      <c r="GNG160" s="4"/>
      <c r="GNH160" s="4"/>
      <c r="GNI160" s="4"/>
      <c r="GNJ160" s="4"/>
      <c r="GNK160" s="4"/>
      <c r="GNL160" s="4"/>
      <c r="GNM160" s="4"/>
      <c r="GNN160" s="4"/>
      <c r="GNO160" s="4"/>
      <c r="GNP160" s="4"/>
      <c r="GNQ160" s="4"/>
      <c r="GNR160" s="4"/>
      <c r="GNS160" s="4"/>
      <c r="GNT160" s="4"/>
      <c r="GNU160" s="4"/>
      <c r="GNV160" s="4"/>
      <c r="GNW160" s="4"/>
      <c r="GNX160" s="4"/>
      <c r="GNY160" s="4"/>
      <c r="GNZ160" s="4"/>
      <c r="GOA160" s="4"/>
      <c r="GOB160" s="4"/>
      <c r="GOC160" s="4"/>
      <c r="GOD160" s="4"/>
      <c r="GOE160" s="4"/>
      <c r="GOF160" s="4"/>
      <c r="GOG160" s="4"/>
      <c r="GOH160" s="4"/>
      <c r="GOI160" s="4"/>
      <c r="GOJ160" s="4"/>
      <c r="GOK160" s="4"/>
      <c r="GOL160" s="4"/>
      <c r="GOM160" s="4"/>
      <c r="GON160" s="4"/>
      <c r="GOO160" s="4"/>
      <c r="GOP160" s="4"/>
      <c r="GOQ160" s="4"/>
      <c r="GOR160" s="4"/>
      <c r="GOS160" s="4"/>
      <c r="GOT160" s="4"/>
      <c r="GOU160" s="4"/>
      <c r="GOV160" s="4"/>
      <c r="GOW160" s="4"/>
      <c r="GOX160" s="4"/>
      <c r="GOY160" s="4"/>
      <c r="GOZ160" s="4"/>
      <c r="GPA160" s="4"/>
      <c r="GPB160" s="4"/>
      <c r="GPC160" s="4"/>
      <c r="GPD160" s="4"/>
      <c r="GPE160" s="4"/>
      <c r="GPF160" s="4"/>
      <c r="GPG160" s="4"/>
      <c r="GPH160" s="4"/>
      <c r="GPI160" s="4"/>
      <c r="GPJ160" s="4"/>
      <c r="GPK160" s="4"/>
      <c r="GPL160" s="4"/>
      <c r="GPM160" s="4"/>
      <c r="GPN160" s="4"/>
      <c r="GPO160" s="4"/>
      <c r="GPP160" s="4"/>
      <c r="GPQ160" s="4"/>
      <c r="GPR160" s="4"/>
      <c r="GPS160" s="4"/>
      <c r="GPT160" s="4"/>
      <c r="GPU160" s="4"/>
      <c r="GPV160" s="4"/>
      <c r="GPW160" s="4"/>
      <c r="GPX160" s="4"/>
      <c r="GPY160" s="4"/>
      <c r="GPZ160" s="4"/>
      <c r="GQA160" s="4"/>
      <c r="GQB160" s="4"/>
      <c r="GQC160" s="4"/>
      <c r="GQD160" s="4"/>
      <c r="GQE160" s="4"/>
      <c r="GQF160" s="4"/>
      <c r="GQG160" s="4"/>
      <c r="GQH160" s="4"/>
      <c r="GQI160" s="4"/>
      <c r="GQJ160" s="4"/>
      <c r="GQK160" s="4"/>
      <c r="GQL160" s="4"/>
      <c r="GQM160" s="4"/>
      <c r="GQN160" s="4"/>
      <c r="GQO160" s="4"/>
      <c r="GQP160" s="4"/>
      <c r="GQQ160" s="4"/>
      <c r="GQR160" s="4"/>
      <c r="GQS160" s="4"/>
      <c r="GQT160" s="4"/>
      <c r="GQU160" s="4"/>
      <c r="GQV160" s="4"/>
      <c r="GQW160" s="4"/>
      <c r="GQX160" s="4"/>
      <c r="GQY160" s="4"/>
      <c r="GQZ160" s="4"/>
      <c r="GRA160" s="4"/>
      <c r="GRB160" s="4"/>
      <c r="GRC160" s="4"/>
      <c r="GRD160" s="4"/>
      <c r="GRE160" s="4"/>
      <c r="GRF160" s="4"/>
      <c r="GRG160" s="4"/>
      <c r="GRH160" s="4"/>
      <c r="GRI160" s="4"/>
      <c r="GRJ160" s="4"/>
      <c r="GRK160" s="4"/>
      <c r="GRL160" s="4"/>
      <c r="GRM160" s="4"/>
      <c r="GRN160" s="4"/>
      <c r="GRO160" s="4"/>
      <c r="GRP160" s="4"/>
      <c r="GRQ160" s="4"/>
      <c r="GRR160" s="4"/>
      <c r="GRS160" s="4"/>
      <c r="GRT160" s="4"/>
      <c r="GRU160" s="4"/>
      <c r="GRV160" s="4"/>
      <c r="GRW160" s="4"/>
      <c r="GRX160" s="4"/>
      <c r="GRY160" s="4"/>
      <c r="GRZ160" s="4"/>
      <c r="GSA160" s="4"/>
      <c r="GSB160" s="4"/>
      <c r="GSC160" s="4"/>
      <c r="GSD160" s="4"/>
      <c r="GSE160" s="4"/>
      <c r="GSF160" s="4"/>
      <c r="GSG160" s="4"/>
      <c r="GSH160" s="4"/>
      <c r="GSI160" s="4"/>
      <c r="GSJ160" s="4"/>
      <c r="GSK160" s="4"/>
      <c r="GSL160" s="4"/>
      <c r="GSM160" s="4"/>
      <c r="GSN160" s="4"/>
      <c r="GSO160" s="4"/>
      <c r="GSP160" s="4"/>
      <c r="GSQ160" s="4"/>
      <c r="GSR160" s="4"/>
      <c r="GSS160" s="4"/>
      <c r="GST160" s="4"/>
      <c r="GSU160" s="4"/>
      <c r="GSV160" s="4"/>
      <c r="GSW160" s="4"/>
      <c r="GSX160" s="4"/>
      <c r="GSY160" s="4"/>
      <c r="GSZ160" s="4"/>
      <c r="GTA160" s="4"/>
      <c r="GTB160" s="4"/>
      <c r="GTC160" s="4"/>
      <c r="GTD160" s="4"/>
      <c r="GTE160" s="4"/>
      <c r="GTF160" s="4"/>
      <c r="GTG160" s="4"/>
      <c r="GTH160" s="4"/>
      <c r="GTI160" s="4"/>
      <c r="GTJ160" s="4"/>
      <c r="GTK160" s="4"/>
      <c r="GTL160" s="4"/>
      <c r="GTM160" s="4"/>
      <c r="GTN160" s="4"/>
      <c r="GTO160" s="4"/>
      <c r="GTP160" s="4"/>
      <c r="GTQ160" s="4"/>
      <c r="GTR160" s="4"/>
      <c r="GTS160" s="4"/>
      <c r="GTT160" s="4"/>
      <c r="GTU160" s="4"/>
      <c r="GTV160" s="4"/>
      <c r="GTW160" s="4"/>
      <c r="GTX160" s="4"/>
      <c r="GTY160" s="4"/>
      <c r="GTZ160" s="4"/>
      <c r="GUA160" s="4"/>
      <c r="GUB160" s="4"/>
      <c r="GUC160" s="4"/>
      <c r="GUD160" s="4"/>
      <c r="GUE160" s="4"/>
      <c r="GUF160" s="4"/>
      <c r="GUG160" s="4"/>
      <c r="GUH160" s="4"/>
      <c r="GUI160" s="4"/>
      <c r="GUJ160" s="4"/>
      <c r="GUK160" s="4"/>
      <c r="GUL160" s="4"/>
      <c r="GUM160" s="4"/>
      <c r="GUN160" s="4"/>
      <c r="GUO160" s="4"/>
      <c r="GUP160" s="4"/>
      <c r="GUQ160" s="4"/>
      <c r="GUR160" s="4"/>
      <c r="GUS160" s="4"/>
      <c r="GUT160" s="4"/>
      <c r="GUU160" s="4"/>
      <c r="GUV160" s="4"/>
      <c r="GUW160" s="4"/>
      <c r="GUX160" s="4"/>
      <c r="GUY160" s="4"/>
      <c r="GUZ160" s="4"/>
      <c r="GVA160" s="4"/>
      <c r="GVB160" s="4"/>
      <c r="GVC160" s="4"/>
      <c r="GVD160" s="4"/>
      <c r="GVE160" s="4"/>
      <c r="GVF160" s="4"/>
      <c r="GVG160" s="4"/>
      <c r="GVH160" s="4"/>
      <c r="GVI160" s="4"/>
      <c r="GVJ160" s="4"/>
      <c r="GVK160" s="4"/>
      <c r="GVL160" s="4"/>
      <c r="GVM160" s="4"/>
      <c r="GVN160" s="4"/>
      <c r="GVO160" s="4"/>
      <c r="GVP160" s="4"/>
      <c r="GVQ160" s="4"/>
      <c r="GVR160" s="4"/>
      <c r="GVS160" s="4"/>
      <c r="GVT160" s="4"/>
      <c r="GVU160" s="4"/>
      <c r="GVV160" s="4"/>
      <c r="GVW160" s="4"/>
      <c r="GVX160" s="4"/>
      <c r="GVY160" s="4"/>
      <c r="GVZ160" s="4"/>
      <c r="GWA160" s="4"/>
      <c r="GWB160" s="4"/>
      <c r="GWC160" s="4"/>
      <c r="GWD160" s="4"/>
      <c r="GWE160" s="4"/>
      <c r="GWF160" s="4"/>
      <c r="GWG160" s="4"/>
      <c r="GWH160" s="4"/>
      <c r="GWI160" s="4"/>
      <c r="GWJ160" s="4"/>
      <c r="GWK160" s="4"/>
      <c r="GWL160" s="4"/>
      <c r="GWM160" s="4"/>
      <c r="GWN160" s="4"/>
      <c r="GWO160" s="4"/>
      <c r="GWP160" s="4"/>
      <c r="GWQ160" s="4"/>
      <c r="GWR160" s="4"/>
      <c r="GWS160" s="4"/>
      <c r="GWT160" s="4"/>
      <c r="GWU160" s="4"/>
      <c r="GWV160" s="4"/>
      <c r="GWW160" s="4"/>
      <c r="GWX160" s="4"/>
      <c r="GWY160" s="4"/>
      <c r="GWZ160" s="4"/>
      <c r="GXA160" s="4"/>
      <c r="GXB160" s="4"/>
      <c r="GXC160" s="4"/>
      <c r="GXD160" s="4"/>
      <c r="GXE160" s="4"/>
      <c r="GXF160" s="4"/>
      <c r="GXG160" s="4"/>
      <c r="GXH160" s="4"/>
      <c r="GXI160" s="4"/>
      <c r="GXJ160" s="4"/>
      <c r="GXK160" s="4"/>
      <c r="GXL160" s="4"/>
      <c r="GXM160" s="4"/>
      <c r="GXN160" s="4"/>
      <c r="GXO160" s="4"/>
      <c r="GXP160" s="4"/>
      <c r="GXQ160" s="4"/>
      <c r="GXR160" s="4"/>
      <c r="GXS160" s="4"/>
      <c r="GXT160" s="4"/>
      <c r="GXU160" s="4"/>
      <c r="GXV160" s="4"/>
      <c r="GXW160" s="4"/>
      <c r="GXX160" s="4"/>
      <c r="GXY160" s="4"/>
      <c r="GXZ160" s="4"/>
      <c r="GYA160" s="4"/>
      <c r="GYB160" s="4"/>
      <c r="GYC160" s="4"/>
      <c r="GYD160" s="4"/>
      <c r="GYE160" s="4"/>
      <c r="GYF160" s="4"/>
      <c r="GYG160" s="4"/>
      <c r="GYH160" s="4"/>
      <c r="GYI160" s="4"/>
      <c r="GYJ160" s="4"/>
      <c r="GYK160" s="4"/>
      <c r="GYL160" s="4"/>
      <c r="GYM160" s="4"/>
      <c r="GYN160" s="4"/>
      <c r="GYO160" s="4"/>
      <c r="GYP160" s="4"/>
      <c r="GYQ160" s="4"/>
      <c r="GYR160" s="4"/>
      <c r="GYS160" s="4"/>
      <c r="GYT160" s="4"/>
      <c r="GYU160" s="4"/>
      <c r="GYV160" s="4"/>
      <c r="GYW160" s="4"/>
      <c r="GYX160" s="4"/>
      <c r="GYY160" s="4"/>
      <c r="GYZ160" s="4"/>
      <c r="GZA160" s="4"/>
      <c r="GZB160" s="4"/>
      <c r="GZC160" s="4"/>
      <c r="GZD160" s="4"/>
      <c r="GZE160" s="4"/>
      <c r="GZF160" s="4"/>
      <c r="GZG160" s="4"/>
      <c r="GZH160" s="4"/>
      <c r="GZI160" s="4"/>
      <c r="GZJ160" s="4"/>
      <c r="GZK160" s="4"/>
      <c r="GZL160" s="4"/>
      <c r="GZM160" s="4"/>
      <c r="GZN160" s="4"/>
      <c r="GZO160" s="4"/>
      <c r="GZP160" s="4"/>
      <c r="GZQ160" s="4"/>
      <c r="GZR160" s="4"/>
      <c r="GZS160" s="4"/>
      <c r="GZT160" s="4"/>
      <c r="GZU160" s="4"/>
      <c r="GZV160" s="4"/>
      <c r="GZW160" s="4"/>
      <c r="GZX160" s="4"/>
      <c r="GZY160" s="4"/>
      <c r="GZZ160" s="4"/>
      <c r="HAA160" s="4"/>
      <c r="HAB160" s="4"/>
      <c r="HAC160" s="4"/>
      <c r="HAD160" s="4"/>
      <c r="HAE160" s="4"/>
      <c r="HAF160" s="4"/>
      <c r="HAG160" s="4"/>
      <c r="HAH160" s="4"/>
      <c r="HAI160" s="4"/>
      <c r="HAJ160" s="4"/>
      <c r="HAK160" s="4"/>
      <c r="HAL160" s="4"/>
      <c r="HAM160" s="4"/>
      <c r="HAN160" s="4"/>
      <c r="HAO160" s="4"/>
      <c r="HAP160" s="4"/>
      <c r="HAQ160" s="4"/>
      <c r="HAR160" s="4"/>
      <c r="HAS160" s="4"/>
      <c r="HAT160" s="4"/>
      <c r="HAU160" s="4"/>
      <c r="HAV160" s="4"/>
      <c r="HAW160" s="4"/>
      <c r="HAX160" s="4"/>
      <c r="HAY160" s="4"/>
      <c r="HAZ160" s="4"/>
      <c r="HBA160" s="4"/>
      <c r="HBB160" s="4"/>
      <c r="HBC160" s="4"/>
      <c r="HBD160" s="4"/>
      <c r="HBE160" s="4"/>
      <c r="HBF160" s="4"/>
      <c r="HBG160" s="4"/>
      <c r="HBH160" s="4"/>
      <c r="HBI160" s="4"/>
      <c r="HBJ160" s="4"/>
      <c r="HBK160" s="4"/>
      <c r="HBL160" s="4"/>
      <c r="HBM160" s="4"/>
      <c r="HBN160" s="4"/>
      <c r="HBO160" s="4"/>
      <c r="HBP160" s="4"/>
      <c r="HBQ160" s="4"/>
      <c r="HBR160" s="4"/>
      <c r="HBS160" s="4"/>
      <c r="HBT160" s="4"/>
      <c r="HBU160" s="4"/>
      <c r="HBV160" s="4"/>
      <c r="HBW160" s="4"/>
      <c r="HBX160" s="4"/>
      <c r="HBY160" s="4"/>
      <c r="HBZ160" s="4"/>
      <c r="HCA160" s="4"/>
      <c r="HCB160" s="4"/>
      <c r="HCC160" s="4"/>
      <c r="HCD160" s="4"/>
      <c r="HCE160" s="4"/>
      <c r="HCF160" s="4"/>
      <c r="HCG160" s="4"/>
      <c r="HCH160" s="4"/>
      <c r="HCI160" s="4"/>
      <c r="HCJ160" s="4"/>
      <c r="HCK160" s="4"/>
      <c r="HCL160" s="4"/>
      <c r="HCM160" s="4"/>
      <c r="HCN160" s="4"/>
      <c r="HCO160" s="4"/>
      <c r="HCP160" s="4"/>
      <c r="HCQ160" s="4"/>
      <c r="HCR160" s="4"/>
      <c r="HCS160" s="4"/>
      <c r="HCT160" s="4"/>
      <c r="HCU160" s="4"/>
      <c r="HCV160" s="4"/>
      <c r="HCW160" s="4"/>
      <c r="HCX160" s="4"/>
      <c r="HCY160" s="4"/>
      <c r="HCZ160" s="4"/>
      <c r="HDA160" s="4"/>
      <c r="HDB160" s="4"/>
      <c r="HDC160" s="4"/>
      <c r="HDD160" s="4"/>
      <c r="HDE160" s="4"/>
      <c r="HDF160" s="4"/>
      <c r="HDG160" s="4"/>
      <c r="HDH160" s="4"/>
      <c r="HDI160" s="4"/>
      <c r="HDJ160" s="4"/>
      <c r="HDK160" s="4"/>
      <c r="HDL160" s="4"/>
      <c r="HDM160" s="4"/>
      <c r="HDN160" s="4"/>
      <c r="HDO160" s="4"/>
      <c r="HDP160" s="4"/>
      <c r="HDQ160" s="4"/>
      <c r="HDR160" s="4"/>
      <c r="HDS160" s="4"/>
      <c r="HDT160" s="4"/>
      <c r="HDU160" s="4"/>
      <c r="HDV160" s="4"/>
      <c r="HDW160" s="4"/>
      <c r="HDX160" s="4"/>
      <c r="HDY160" s="4"/>
      <c r="HDZ160" s="4"/>
      <c r="HEA160" s="4"/>
      <c r="HEB160" s="4"/>
      <c r="HEC160" s="4"/>
      <c r="HED160" s="4"/>
      <c r="HEE160" s="4"/>
      <c r="HEF160" s="4"/>
      <c r="HEG160" s="4"/>
      <c r="HEH160" s="4"/>
      <c r="HEI160" s="4"/>
      <c r="HEJ160" s="4"/>
      <c r="HEK160" s="4"/>
      <c r="HEL160" s="4"/>
      <c r="HEM160" s="4"/>
      <c r="HEN160" s="4"/>
      <c r="HEO160" s="4"/>
      <c r="HEP160" s="4"/>
      <c r="HEQ160" s="4"/>
      <c r="HER160" s="4"/>
      <c r="HES160" s="4"/>
      <c r="HET160" s="4"/>
      <c r="HEU160" s="4"/>
      <c r="HEV160" s="4"/>
      <c r="HEW160" s="4"/>
      <c r="HEX160" s="4"/>
      <c r="HEY160" s="4"/>
      <c r="HEZ160" s="4"/>
      <c r="HFA160" s="4"/>
      <c r="HFB160" s="4"/>
      <c r="HFC160" s="4"/>
      <c r="HFD160" s="4"/>
      <c r="HFE160" s="4"/>
      <c r="HFF160" s="4"/>
      <c r="HFG160" s="4"/>
      <c r="HFH160" s="4"/>
      <c r="HFI160" s="4"/>
      <c r="HFJ160" s="4"/>
      <c r="HFK160" s="4"/>
      <c r="HFL160" s="4"/>
      <c r="HFM160" s="4"/>
      <c r="HFN160" s="4"/>
      <c r="HFO160" s="4"/>
      <c r="HFP160" s="4"/>
      <c r="HFQ160" s="4"/>
      <c r="HFR160" s="4"/>
      <c r="HFS160" s="4"/>
      <c r="HFT160" s="4"/>
      <c r="HFU160" s="4"/>
      <c r="HFV160" s="4"/>
      <c r="HFW160" s="4"/>
      <c r="HFX160" s="4"/>
      <c r="HFY160" s="4"/>
      <c r="HFZ160" s="4"/>
      <c r="HGA160" s="4"/>
      <c r="HGB160" s="4"/>
      <c r="HGC160" s="4"/>
      <c r="HGD160" s="4"/>
      <c r="HGE160" s="4"/>
      <c r="HGF160" s="4"/>
      <c r="HGG160" s="4"/>
      <c r="HGH160" s="4"/>
      <c r="HGI160" s="4"/>
      <c r="HGJ160" s="4"/>
      <c r="HGK160" s="4"/>
      <c r="HGL160" s="4"/>
      <c r="HGM160" s="4"/>
      <c r="HGN160" s="4"/>
      <c r="HGO160" s="4"/>
      <c r="HGP160" s="4"/>
      <c r="HGQ160" s="4"/>
      <c r="HGR160" s="4"/>
      <c r="HGS160" s="4"/>
      <c r="HGT160" s="4"/>
      <c r="HGU160" s="4"/>
      <c r="HGV160" s="4"/>
      <c r="HGW160" s="4"/>
      <c r="HGX160" s="4"/>
      <c r="HGY160" s="4"/>
      <c r="HGZ160" s="4"/>
      <c r="HHA160" s="4"/>
      <c r="HHB160" s="4"/>
      <c r="HHC160" s="4"/>
      <c r="HHD160" s="4"/>
      <c r="HHE160" s="4"/>
      <c r="HHF160" s="4"/>
      <c r="HHG160" s="4"/>
      <c r="HHH160" s="4"/>
      <c r="HHI160" s="4"/>
      <c r="HHJ160" s="4"/>
      <c r="HHK160" s="4"/>
      <c r="HHL160" s="4"/>
      <c r="HHM160" s="4"/>
      <c r="HHN160" s="4"/>
      <c r="HHO160" s="4"/>
      <c r="HHP160" s="4"/>
      <c r="HHQ160" s="4"/>
      <c r="HHR160" s="4"/>
      <c r="HHS160" s="4"/>
      <c r="HHT160" s="4"/>
      <c r="HHU160" s="4"/>
      <c r="HHV160" s="4"/>
      <c r="HHW160" s="4"/>
      <c r="HHX160" s="4"/>
      <c r="HHY160" s="4"/>
      <c r="HHZ160" s="4"/>
      <c r="HIA160" s="4"/>
      <c r="HIB160" s="4"/>
      <c r="HIC160" s="4"/>
      <c r="HID160" s="4"/>
      <c r="HIE160" s="4"/>
      <c r="HIF160" s="4"/>
      <c r="HIG160" s="4"/>
      <c r="HIH160" s="4"/>
      <c r="HII160" s="4"/>
      <c r="HIJ160" s="4"/>
      <c r="HIK160" s="4"/>
      <c r="HIL160" s="4"/>
      <c r="HIM160" s="4"/>
      <c r="HIN160" s="4"/>
      <c r="HIO160" s="4"/>
      <c r="HIP160" s="4"/>
      <c r="HIQ160" s="4"/>
      <c r="HIR160" s="4"/>
      <c r="HIS160" s="4"/>
      <c r="HIT160" s="4"/>
      <c r="HIU160" s="4"/>
      <c r="HIV160" s="4"/>
      <c r="HIW160" s="4"/>
      <c r="HIX160" s="4"/>
      <c r="HIY160" s="4"/>
      <c r="HIZ160" s="4"/>
      <c r="HJA160" s="4"/>
      <c r="HJB160" s="4"/>
      <c r="HJC160" s="4"/>
      <c r="HJD160" s="4"/>
      <c r="HJE160" s="4"/>
      <c r="HJF160" s="4"/>
      <c r="HJG160" s="4"/>
      <c r="HJH160" s="4"/>
      <c r="HJI160" s="4"/>
      <c r="HJJ160" s="4"/>
      <c r="HJK160" s="4"/>
      <c r="HJL160" s="4"/>
      <c r="HJM160" s="4"/>
      <c r="HJN160" s="4"/>
      <c r="HJO160" s="4"/>
      <c r="HJP160" s="4"/>
      <c r="HJQ160" s="4"/>
      <c r="HJR160" s="4"/>
      <c r="HJS160" s="4"/>
      <c r="HJT160" s="4"/>
      <c r="HJU160" s="4"/>
      <c r="HJV160" s="4"/>
      <c r="HJW160" s="4"/>
      <c r="HJX160" s="4"/>
      <c r="HJY160" s="4"/>
      <c r="HJZ160" s="4"/>
      <c r="HKA160" s="4"/>
      <c r="HKB160" s="4"/>
      <c r="HKC160" s="4"/>
      <c r="HKD160" s="4"/>
      <c r="HKE160" s="4"/>
      <c r="HKF160" s="4"/>
      <c r="HKG160" s="4"/>
      <c r="HKH160" s="4"/>
      <c r="HKI160" s="4"/>
      <c r="HKJ160" s="4"/>
      <c r="HKK160" s="4"/>
      <c r="HKL160" s="4"/>
      <c r="HKM160" s="4"/>
      <c r="HKN160" s="4"/>
      <c r="HKO160" s="4"/>
      <c r="HKP160" s="4"/>
      <c r="HKQ160" s="4"/>
      <c r="HKR160" s="4"/>
      <c r="HKS160" s="4"/>
      <c r="HKT160" s="4"/>
      <c r="HKU160" s="4"/>
      <c r="HKV160" s="4"/>
      <c r="HKW160" s="4"/>
      <c r="HKX160" s="4"/>
      <c r="HKY160" s="4"/>
      <c r="HKZ160" s="4"/>
      <c r="HLA160" s="4"/>
      <c r="HLB160" s="4"/>
      <c r="HLC160" s="4"/>
      <c r="HLD160" s="4"/>
      <c r="HLE160" s="4"/>
      <c r="HLF160" s="4"/>
      <c r="HLG160" s="4"/>
      <c r="HLH160" s="4"/>
      <c r="HLI160" s="4"/>
      <c r="HLJ160" s="4"/>
      <c r="HLK160" s="4"/>
      <c r="HLL160" s="4"/>
      <c r="HLM160" s="4"/>
      <c r="HLN160" s="4"/>
      <c r="HLO160" s="4"/>
      <c r="HLP160" s="4"/>
      <c r="HLQ160" s="4"/>
      <c r="HLR160" s="4"/>
      <c r="HLS160" s="4"/>
      <c r="HLT160" s="4"/>
      <c r="HLU160" s="4"/>
      <c r="HLV160" s="4"/>
      <c r="HLW160" s="4"/>
      <c r="HLX160" s="4"/>
      <c r="HLY160" s="4"/>
      <c r="HLZ160" s="4"/>
      <c r="HMA160" s="4"/>
      <c r="HMB160" s="4"/>
      <c r="HMC160" s="4"/>
      <c r="HMD160" s="4"/>
      <c r="HME160" s="4"/>
      <c r="HMF160" s="4"/>
      <c r="HMG160" s="4"/>
      <c r="HMH160" s="4"/>
      <c r="HMI160" s="4"/>
      <c r="HMJ160" s="4"/>
      <c r="HMK160" s="4"/>
      <c r="HML160" s="4"/>
      <c r="HMM160" s="4"/>
      <c r="HMN160" s="4"/>
      <c r="HMO160" s="4"/>
      <c r="HMP160" s="4"/>
      <c r="HMQ160" s="4"/>
      <c r="HMR160" s="4"/>
      <c r="HMS160" s="4"/>
      <c r="HMT160" s="4"/>
      <c r="HMU160" s="4"/>
      <c r="HMV160" s="4"/>
      <c r="HMW160" s="4"/>
      <c r="HMX160" s="4"/>
      <c r="HMY160" s="4"/>
      <c r="HMZ160" s="4"/>
      <c r="HNA160" s="4"/>
      <c r="HNB160" s="4"/>
      <c r="HNC160" s="4"/>
      <c r="HND160" s="4"/>
      <c r="HNE160" s="4"/>
      <c r="HNF160" s="4"/>
      <c r="HNG160" s="4"/>
      <c r="HNH160" s="4"/>
      <c r="HNI160" s="4"/>
      <c r="HNJ160" s="4"/>
      <c r="HNK160" s="4"/>
      <c r="HNL160" s="4"/>
      <c r="HNM160" s="4"/>
      <c r="HNN160" s="4"/>
      <c r="HNO160" s="4"/>
      <c r="HNP160" s="4"/>
      <c r="HNQ160" s="4"/>
      <c r="HNR160" s="4"/>
      <c r="HNS160" s="4"/>
      <c r="HNT160" s="4"/>
      <c r="HNU160" s="4"/>
      <c r="HNV160" s="4"/>
      <c r="HNW160" s="4"/>
      <c r="HNX160" s="4"/>
      <c r="HNY160" s="4"/>
      <c r="HNZ160" s="4"/>
      <c r="HOA160" s="4"/>
      <c r="HOB160" s="4"/>
      <c r="HOC160" s="4"/>
      <c r="HOD160" s="4"/>
      <c r="HOE160" s="4"/>
      <c r="HOF160" s="4"/>
      <c r="HOG160" s="4"/>
      <c r="HOH160" s="4"/>
      <c r="HOI160" s="4"/>
      <c r="HOJ160" s="4"/>
      <c r="HOK160" s="4"/>
      <c r="HOL160" s="4"/>
      <c r="HOM160" s="4"/>
      <c r="HON160" s="4"/>
      <c r="HOO160" s="4"/>
      <c r="HOP160" s="4"/>
      <c r="HOQ160" s="4"/>
      <c r="HOR160" s="4"/>
      <c r="HOS160" s="4"/>
      <c r="HOT160" s="4"/>
      <c r="HOU160" s="4"/>
      <c r="HOV160" s="4"/>
      <c r="HOW160" s="4"/>
      <c r="HOX160" s="4"/>
      <c r="HOY160" s="4"/>
      <c r="HOZ160" s="4"/>
      <c r="HPA160" s="4"/>
      <c r="HPB160" s="4"/>
      <c r="HPC160" s="4"/>
      <c r="HPD160" s="4"/>
      <c r="HPE160" s="4"/>
      <c r="HPF160" s="4"/>
      <c r="HPG160" s="4"/>
      <c r="HPH160" s="4"/>
      <c r="HPI160" s="4"/>
      <c r="HPJ160" s="4"/>
      <c r="HPK160" s="4"/>
      <c r="HPL160" s="4"/>
      <c r="HPM160" s="4"/>
      <c r="HPN160" s="4"/>
      <c r="HPO160" s="4"/>
      <c r="HPP160" s="4"/>
      <c r="HPQ160" s="4"/>
      <c r="HPR160" s="4"/>
      <c r="HPS160" s="4"/>
      <c r="HPT160" s="4"/>
      <c r="HPU160" s="4"/>
      <c r="HPV160" s="4"/>
      <c r="HPW160" s="4"/>
      <c r="HPX160" s="4"/>
      <c r="HPY160" s="4"/>
      <c r="HPZ160" s="4"/>
      <c r="HQA160" s="4"/>
      <c r="HQB160" s="4"/>
      <c r="HQC160" s="4"/>
      <c r="HQD160" s="4"/>
      <c r="HQE160" s="4"/>
      <c r="HQF160" s="4"/>
      <c r="HQG160" s="4"/>
      <c r="HQH160" s="4"/>
      <c r="HQI160" s="4"/>
      <c r="HQJ160" s="4"/>
      <c r="HQK160" s="4"/>
      <c r="HQL160" s="4"/>
      <c r="HQM160" s="4"/>
      <c r="HQN160" s="4"/>
      <c r="HQO160" s="4"/>
      <c r="HQP160" s="4"/>
      <c r="HQQ160" s="4"/>
      <c r="HQR160" s="4"/>
      <c r="HQS160" s="4"/>
      <c r="HQT160" s="4"/>
      <c r="HQU160" s="4"/>
      <c r="HQV160" s="4"/>
      <c r="HQW160" s="4"/>
      <c r="HQX160" s="4"/>
      <c r="HQY160" s="4"/>
      <c r="HQZ160" s="4"/>
      <c r="HRA160" s="4"/>
      <c r="HRB160" s="4"/>
      <c r="HRC160" s="4"/>
      <c r="HRD160" s="4"/>
      <c r="HRE160" s="4"/>
      <c r="HRF160" s="4"/>
      <c r="HRG160" s="4"/>
      <c r="HRH160" s="4"/>
      <c r="HRI160" s="4"/>
      <c r="HRJ160" s="4"/>
      <c r="HRK160" s="4"/>
      <c r="HRL160" s="4"/>
      <c r="HRM160" s="4"/>
      <c r="HRN160" s="4"/>
      <c r="HRO160" s="4"/>
      <c r="HRP160" s="4"/>
      <c r="HRQ160" s="4"/>
      <c r="HRR160" s="4"/>
      <c r="HRS160" s="4"/>
      <c r="HRT160" s="4"/>
      <c r="HRU160" s="4"/>
      <c r="HRV160" s="4"/>
      <c r="HRW160" s="4"/>
      <c r="HRX160" s="4"/>
      <c r="HRY160" s="4"/>
      <c r="HRZ160" s="4"/>
      <c r="HSA160" s="4"/>
      <c r="HSB160" s="4"/>
      <c r="HSC160" s="4"/>
      <c r="HSD160" s="4"/>
      <c r="HSE160" s="4"/>
      <c r="HSF160" s="4"/>
      <c r="HSG160" s="4"/>
      <c r="HSH160" s="4"/>
      <c r="HSI160" s="4"/>
      <c r="HSJ160" s="4"/>
      <c r="HSK160" s="4"/>
      <c r="HSL160" s="4"/>
      <c r="HSM160" s="4"/>
      <c r="HSN160" s="4"/>
      <c r="HSO160" s="4"/>
      <c r="HSP160" s="4"/>
      <c r="HSQ160" s="4"/>
      <c r="HSR160" s="4"/>
      <c r="HSS160" s="4"/>
      <c r="HST160" s="4"/>
      <c r="HSU160" s="4"/>
      <c r="HSV160" s="4"/>
      <c r="HSW160" s="4"/>
      <c r="HSX160" s="4"/>
      <c r="HSY160" s="4"/>
      <c r="HSZ160" s="4"/>
      <c r="HTA160" s="4"/>
      <c r="HTB160" s="4"/>
      <c r="HTC160" s="4"/>
      <c r="HTD160" s="4"/>
      <c r="HTE160" s="4"/>
      <c r="HTF160" s="4"/>
      <c r="HTG160" s="4"/>
      <c r="HTH160" s="4"/>
      <c r="HTI160" s="4"/>
      <c r="HTJ160" s="4"/>
      <c r="HTK160" s="4"/>
      <c r="HTL160" s="4"/>
      <c r="HTM160" s="4"/>
      <c r="HTN160" s="4"/>
      <c r="HTO160" s="4"/>
      <c r="HTP160" s="4"/>
      <c r="HTQ160" s="4"/>
      <c r="HTR160" s="4"/>
      <c r="HTS160" s="4"/>
      <c r="HTT160" s="4"/>
      <c r="HTU160" s="4"/>
      <c r="HTV160" s="4"/>
      <c r="HTW160" s="4"/>
      <c r="HTX160" s="4"/>
      <c r="HTY160" s="4"/>
      <c r="HTZ160" s="4"/>
      <c r="HUA160" s="4"/>
      <c r="HUB160" s="4"/>
      <c r="HUC160" s="4"/>
      <c r="HUD160" s="4"/>
      <c r="HUE160" s="4"/>
      <c r="HUF160" s="4"/>
      <c r="HUG160" s="4"/>
      <c r="HUH160" s="4"/>
      <c r="HUI160" s="4"/>
      <c r="HUJ160" s="4"/>
      <c r="HUK160" s="4"/>
      <c r="HUL160" s="4"/>
      <c r="HUM160" s="4"/>
      <c r="HUN160" s="4"/>
      <c r="HUO160" s="4"/>
      <c r="HUP160" s="4"/>
      <c r="HUQ160" s="4"/>
      <c r="HUR160" s="4"/>
      <c r="HUS160" s="4"/>
      <c r="HUT160" s="4"/>
      <c r="HUU160" s="4"/>
      <c r="HUV160" s="4"/>
      <c r="HUW160" s="4"/>
      <c r="HUX160" s="4"/>
      <c r="HUY160" s="4"/>
      <c r="HUZ160" s="4"/>
      <c r="HVA160" s="4"/>
      <c r="HVB160" s="4"/>
      <c r="HVC160" s="4"/>
      <c r="HVD160" s="4"/>
      <c r="HVE160" s="4"/>
      <c r="HVF160" s="4"/>
      <c r="HVG160" s="4"/>
      <c r="HVH160" s="4"/>
      <c r="HVI160" s="4"/>
      <c r="HVJ160" s="4"/>
      <c r="HVK160" s="4"/>
      <c r="HVL160" s="4"/>
      <c r="HVM160" s="4"/>
      <c r="HVN160" s="4"/>
      <c r="HVO160" s="4"/>
      <c r="HVP160" s="4"/>
      <c r="HVQ160" s="4"/>
      <c r="HVR160" s="4"/>
      <c r="HVS160" s="4"/>
      <c r="HVT160" s="4"/>
      <c r="HVU160" s="4"/>
      <c r="HVV160" s="4"/>
      <c r="HVW160" s="4"/>
      <c r="HVX160" s="4"/>
      <c r="HVY160" s="4"/>
      <c r="HVZ160" s="4"/>
      <c r="HWA160" s="4"/>
      <c r="HWB160" s="4"/>
      <c r="HWC160" s="4"/>
      <c r="HWD160" s="4"/>
      <c r="HWE160" s="4"/>
      <c r="HWF160" s="4"/>
      <c r="HWG160" s="4"/>
      <c r="HWH160" s="4"/>
      <c r="HWI160" s="4"/>
      <c r="HWJ160" s="4"/>
      <c r="HWK160" s="4"/>
      <c r="HWL160" s="4"/>
      <c r="HWM160" s="4"/>
      <c r="HWN160" s="4"/>
      <c r="HWO160" s="4"/>
      <c r="HWP160" s="4"/>
      <c r="HWQ160" s="4"/>
      <c r="HWR160" s="4"/>
      <c r="HWS160" s="4"/>
      <c r="HWT160" s="4"/>
      <c r="HWU160" s="4"/>
      <c r="HWV160" s="4"/>
      <c r="HWW160" s="4"/>
      <c r="HWX160" s="4"/>
      <c r="HWY160" s="4"/>
      <c r="HWZ160" s="4"/>
      <c r="HXA160" s="4"/>
      <c r="HXB160" s="4"/>
      <c r="HXC160" s="4"/>
      <c r="HXD160" s="4"/>
      <c r="HXE160" s="4"/>
      <c r="HXF160" s="4"/>
      <c r="HXG160" s="4"/>
      <c r="HXH160" s="4"/>
      <c r="HXI160" s="4"/>
      <c r="HXJ160" s="4"/>
      <c r="HXK160" s="4"/>
      <c r="HXL160" s="4"/>
      <c r="HXM160" s="4"/>
      <c r="HXN160" s="4"/>
      <c r="HXO160" s="4"/>
      <c r="HXP160" s="4"/>
      <c r="HXQ160" s="4"/>
      <c r="HXR160" s="4"/>
      <c r="HXS160" s="4"/>
      <c r="HXT160" s="4"/>
      <c r="HXU160" s="4"/>
      <c r="HXV160" s="4"/>
      <c r="HXW160" s="4"/>
      <c r="HXX160" s="4"/>
      <c r="HXY160" s="4"/>
      <c r="HXZ160" s="4"/>
      <c r="HYA160" s="4"/>
      <c r="HYB160" s="4"/>
      <c r="HYC160" s="4"/>
      <c r="HYD160" s="4"/>
      <c r="HYE160" s="4"/>
      <c r="HYF160" s="4"/>
      <c r="HYG160" s="4"/>
      <c r="HYH160" s="4"/>
      <c r="HYI160" s="4"/>
      <c r="HYJ160" s="4"/>
      <c r="HYK160" s="4"/>
      <c r="HYL160" s="4"/>
      <c r="HYM160" s="4"/>
      <c r="HYN160" s="4"/>
      <c r="HYO160" s="4"/>
      <c r="HYP160" s="4"/>
      <c r="HYQ160" s="4"/>
      <c r="HYR160" s="4"/>
      <c r="HYS160" s="4"/>
      <c r="HYT160" s="4"/>
      <c r="HYU160" s="4"/>
      <c r="HYV160" s="4"/>
      <c r="HYW160" s="4"/>
      <c r="HYX160" s="4"/>
      <c r="HYY160" s="4"/>
      <c r="HYZ160" s="4"/>
      <c r="HZA160" s="4"/>
      <c r="HZB160" s="4"/>
      <c r="HZC160" s="4"/>
      <c r="HZD160" s="4"/>
      <c r="HZE160" s="4"/>
      <c r="HZF160" s="4"/>
      <c r="HZG160" s="4"/>
      <c r="HZH160" s="4"/>
      <c r="HZI160" s="4"/>
      <c r="HZJ160" s="4"/>
      <c r="HZK160" s="4"/>
      <c r="HZL160" s="4"/>
      <c r="HZM160" s="4"/>
      <c r="HZN160" s="4"/>
      <c r="HZO160" s="4"/>
      <c r="HZP160" s="4"/>
      <c r="HZQ160" s="4"/>
      <c r="HZR160" s="4"/>
      <c r="HZS160" s="4"/>
      <c r="HZT160" s="4"/>
      <c r="HZU160" s="4"/>
      <c r="HZV160" s="4"/>
      <c r="HZW160" s="4"/>
      <c r="HZX160" s="4"/>
      <c r="HZY160" s="4"/>
      <c r="HZZ160" s="4"/>
      <c r="IAA160" s="4"/>
      <c r="IAB160" s="4"/>
      <c r="IAC160" s="4"/>
      <c r="IAD160" s="4"/>
      <c r="IAE160" s="4"/>
      <c r="IAF160" s="4"/>
      <c r="IAG160" s="4"/>
      <c r="IAH160" s="4"/>
      <c r="IAI160" s="4"/>
      <c r="IAJ160" s="4"/>
      <c r="IAK160" s="4"/>
      <c r="IAL160" s="4"/>
      <c r="IAM160" s="4"/>
      <c r="IAN160" s="4"/>
      <c r="IAO160" s="4"/>
      <c r="IAP160" s="4"/>
      <c r="IAQ160" s="4"/>
      <c r="IAR160" s="4"/>
      <c r="IAS160" s="4"/>
      <c r="IAT160" s="4"/>
      <c r="IAU160" s="4"/>
      <c r="IAV160" s="4"/>
      <c r="IAW160" s="4"/>
      <c r="IAX160" s="4"/>
      <c r="IAY160" s="4"/>
      <c r="IAZ160" s="4"/>
      <c r="IBA160" s="4"/>
      <c r="IBB160" s="4"/>
      <c r="IBC160" s="4"/>
      <c r="IBD160" s="4"/>
      <c r="IBE160" s="4"/>
      <c r="IBF160" s="4"/>
      <c r="IBG160" s="4"/>
      <c r="IBH160" s="4"/>
      <c r="IBI160" s="4"/>
      <c r="IBJ160" s="4"/>
      <c r="IBK160" s="4"/>
      <c r="IBL160" s="4"/>
      <c r="IBM160" s="4"/>
      <c r="IBN160" s="4"/>
      <c r="IBO160" s="4"/>
      <c r="IBP160" s="4"/>
      <c r="IBQ160" s="4"/>
      <c r="IBR160" s="4"/>
      <c r="IBS160" s="4"/>
      <c r="IBT160" s="4"/>
      <c r="IBU160" s="4"/>
      <c r="IBV160" s="4"/>
      <c r="IBW160" s="4"/>
      <c r="IBX160" s="4"/>
      <c r="IBY160" s="4"/>
      <c r="IBZ160" s="4"/>
      <c r="ICA160" s="4"/>
      <c r="ICB160" s="4"/>
      <c r="ICC160" s="4"/>
      <c r="ICD160" s="4"/>
      <c r="ICE160" s="4"/>
      <c r="ICF160" s="4"/>
      <c r="ICG160" s="4"/>
      <c r="ICH160" s="4"/>
      <c r="ICI160" s="4"/>
      <c r="ICJ160" s="4"/>
      <c r="ICK160" s="4"/>
      <c r="ICL160" s="4"/>
      <c r="ICM160" s="4"/>
      <c r="ICN160" s="4"/>
      <c r="ICO160" s="4"/>
      <c r="ICP160" s="4"/>
      <c r="ICQ160" s="4"/>
      <c r="ICR160" s="4"/>
      <c r="ICS160" s="4"/>
      <c r="ICT160" s="4"/>
      <c r="ICU160" s="4"/>
      <c r="ICV160" s="4"/>
      <c r="ICW160" s="4"/>
      <c r="ICX160" s="4"/>
      <c r="ICY160" s="4"/>
      <c r="ICZ160" s="4"/>
      <c r="IDA160" s="4"/>
      <c r="IDB160" s="4"/>
      <c r="IDC160" s="4"/>
      <c r="IDD160" s="4"/>
      <c r="IDE160" s="4"/>
      <c r="IDF160" s="4"/>
      <c r="IDG160" s="4"/>
      <c r="IDH160" s="4"/>
      <c r="IDI160" s="4"/>
      <c r="IDJ160" s="4"/>
      <c r="IDK160" s="4"/>
      <c r="IDL160" s="4"/>
      <c r="IDM160" s="4"/>
      <c r="IDN160" s="4"/>
      <c r="IDO160" s="4"/>
      <c r="IDP160" s="4"/>
      <c r="IDQ160" s="4"/>
      <c r="IDR160" s="4"/>
      <c r="IDS160" s="4"/>
      <c r="IDT160" s="4"/>
      <c r="IDU160" s="4"/>
      <c r="IDV160" s="4"/>
      <c r="IDW160" s="4"/>
      <c r="IDX160" s="4"/>
      <c r="IDY160" s="4"/>
      <c r="IDZ160" s="4"/>
      <c r="IEA160" s="4"/>
      <c r="IEB160" s="4"/>
      <c r="IEC160" s="4"/>
      <c r="IED160" s="4"/>
      <c r="IEE160" s="4"/>
      <c r="IEF160" s="4"/>
      <c r="IEG160" s="4"/>
      <c r="IEH160" s="4"/>
      <c r="IEI160" s="4"/>
      <c r="IEJ160" s="4"/>
      <c r="IEK160" s="4"/>
      <c r="IEL160" s="4"/>
      <c r="IEM160" s="4"/>
      <c r="IEN160" s="4"/>
      <c r="IEO160" s="4"/>
      <c r="IEP160" s="4"/>
      <c r="IEQ160" s="4"/>
      <c r="IER160" s="4"/>
      <c r="IES160" s="4"/>
      <c r="IET160" s="4"/>
      <c r="IEU160" s="4"/>
      <c r="IEV160" s="4"/>
      <c r="IEW160" s="4"/>
      <c r="IEX160" s="4"/>
      <c r="IEY160" s="4"/>
      <c r="IEZ160" s="4"/>
      <c r="IFA160" s="4"/>
      <c r="IFB160" s="4"/>
      <c r="IFC160" s="4"/>
      <c r="IFD160" s="4"/>
      <c r="IFE160" s="4"/>
      <c r="IFF160" s="4"/>
      <c r="IFG160" s="4"/>
      <c r="IFH160" s="4"/>
      <c r="IFI160" s="4"/>
      <c r="IFJ160" s="4"/>
      <c r="IFK160" s="4"/>
      <c r="IFL160" s="4"/>
      <c r="IFM160" s="4"/>
      <c r="IFN160" s="4"/>
      <c r="IFO160" s="4"/>
      <c r="IFP160" s="4"/>
      <c r="IFQ160" s="4"/>
      <c r="IFR160" s="4"/>
      <c r="IFS160" s="4"/>
      <c r="IFT160" s="4"/>
      <c r="IFU160" s="4"/>
      <c r="IFV160" s="4"/>
      <c r="IFW160" s="4"/>
      <c r="IFX160" s="4"/>
      <c r="IFY160" s="4"/>
      <c r="IFZ160" s="4"/>
      <c r="IGA160" s="4"/>
      <c r="IGB160" s="4"/>
      <c r="IGC160" s="4"/>
      <c r="IGD160" s="4"/>
      <c r="IGE160" s="4"/>
      <c r="IGF160" s="4"/>
      <c r="IGG160" s="4"/>
      <c r="IGH160" s="4"/>
      <c r="IGI160" s="4"/>
      <c r="IGJ160" s="4"/>
      <c r="IGK160" s="4"/>
      <c r="IGL160" s="4"/>
      <c r="IGM160" s="4"/>
      <c r="IGN160" s="4"/>
      <c r="IGO160" s="4"/>
      <c r="IGP160" s="4"/>
      <c r="IGQ160" s="4"/>
      <c r="IGR160" s="4"/>
      <c r="IGS160" s="4"/>
      <c r="IGT160" s="4"/>
      <c r="IGU160" s="4"/>
      <c r="IGV160" s="4"/>
      <c r="IGW160" s="4"/>
      <c r="IGX160" s="4"/>
      <c r="IGY160" s="4"/>
      <c r="IGZ160" s="4"/>
      <c r="IHA160" s="4"/>
      <c r="IHB160" s="4"/>
      <c r="IHC160" s="4"/>
      <c r="IHD160" s="4"/>
      <c r="IHE160" s="4"/>
      <c r="IHF160" s="4"/>
      <c r="IHG160" s="4"/>
      <c r="IHH160" s="4"/>
      <c r="IHI160" s="4"/>
      <c r="IHJ160" s="4"/>
      <c r="IHK160" s="4"/>
      <c r="IHL160" s="4"/>
      <c r="IHM160" s="4"/>
      <c r="IHN160" s="4"/>
      <c r="IHO160" s="4"/>
      <c r="IHP160" s="4"/>
      <c r="IHQ160" s="4"/>
      <c r="IHR160" s="4"/>
      <c r="IHS160" s="4"/>
      <c r="IHT160" s="4"/>
      <c r="IHU160" s="4"/>
      <c r="IHV160" s="4"/>
      <c r="IHW160" s="4"/>
      <c r="IHX160" s="4"/>
      <c r="IHY160" s="4"/>
      <c r="IHZ160" s="4"/>
      <c r="IIA160" s="4"/>
      <c r="IIB160" s="4"/>
      <c r="IIC160" s="4"/>
      <c r="IID160" s="4"/>
      <c r="IIE160" s="4"/>
      <c r="IIF160" s="4"/>
      <c r="IIG160" s="4"/>
      <c r="IIH160" s="4"/>
      <c r="III160" s="4"/>
      <c r="IIJ160" s="4"/>
      <c r="IIK160" s="4"/>
      <c r="IIL160" s="4"/>
      <c r="IIM160" s="4"/>
      <c r="IIN160" s="4"/>
      <c r="IIO160" s="4"/>
      <c r="IIP160" s="4"/>
      <c r="IIQ160" s="4"/>
      <c r="IIR160" s="4"/>
      <c r="IIS160" s="4"/>
      <c r="IIT160" s="4"/>
      <c r="IIU160" s="4"/>
      <c r="IIV160" s="4"/>
      <c r="IIW160" s="4"/>
      <c r="IIX160" s="4"/>
      <c r="IIY160" s="4"/>
      <c r="IIZ160" s="4"/>
      <c r="IJA160" s="4"/>
      <c r="IJB160" s="4"/>
      <c r="IJC160" s="4"/>
      <c r="IJD160" s="4"/>
      <c r="IJE160" s="4"/>
      <c r="IJF160" s="4"/>
      <c r="IJG160" s="4"/>
      <c r="IJH160" s="4"/>
      <c r="IJI160" s="4"/>
      <c r="IJJ160" s="4"/>
      <c r="IJK160" s="4"/>
      <c r="IJL160" s="4"/>
      <c r="IJM160" s="4"/>
      <c r="IJN160" s="4"/>
      <c r="IJO160" s="4"/>
      <c r="IJP160" s="4"/>
      <c r="IJQ160" s="4"/>
      <c r="IJR160" s="4"/>
      <c r="IJS160" s="4"/>
      <c r="IJT160" s="4"/>
      <c r="IJU160" s="4"/>
      <c r="IJV160" s="4"/>
      <c r="IJW160" s="4"/>
      <c r="IJX160" s="4"/>
      <c r="IJY160" s="4"/>
      <c r="IJZ160" s="4"/>
      <c r="IKA160" s="4"/>
      <c r="IKB160" s="4"/>
      <c r="IKC160" s="4"/>
      <c r="IKD160" s="4"/>
      <c r="IKE160" s="4"/>
      <c r="IKF160" s="4"/>
      <c r="IKG160" s="4"/>
      <c r="IKH160" s="4"/>
      <c r="IKI160" s="4"/>
      <c r="IKJ160" s="4"/>
      <c r="IKK160" s="4"/>
      <c r="IKL160" s="4"/>
      <c r="IKM160" s="4"/>
      <c r="IKN160" s="4"/>
      <c r="IKO160" s="4"/>
      <c r="IKP160" s="4"/>
      <c r="IKQ160" s="4"/>
      <c r="IKR160" s="4"/>
      <c r="IKS160" s="4"/>
      <c r="IKT160" s="4"/>
      <c r="IKU160" s="4"/>
      <c r="IKV160" s="4"/>
      <c r="IKW160" s="4"/>
      <c r="IKX160" s="4"/>
      <c r="IKY160" s="4"/>
      <c r="IKZ160" s="4"/>
      <c r="ILA160" s="4"/>
      <c r="ILB160" s="4"/>
      <c r="ILC160" s="4"/>
      <c r="ILD160" s="4"/>
      <c r="ILE160" s="4"/>
      <c r="ILF160" s="4"/>
      <c r="ILG160" s="4"/>
      <c r="ILH160" s="4"/>
      <c r="ILI160" s="4"/>
      <c r="ILJ160" s="4"/>
      <c r="ILK160" s="4"/>
      <c r="ILL160" s="4"/>
      <c r="ILM160" s="4"/>
      <c r="ILN160" s="4"/>
      <c r="ILO160" s="4"/>
      <c r="ILP160" s="4"/>
      <c r="ILQ160" s="4"/>
      <c r="ILR160" s="4"/>
      <c r="ILS160" s="4"/>
      <c r="ILT160" s="4"/>
      <c r="ILU160" s="4"/>
      <c r="ILV160" s="4"/>
      <c r="ILW160" s="4"/>
      <c r="ILX160" s="4"/>
      <c r="ILY160" s="4"/>
      <c r="ILZ160" s="4"/>
      <c r="IMA160" s="4"/>
      <c r="IMB160" s="4"/>
      <c r="IMC160" s="4"/>
      <c r="IMD160" s="4"/>
      <c r="IME160" s="4"/>
      <c r="IMF160" s="4"/>
      <c r="IMG160" s="4"/>
      <c r="IMH160" s="4"/>
      <c r="IMI160" s="4"/>
      <c r="IMJ160" s="4"/>
      <c r="IMK160" s="4"/>
      <c r="IML160" s="4"/>
      <c r="IMM160" s="4"/>
      <c r="IMN160" s="4"/>
      <c r="IMO160" s="4"/>
      <c r="IMP160" s="4"/>
      <c r="IMQ160" s="4"/>
      <c r="IMR160" s="4"/>
      <c r="IMS160" s="4"/>
      <c r="IMT160" s="4"/>
      <c r="IMU160" s="4"/>
      <c r="IMV160" s="4"/>
      <c r="IMW160" s="4"/>
      <c r="IMX160" s="4"/>
      <c r="IMY160" s="4"/>
      <c r="IMZ160" s="4"/>
      <c r="INA160" s="4"/>
      <c r="INB160" s="4"/>
      <c r="INC160" s="4"/>
      <c r="IND160" s="4"/>
      <c r="INE160" s="4"/>
      <c r="INF160" s="4"/>
      <c r="ING160" s="4"/>
      <c r="INH160" s="4"/>
      <c r="INI160" s="4"/>
      <c r="INJ160" s="4"/>
      <c r="INK160" s="4"/>
      <c r="INL160" s="4"/>
      <c r="INM160" s="4"/>
      <c r="INN160" s="4"/>
      <c r="INO160" s="4"/>
      <c r="INP160" s="4"/>
      <c r="INQ160" s="4"/>
      <c r="INR160" s="4"/>
      <c r="INS160" s="4"/>
      <c r="INT160" s="4"/>
      <c r="INU160" s="4"/>
      <c r="INV160" s="4"/>
      <c r="INW160" s="4"/>
      <c r="INX160" s="4"/>
      <c r="INY160" s="4"/>
      <c r="INZ160" s="4"/>
      <c r="IOA160" s="4"/>
      <c r="IOB160" s="4"/>
      <c r="IOC160" s="4"/>
      <c r="IOD160" s="4"/>
      <c r="IOE160" s="4"/>
      <c r="IOF160" s="4"/>
      <c r="IOG160" s="4"/>
      <c r="IOH160" s="4"/>
      <c r="IOI160" s="4"/>
      <c r="IOJ160" s="4"/>
      <c r="IOK160" s="4"/>
      <c r="IOL160" s="4"/>
      <c r="IOM160" s="4"/>
      <c r="ION160" s="4"/>
      <c r="IOO160" s="4"/>
      <c r="IOP160" s="4"/>
      <c r="IOQ160" s="4"/>
      <c r="IOR160" s="4"/>
      <c r="IOS160" s="4"/>
      <c r="IOT160" s="4"/>
      <c r="IOU160" s="4"/>
      <c r="IOV160" s="4"/>
      <c r="IOW160" s="4"/>
      <c r="IOX160" s="4"/>
      <c r="IOY160" s="4"/>
      <c r="IOZ160" s="4"/>
      <c r="IPA160" s="4"/>
      <c r="IPB160" s="4"/>
      <c r="IPC160" s="4"/>
      <c r="IPD160" s="4"/>
      <c r="IPE160" s="4"/>
      <c r="IPF160" s="4"/>
      <c r="IPG160" s="4"/>
      <c r="IPH160" s="4"/>
      <c r="IPI160" s="4"/>
      <c r="IPJ160" s="4"/>
      <c r="IPK160" s="4"/>
      <c r="IPL160" s="4"/>
      <c r="IPM160" s="4"/>
      <c r="IPN160" s="4"/>
      <c r="IPO160" s="4"/>
      <c r="IPP160" s="4"/>
      <c r="IPQ160" s="4"/>
      <c r="IPR160" s="4"/>
      <c r="IPS160" s="4"/>
      <c r="IPT160" s="4"/>
      <c r="IPU160" s="4"/>
      <c r="IPV160" s="4"/>
      <c r="IPW160" s="4"/>
      <c r="IPX160" s="4"/>
      <c r="IPY160" s="4"/>
      <c r="IPZ160" s="4"/>
      <c r="IQA160" s="4"/>
      <c r="IQB160" s="4"/>
      <c r="IQC160" s="4"/>
      <c r="IQD160" s="4"/>
      <c r="IQE160" s="4"/>
      <c r="IQF160" s="4"/>
      <c r="IQG160" s="4"/>
      <c r="IQH160" s="4"/>
      <c r="IQI160" s="4"/>
      <c r="IQJ160" s="4"/>
      <c r="IQK160" s="4"/>
      <c r="IQL160" s="4"/>
      <c r="IQM160" s="4"/>
      <c r="IQN160" s="4"/>
      <c r="IQO160" s="4"/>
      <c r="IQP160" s="4"/>
      <c r="IQQ160" s="4"/>
      <c r="IQR160" s="4"/>
      <c r="IQS160" s="4"/>
      <c r="IQT160" s="4"/>
      <c r="IQU160" s="4"/>
      <c r="IQV160" s="4"/>
      <c r="IQW160" s="4"/>
      <c r="IQX160" s="4"/>
      <c r="IQY160" s="4"/>
      <c r="IQZ160" s="4"/>
      <c r="IRA160" s="4"/>
      <c r="IRB160" s="4"/>
      <c r="IRC160" s="4"/>
      <c r="IRD160" s="4"/>
      <c r="IRE160" s="4"/>
      <c r="IRF160" s="4"/>
      <c r="IRG160" s="4"/>
      <c r="IRH160" s="4"/>
      <c r="IRI160" s="4"/>
      <c r="IRJ160" s="4"/>
      <c r="IRK160" s="4"/>
      <c r="IRL160" s="4"/>
      <c r="IRM160" s="4"/>
      <c r="IRN160" s="4"/>
      <c r="IRO160" s="4"/>
      <c r="IRP160" s="4"/>
      <c r="IRQ160" s="4"/>
      <c r="IRR160" s="4"/>
      <c r="IRS160" s="4"/>
      <c r="IRT160" s="4"/>
      <c r="IRU160" s="4"/>
      <c r="IRV160" s="4"/>
      <c r="IRW160" s="4"/>
      <c r="IRX160" s="4"/>
      <c r="IRY160" s="4"/>
      <c r="IRZ160" s="4"/>
      <c r="ISA160" s="4"/>
      <c r="ISB160" s="4"/>
      <c r="ISC160" s="4"/>
      <c r="ISD160" s="4"/>
      <c r="ISE160" s="4"/>
      <c r="ISF160" s="4"/>
      <c r="ISG160" s="4"/>
      <c r="ISH160" s="4"/>
      <c r="ISI160" s="4"/>
      <c r="ISJ160" s="4"/>
      <c r="ISK160" s="4"/>
      <c r="ISL160" s="4"/>
      <c r="ISM160" s="4"/>
      <c r="ISN160" s="4"/>
      <c r="ISO160" s="4"/>
      <c r="ISP160" s="4"/>
      <c r="ISQ160" s="4"/>
      <c r="ISR160" s="4"/>
      <c r="ISS160" s="4"/>
      <c r="IST160" s="4"/>
      <c r="ISU160" s="4"/>
      <c r="ISV160" s="4"/>
      <c r="ISW160" s="4"/>
      <c r="ISX160" s="4"/>
      <c r="ISY160" s="4"/>
      <c r="ISZ160" s="4"/>
      <c r="ITA160" s="4"/>
      <c r="ITB160" s="4"/>
      <c r="ITC160" s="4"/>
      <c r="ITD160" s="4"/>
      <c r="ITE160" s="4"/>
      <c r="ITF160" s="4"/>
      <c r="ITG160" s="4"/>
      <c r="ITH160" s="4"/>
      <c r="ITI160" s="4"/>
      <c r="ITJ160" s="4"/>
      <c r="ITK160" s="4"/>
      <c r="ITL160" s="4"/>
      <c r="ITM160" s="4"/>
      <c r="ITN160" s="4"/>
      <c r="ITO160" s="4"/>
      <c r="ITP160" s="4"/>
      <c r="ITQ160" s="4"/>
      <c r="ITR160" s="4"/>
      <c r="ITS160" s="4"/>
      <c r="ITT160" s="4"/>
      <c r="ITU160" s="4"/>
      <c r="ITV160" s="4"/>
      <c r="ITW160" s="4"/>
      <c r="ITX160" s="4"/>
      <c r="ITY160" s="4"/>
      <c r="ITZ160" s="4"/>
      <c r="IUA160" s="4"/>
      <c r="IUB160" s="4"/>
      <c r="IUC160" s="4"/>
      <c r="IUD160" s="4"/>
      <c r="IUE160" s="4"/>
      <c r="IUF160" s="4"/>
      <c r="IUG160" s="4"/>
      <c r="IUH160" s="4"/>
      <c r="IUI160" s="4"/>
      <c r="IUJ160" s="4"/>
      <c r="IUK160" s="4"/>
      <c r="IUL160" s="4"/>
      <c r="IUM160" s="4"/>
      <c r="IUN160" s="4"/>
      <c r="IUO160" s="4"/>
      <c r="IUP160" s="4"/>
      <c r="IUQ160" s="4"/>
      <c r="IUR160" s="4"/>
      <c r="IUS160" s="4"/>
      <c r="IUT160" s="4"/>
      <c r="IUU160" s="4"/>
      <c r="IUV160" s="4"/>
      <c r="IUW160" s="4"/>
      <c r="IUX160" s="4"/>
      <c r="IUY160" s="4"/>
      <c r="IUZ160" s="4"/>
      <c r="IVA160" s="4"/>
      <c r="IVB160" s="4"/>
      <c r="IVC160" s="4"/>
      <c r="IVD160" s="4"/>
      <c r="IVE160" s="4"/>
      <c r="IVF160" s="4"/>
      <c r="IVG160" s="4"/>
      <c r="IVH160" s="4"/>
      <c r="IVI160" s="4"/>
      <c r="IVJ160" s="4"/>
      <c r="IVK160" s="4"/>
      <c r="IVL160" s="4"/>
      <c r="IVM160" s="4"/>
      <c r="IVN160" s="4"/>
      <c r="IVO160" s="4"/>
      <c r="IVP160" s="4"/>
      <c r="IVQ160" s="4"/>
      <c r="IVR160" s="4"/>
      <c r="IVS160" s="4"/>
      <c r="IVT160" s="4"/>
      <c r="IVU160" s="4"/>
      <c r="IVV160" s="4"/>
      <c r="IVW160" s="4"/>
      <c r="IVX160" s="4"/>
      <c r="IVY160" s="4"/>
      <c r="IVZ160" s="4"/>
      <c r="IWA160" s="4"/>
      <c r="IWB160" s="4"/>
      <c r="IWC160" s="4"/>
      <c r="IWD160" s="4"/>
      <c r="IWE160" s="4"/>
      <c r="IWF160" s="4"/>
      <c r="IWG160" s="4"/>
      <c r="IWH160" s="4"/>
      <c r="IWI160" s="4"/>
      <c r="IWJ160" s="4"/>
      <c r="IWK160" s="4"/>
      <c r="IWL160" s="4"/>
      <c r="IWM160" s="4"/>
      <c r="IWN160" s="4"/>
      <c r="IWO160" s="4"/>
      <c r="IWP160" s="4"/>
      <c r="IWQ160" s="4"/>
      <c r="IWR160" s="4"/>
      <c r="IWS160" s="4"/>
      <c r="IWT160" s="4"/>
      <c r="IWU160" s="4"/>
      <c r="IWV160" s="4"/>
      <c r="IWW160" s="4"/>
      <c r="IWX160" s="4"/>
      <c r="IWY160" s="4"/>
      <c r="IWZ160" s="4"/>
      <c r="IXA160" s="4"/>
      <c r="IXB160" s="4"/>
      <c r="IXC160" s="4"/>
      <c r="IXD160" s="4"/>
      <c r="IXE160" s="4"/>
      <c r="IXF160" s="4"/>
      <c r="IXG160" s="4"/>
      <c r="IXH160" s="4"/>
      <c r="IXI160" s="4"/>
      <c r="IXJ160" s="4"/>
      <c r="IXK160" s="4"/>
      <c r="IXL160" s="4"/>
      <c r="IXM160" s="4"/>
      <c r="IXN160" s="4"/>
      <c r="IXO160" s="4"/>
      <c r="IXP160" s="4"/>
      <c r="IXQ160" s="4"/>
      <c r="IXR160" s="4"/>
      <c r="IXS160" s="4"/>
      <c r="IXT160" s="4"/>
      <c r="IXU160" s="4"/>
      <c r="IXV160" s="4"/>
      <c r="IXW160" s="4"/>
      <c r="IXX160" s="4"/>
      <c r="IXY160" s="4"/>
      <c r="IXZ160" s="4"/>
      <c r="IYA160" s="4"/>
      <c r="IYB160" s="4"/>
      <c r="IYC160" s="4"/>
      <c r="IYD160" s="4"/>
      <c r="IYE160" s="4"/>
      <c r="IYF160" s="4"/>
      <c r="IYG160" s="4"/>
      <c r="IYH160" s="4"/>
      <c r="IYI160" s="4"/>
      <c r="IYJ160" s="4"/>
      <c r="IYK160" s="4"/>
      <c r="IYL160" s="4"/>
      <c r="IYM160" s="4"/>
      <c r="IYN160" s="4"/>
      <c r="IYO160" s="4"/>
      <c r="IYP160" s="4"/>
      <c r="IYQ160" s="4"/>
      <c r="IYR160" s="4"/>
      <c r="IYS160" s="4"/>
      <c r="IYT160" s="4"/>
      <c r="IYU160" s="4"/>
      <c r="IYV160" s="4"/>
      <c r="IYW160" s="4"/>
      <c r="IYX160" s="4"/>
      <c r="IYY160" s="4"/>
      <c r="IYZ160" s="4"/>
      <c r="IZA160" s="4"/>
      <c r="IZB160" s="4"/>
      <c r="IZC160" s="4"/>
      <c r="IZD160" s="4"/>
      <c r="IZE160" s="4"/>
      <c r="IZF160" s="4"/>
      <c r="IZG160" s="4"/>
      <c r="IZH160" s="4"/>
      <c r="IZI160" s="4"/>
      <c r="IZJ160" s="4"/>
      <c r="IZK160" s="4"/>
      <c r="IZL160" s="4"/>
      <c r="IZM160" s="4"/>
      <c r="IZN160" s="4"/>
      <c r="IZO160" s="4"/>
      <c r="IZP160" s="4"/>
      <c r="IZQ160" s="4"/>
      <c r="IZR160" s="4"/>
      <c r="IZS160" s="4"/>
      <c r="IZT160" s="4"/>
      <c r="IZU160" s="4"/>
      <c r="IZV160" s="4"/>
      <c r="IZW160" s="4"/>
      <c r="IZX160" s="4"/>
      <c r="IZY160" s="4"/>
      <c r="IZZ160" s="4"/>
      <c r="JAA160" s="4"/>
      <c r="JAB160" s="4"/>
      <c r="JAC160" s="4"/>
      <c r="JAD160" s="4"/>
      <c r="JAE160" s="4"/>
      <c r="JAF160" s="4"/>
      <c r="JAG160" s="4"/>
      <c r="JAH160" s="4"/>
      <c r="JAI160" s="4"/>
      <c r="JAJ160" s="4"/>
      <c r="JAK160" s="4"/>
      <c r="JAL160" s="4"/>
      <c r="JAM160" s="4"/>
      <c r="JAN160" s="4"/>
      <c r="JAO160" s="4"/>
      <c r="JAP160" s="4"/>
      <c r="JAQ160" s="4"/>
      <c r="JAR160" s="4"/>
      <c r="JAS160" s="4"/>
      <c r="JAT160" s="4"/>
      <c r="JAU160" s="4"/>
      <c r="JAV160" s="4"/>
      <c r="JAW160" s="4"/>
      <c r="JAX160" s="4"/>
      <c r="JAY160" s="4"/>
      <c r="JAZ160" s="4"/>
      <c r="JBA160" s="4"/>
      <c r="JBB160" s="4"/>
      <c r="JBC160" s="4"/>
      <c r="JBD160" s="4"/>
      <c r="JBE160" s="4"/>
      <c r="JBF160" s="4"/>
      <c r="JBG160" s="4"/>
      <c r="JBH160" s="4"/>
      <c r="JBI160" s="4"/>
      <c r="JBJ160" s="4"/>
      <c r="JBK160" s="4"/>
      <c r="JBL160" s="4"/>
      <c r="JBM160" s="4"/>
      <c r="JBN160" s="4"/>
      <c r="JBO160" s="4"/>
      <c r="JBP160" s="4"/>
      <c r="JBQ160" s="4"/>
      <c r="JBR160" s="4"/>
      <c r="JBS160" s="4"/>
      <c r="JBT160" s="4"/>
      <c r="JBU160" s="4"/>
      <c r="JBV160" s="4"/>
      <c r="JBW160" s="4"/>
      <c r="JBX160" s="4"/>
      <c r="JBY160" s="4"/>
      <c r="JBZ160" s="4"/>
      <c r="JCA160" s="4"/>
      <c r="JCB160" s="4"/>
      <c r="JCC160" s="4"/>
      <c r="JCD160" s="4"/>
      <c r="JCE160" s="4"/>
      <c r="JCF160" s="4"/>
      <c r="JCG160" s="4"/>
      <c r="JCH160" s="4"/>
      <c r="JCI160" s="4"/>
      <c r="JCJ160" s="4"/>
      <c r="JCK160" s="4"/>
      <c r="JCL160" s="4"/>
      <c r="JCM160" s="4"/>
      <c r="JCN160" s="4"/>
      <c r="JCO160" s="4"/>
      <c r="JCP160" s="4"/>
      <c r="JCQ160" s="4"/>
      <c r="JCR160" s="4"/>
      <c r="JCS160" s="4"/>
      <c r="JCT160" s="4"/>
      <c r="JCU160" s="4"/>
      <c r="JCV160" s="4"/>
      <c r="JCW160" s="4"/>
      <c r="JCX160" s="4"/>
      <c r="JCY160" s="4"/>
      <c r="JCZ160" s="4"/>
      <c r="JDA160" s="4"/>
      <c r="JDB160" s="4"/>
      <c r="JDC160" s="4"/>
      <c r="JDD160" s="4"/>
      <c r="JDE160" s="4"/>
      <c r="JDF160" s="4"/>
      <c r="JDG160" s="4"/>
      <c r="JDH160" s="4"/>
      <c r="JDI160" s="4"/>
      <c r="JDJ160" s="4"/>
      <c r="JDK160" s="4"/>
      <c r="JDL160" s="4"/>
      <c r="JDM160" s="4"/>
      <c r="JDN160" s="4"/>
      <c r="JDO160" s="4"/>
      <c r="JDP160" s="4"/>
      <c r="JDQ160" s="4"/>
      <c r="JDR160" s="4"/>
      <c r="JDS160" s="4"/>
      <c r="JDT160" s="4"/>
      <c r="JDU160" s="4"/>
      <c r="JDV160" s="4"/>
      <c r="JDW160" s="4"/>
      <c r="JDX160" s="4"/>
      <c r="JDY160" s="4"/>
      <c r="JDZ160" s="4"/>
      <c r="JEA160" s="4"/>
      <c r="JEB160" s="4"/>
      <c r="JEC160" s="4"/>
      <c r="JED160" s="4"/>
      <c r="JEE160" s="4"/>
      <c r="JEF160" s="4"/>
      <c r="JEG160" s="4"/>
      <c r="JEH160" s="4"/>
      <c r="JEI160" s="4"/>
      <c r="JEJ160" s="4"/>
      <c r="JEK160" s="4"/>
      <c r="JEL160" s="4"/>
      <c r="JEM160" s="4"/>
      <c r="JEN160" s="4"/>
      <c r="JEO160" s="4"/>
      <c r="JEP160" s="4"/>
      <c r="JEQ160" s="4"/>
      <c r="JER160" s="4"/>
      <c r="JES160" s="4"/>
      <c r="JET160" s="4"/>
      <c r="JEU160" s="4"/>
      <c r="JEV160" s="4"/>
      <c r="JEW160" s="4"/>
      <c r="JEX160" s="4"/>
      <c r="JEY160" s="4"/>
      <c r="JEZ160" s="4"/>
      <c r="JFA160" s="4"/>
      <c r="JFB160" s="4"/>
      <c r="JFC160" s="4"/>
      <c r="JFD160" s="4"/>
      <c r="JFE160" s="4"/>
      <c r="JFF160" s="4"/>
      <c r="JFG160" s="4"/>
      <c r="JFH160" s="4"/>
      <c r="JFI160" s="4"/>
      <c r="JFJ160" s="4"/>
      <c r="JFK160" s="4"/>
      <c r="JFL160" s="4"/>
      <c r="JFM160" s="4"/>
      <c r="JFN160" s="4"/>
      <c r="JFO160" s="4"/>
      <c r="JFP160" s="4"/>
      <c r="JFQ160" s="4"/>
      <c r="JFR160" s="4"/>
      <c r="JFS160" s="4"/>
      <c r="JFT160" s="4"/>
      <c r="JFU160" s="4"/>
      <c r="JFV160" s="4"/>
      <c r="JFW160" s="4"/>
      <c r="JFX160" s="4"/>
      <c r="JFY160" s="4"/>
      <c r="JFZ160" s="4"/>
      <c r="JGA160" s="4"/>
      <c r="JGB160" s="4"/>
      <c r="JGC160" s="4"/>
      <c r="JGD160" s="4"/>
      <c r="JGE160" s="4"/>
      <c r="JGF160" s="4"/>
      <c r="JGG160" s="4"/>
      <c r="JGH160" s="4"/>
      <c r="JGI160" s="4"/>
      <c r="JGJ160" s="4"/>
      <c r="JGK160" s="4"/>
      <c r="JGL160" s="4"/>
      <c r="JGM160" s="4"/>
      <c r="JGN160" s="4"/>
      <c r="JGO160" s="4"/>
      <c r="JGP160" s="4"/>
      <c r="JGQ160" s="4"/>
      <c r="JGR160" s="4"/>
      <c r="JGS160" s="4"/>
      <c r="JGT160" s="4"/>
      <c r="JGU160" s="4"/>
      <c r="JGV160" s="4"/>
      <c r="JGW160" s="4"/>
      <c r="JGX160" s="4"/>
      <c r="JGY160" s="4"/>
      <c r="JGZ160" s="4"/>
      <c r="JHA160" s="4"/>
      <c r="JHB160" s="4"/>
      <c r="JHC160" s="4"/>
      <c r="JHD160" s="4"/>
      <c r="JHE160" s="4"/>
      <c r="JHF160" s="4"/>
      <c r="JHG160" s="4"/>
      <c r="JHH160" s="4"/>
      <c r="JHI160" s="4"/>
      <c r="JHJ160" s="4"/>
      <c r="JHK160" s="4"/>
      <c r="JHL160" s="4"/>
      <c r="JHM160" s="4"/>
      <c r="JHN160" s="4"/>
      <c r="JHO160" s="4"/>
      <c r="JHP160" s="4"/>
      <c r="JHQ160" s="4"/>
      <c r="JHR160" s="4"/>
      <c r="JHS160" s="4"/>
      <c r="JHT160" s="4"/>
      <c r="JHU160" s="4"/>
      <c r="JHV160" s="4"/>
      <c r="JHW160" s="4"/>
      <c r="JHX160" s="4"/>
      <c r="JHY160" s="4"/>
      <c r="JHZ160" s="4"/>
      <c r="JIA160" s="4"/>
      <c r="JIB160" s="4"/>
      <c r="JIC160" s="4"/>
      <c r="JID160" s="4"/>
      <c r="JIE160" s="4"/>
      <c r="JIF160" s="4"/>
      <c r="JIG160" s="4"/>
      <c r="JIH160" s="4"/>
      <c r="JII160" s="4"/>
      <c r="JIJ160" s="4"/>
      <c r="JIK160" s="4"/>
      <c r="JIL160" s="4"/>
      <c r="JIM160" s="4"/>
      <c r="JIN160" s="4"/>
      <c r="JIO160" s="4"/>
      <c r="JIP160" s="4"/>
      <c r="JIQ160" s="4"/>
      <c r="JIR160" s="4"/>
      <c r="JIS160" s="4"/>
      <c r="JIT160" s="4"/>
      <c r="JIU160" s="4"/>
      <c r="JIV160" s="4"/>
      <c r="JIW160" s="4"/>
      <c r="JIX160" s="4"/>
      <c r="JIY160" s="4"/>
      <c r="JIZ160" s="4"/>
      <c r="JJA160" s="4"/>
      <c r="JJB160" s="4"/>
      <c r="JJC160" s="4"/>
      <c r="JJD160" s="4"/>
      <c r="JJE160" s="4"/>
      <c r="JJF160" s="4"/>
      <c r="JJG160" s="4"/>
      <c r="JJH160" s="4"/>
      <c r="JJI160" s="4"/>
      <c r="JJJ160" s="4"/>
      <c r="JJK160" s="4"/>
      <c r="JJL160" s="4"/>
      <c r="JJM160" s="4"/>
      <c r="JJN160" s="4"/>
      <c r="JJO160" s="4"/>
      <c r="JJP160" s="4"/>
      <c r="JJQ160" s="4"/>
      <c r="JJR160" s="4"/>
      <c r="JJS160" s="4"/>
      <c r="JJT160" s="4"/>
      <c r="JJU160" s="4"/>
      <c r="JJV160" s="4"/>
      <c r="JJW160" s="4"/>
      <c r="JJX160" s="4"/>
      <c r="JJY160" s="4"/>
      <c r="JJZ160" s="4"/>
      <c r="JKA160" s="4"/>
      <c r="JKB160" s="4"/>
      <c r="JKC160" s="4"/>
      <c r="JKD160" s="4"/>
      <c r="JKE160" s="4"/>
      <c r="JKF160" s="4"/>
      <c r="JKG160" s="4"/>
      <c r="JKH160" s="4"/>
      <c r="JKI160" s="4"/>
      <c r="JKJ160" s="4"/>
      <c r="JKK160" s="4"/>
      <c r="JKL160" s="4"/>
      <c r="JKM160" s="4"/>
      <c r="JKN160" s="4"/>
      <c r="JKO160" s="4"/>
      <c r="JKP160" s="4"/>
      <c r="JKQ160" s="4"/>
      <c r="JKR160" s="4"/>
      <c r="JKS160" s="4"/>
      <c r="JKT160" s="4"/>
      <c r="JKU160" s="4"/>
      <c r="JKV160" s="4"/>
      <c r="JKW160" s="4"/>
      <c r="JKX160" s="4"/>
      <c r="JKY160" s="4"/>
      <c r="JKZ160" s="4"/>
      <c r="JLA160" s="4"/>
      <c r="JLB160" s="4"/>
      <c r="JLC160" s="4"/>
      <c r="JLD160" s="4"/>
      <c r="JLE160" s="4"/>
      <c r="JLF160" s="4"/>
      <c r="JLG160" s="4"/>
      <c r="JLH160" s="4"/>
      <c r="JLI160" s="4"/>
      <c r="JLJ160" s="4"/>
      <c r="JLK160" s="4"/>
      <c r="JLL160" s="4"/>
      <c r="JLM160" s="4"/>
      <c r="JLN160" s="4"/>
      <c r="JLO160" s="4"/>
      <c r="JLP160" s="4"/>
      <c r="JLQ160" s="4"/>
      <c r="JLR160" s="4"/>
      <c r="JLS160" s="4"/>
      <c r="JLT160" s="4"/>
      <c r="JLU160" s="4"/>
      <c r="JLV160" s="4"/>
      <c r="JLW160" s="4"/>
      <c r="JLX160" s="4"/>
      <c r="JLY160" s="4"/>
      <c r="JLZ160" s="4"/>
      <c r="JMA160" s="4"/>
      <c r="JMB160" s="4"/>
      <c r="JMC160" s="4"/>
      <c r="JMD160" s="4"/>
      <c r="JME160" s="4"/>
      <c r="JMF160" s="4"/>
      <c r="JMG160" s="4"/>
      <c r="JMH160" s="4"/>
      <c r="JMI160" s="4"/>
      <c r="JMJ160" s="4"/>
      <c r="JMK160" s="4"/>
      <c r="JML160" s="4"/>
      <c r="JMM160" s="4"/>
      <c r="JMN160" s="4"/>
      <c r="JMO160" s="4"/>
      <c r="JMP160" s="4"/>
      <c r="JMQ160" s="4"/>
      <c r="JMR160" s="4"/>
      <c r="JMS160" s="4"/>
      <c r="JMT160" s="4"/>
      <c r="JMU160" s="4"/>
      <c r="JMV160" s="4"/>
      <c r="JMW160" s="4"/>
      <c r="JMX160" s="4"/>
      <c r="JMY160" s="4"/>
      <c r="JMZ160" s="4"/>
      <c r="JNA160" s="4"/>
      <c r="JNB160" s="4"/>
      <c r="JNC160" s="4"/>
      <c r="JND160" s="4"/>
      <c r="JNE160" s="4"/>
      <c r="JNF160" s="4"/>
      <c r="JNG160" s="4"/>
      <c r="JNH160" s="4"/>
      <c r="JNI160" s="4"/>
      <c r="JNJ160" s="4"/>
      <c r="JNK160" s="4"/>
      <c r="JNL160" s="4"/>
      <c r="JNM160" s="4"/>
      <c r="JNN160" s="4"/>
      <c r="JNO160" s="4"/>
      <c r="JNP160" s="4"/>
      <c r="JNQ160" s="4"/>
      <c r="JNR160" s="4"/>
      <c r="JNS160" s="4"/>
      <c r="JNT160" s="4"/>
      <c r="JNU160" s="4"/>
      <c r="JNV160" s="4"/>
      <c r="JNW160" s="4"/>
      <c r="JNX160" s="4"/>
      <c r="JNY160" s="4"/>
      <c r="JNZ160" s="4"/>
      <c r="JOA160" s="4"/>
      <c r="JOB160" s="4"/>
      <c r="JOC160" s="4"/>
      <c r="JOD160" s="4"/>
      <c r="JOE160" s="4"/>
      <c r="JOF160" s="4"/>
      <c r="JOG160" s="4"/>
      <c r="JOH160" s="4"/>
      <c r="JOI160" s="4"/>
      <c r="JOJ160" s="4"/>
      <c r="JOK160" s="4"/>
      <c r="JOL160" s="4"/>
      <c r="JOM160" s="4"/>
      <c r="JON160" s="4"/>
      <c r="JOO160" s="4"/>
      <c r="JOP160" s="4"/>
      <c r="JOQ160" s="4"/>
      <c r="JOR160" s="4"/>
      <c r="JOS160" s="4"/>
      <c r="JOT160" s="4"/>
      <c r="JOU160" s="4"/>
      <c r="JOV160" s="4"/>
      <c r="JOW160" s="4"/>
      <c r="JOX160" s="4"/>
      <c r="JOY160" s="4"/>
      <c r="JOZ160" s="4"/>
      <c r="JPA160" s="4"/>
      <c r="JPB160" s="4"/>
      <c r="JPC160" s="4"/>
      <c r="JPD160" s="4"/>
      <c r="JPE160" s="4"/>
      <c r="JPF160" s="4"/>
      <c r="JPG160" s="4"/>
      <c r="JPH160" s="4"/>
      <c r="JPI160" s="4"/>
      <c r="JPJ160" s="4"/>
      <c r="JPK160" s="4"/>
      <c r="JPL160" s="4"/>
      <c r="JPM160" s="4"/>
      <c r="JPN160" s="4"/>
      <c r="JPO160" s="4"/>
      <c r="JPP160" s="4"/>
      <c r="JPQ160" s="4"/>
      <c r="JPR160" s="4"/>
      <c r="JPS160" s="4"/>
      <c r="JPT160" s="4"/>
      <c r="JPU160" s="4"/>
      <c r="JPV160" s="4"/>
      <c r="JPW160" s="4"/>
      <c r="JPX160" s="4"/>
      <c r="JPY160" s="4"/>
      <c r="JPZ160" s="4"/>
      <c r="JQA160" s="4"/>
      <c r="JQB160" s="4"/>
      <c r="JQC160" s="4"/>
      <c r="JQD160" s="4"/>
      <c r="JQE160" s="4"/>
      <c r="JQF160" s="4"/>
      <c r="JQG160" s="4"/>
      <c r="JQH160" s="4"/>
      <c r="JQI160" s="4"/>
      <c r="JQJ160" s="4"/>
      <c r="JQK160" s="4"/>
      <c r="JQL160" s="4"/>
      <c r="JQM160" s="4"/>
      <c r="JQN160" s="4"/>
      <c r="JQO160" s="4"/>
      <c r="JQP160" s="4"/>
      <c r="JQQ160" s="4"/>
      <c r="JQR160" s="4"/>
      <c r="JQS160" s="4"/>
      <c r="JQT160" s="4"/>
      <c r="JQU160" s="4"/>
      <c r="JQV160" s="4"/>
      <c r="JQW160" s="4"/>
      <c r="JQX160" s="4"/>
      <c r="JQY160" s="4"/>
      <c r="JQZ160" s="4"/>
      <c r="JRA160" s="4"/>
      <c r="JRB160" s="4"/>
      <c r="JRC160" s="4"/>
      <c r="JRD160" s="4"/>
      <c r="JRE160" s="4"/>
      <c r="JRF160" s="4"/>
      <c r="JRG160" s="4"/>
      <c r="JRH160" s="4"/>
      <c r="JRI160" s="4"/>
      <c r="JRJ160" s="4"/>
      <c r="JRK160" s="4"/>
      <c r="JRL160" s="4"/>
      <c r="JRM160" s="4"/>
      <c r="JRN160" s="4"/>
      <c r="JRO160" s="4"/>
      <c r="JRP160" s="4"/>
      <c r="JRQ160" s="4"/>
      <c r="JRR160" s="4"/>
      <c r="JRS160" s="4"/>
      <c r="JRT160" s="4"/>
      <c r="JRU160" s="4"/>
      <c r="JRV160" s="4"/>
      <c r="JRW160" s="4"/>
      <c r="JRX160" s="4"/>
      <c r="JRY160" s="4"/>
      <c r="JRZ160" s="4"/>
      <c r="JSA160" s="4"/>
      <c r="JSB160" s="4"/>
      <c r="JSC160" s="4"/>
      <c r="JSD160" s="4"/>
      <c r="JSE160" s="4"/>
      <c r="JSF160" s="4"/>
      <c r="JSG160" s="4"/>
      <c r="JSH160" s="4"/>
      <c r="JSI160" s="4"/>
      <c r="JSJ160" s="4"/>
      <c r="JSK160" s="4"/>
      <c r="JSL160" s="4"/>
      <c r="JSM160" s="4"/>
      <c r="JSN160" s="4"/>
      <c r="JSO160" s="4"/>
      <c r="JSP160" s="4"/>
      <c r="JSQ160" s="4"/>
      <c r="JSR160" s="4"/>
      <c r="JSS160" s="4"/>
      <c r="JST160" s="4"/>
      <c r="JSU160" s="4"/>
      <c r="JSV160" s="4"/>
      <c r="JSW160" s="4"/>
      <c r="JSX160" s="4"/>
      <c r="JSY160" s="4"/>
      <c r="JSZ160" s="4"/>
      <c r="JTA160" s="4"/>
      <c r="JTB160" s="4"/>
      <c r="JTC160" s="4"/>
      <c r="JTD160" s="4"/>
      <c r="JTE160" s="4"/>
      <c r="JTF160" s="4"/>
      <c r="JTG160" s="4"/>
      <c r="JTH160" s="4"/>
      <c r="JTI160" s="4"/>
      <c r="JTJ160" s="4"/>
      <c r="JTK160" s="4"/>
      <c r="JTL160" s="4"/>
      <c r="JTM160" s="4"/>
      <c r="JTN160" s="4"/>
      <c r="JTO160" s="4"/>
      <c r="JTP160" s="4"/>
      <c r="JTQ160" s="4"/>
      <c r="JTR160" s="4"/>
      <c r="JTS160" s="4"/>
      <c r="JTT160" s="4"/>
      <c r="JTU160" s="4"/>
      <c r="JTV160" s="4"/>
      <c r="JTW160" s="4"/>
      <c r="JTX160" s="4"/>
      <c r="JTY160" s="4"/>
      <c r="JTZ160" s="4"/>
      <c r="JUA160" s="4"/>
      <c r="JUB160" s="4"/>
      <c r="JUC160" s="4"/>
      <c r="JUD160" s="4"/>
      <c r="JUE160" s="4"/>
      <c r="JUF160" s="4"/>
      <c r="JUG160" s="4"/>
      <c r="JUH160" s="4"/>
      <c r="JUI160" s="4"/>
      <c r="JUJ160" s="4"/>
      <c r="JUK160" s="4"/>
      <c r="JUL160" s="4"/>
      <c r="JUM160" s="4"/>
      <c r="JUN160" s="4"/>
      <c r="JUO160" s="4"/>
      <c r="JUP160" s="4"/>
      <c r="JUQ160" s="4"/>
      <c r="JUR160" s="4"/>
      <c r="JUS160" s="4"/>
      <c r="JUT160" s="4"/>
      <c r="JUU160" s="4"/>
      <c r="JUV160" s="4"/>
      <c r="JUW160" s="4"/>
      <c r="JUX160" s="4"/>
      <c r="JUY160" s="4"/>
      <c r="JUZ160" s="4"/>
      <c r="JVA160" s="4"/>
      <c r="JVB160" s="4"/>
      <c r="JVC160" s="4"/>
      <c r="JVD160" s="4"/>
      <c r="JVE160" s="4"/>
      <c r="JVF160" s="4"/>
      <c r="JVG160" s="4"/>
      <c r="JVH160" s="4"/>
      <c r="JVI160" s="4"/>
      <c r="JVJ160" s="4"/>
      <c r="JVK160" s="4"/>
      <c r="JVL160" s="4"/>
      <c r="JVM160" s="4"/>
      <c r="JVN160" s="4"/>
      <c r="JVO160" s="4"/>
      <c r="JVP160" s="4"/>
      <c r="JVQ160" s="4"/>
      <c r="JVR160" s="4"/>
      <c r="JVS160" s="4"/>
      <c r="JVT160" s="4"/>
      <c r="JVU160" s="4"/>
      <c r="JVV160" s="4"/>
      <c r="JVW160" s="4"/>
      <c r="JVX160" s="4"/>
      <c r="JVY160" s="4"/>
      <c r="JVZ160" s="4"/>
      <c r="JWA160" s="4"/>
      <c r="JWB160" s="4"/>
      <c r="JWC160" s="4"/>
      <c r="JWD160" s="4"/>
      <c r="JWE160" s="4"/>
      <c r="JWF160" s="4"/>
      <c r="JWG160" s="4"/>
      <c r="JWH160" s="4"/>
      <c r="JWI160" s="4"/>
      <c r="JWJ160" s="4"/>
      <c r="JWK160" s="4"/>
      <c r="JWL160" s="4"/>
      <c r="JWM160" s="4"/>
      <c r="JWN160" s="4"/>
      <c r="JWO160" s="4"/>
      <c r="JWP160" s="4"/>
      <c r="JWQ160" s="4"/>
      <c r="JWR160" s="4"/>
      <c r="JWS160" s="4"/>
      <c r="JWT160" s="4"/>
      <c r="JWU160" s="4"/>
      <c r="JWV160" s="4"/>
      <c r="JWW160" s="4"/>
      <c r="JWX160" s="4"/>
      <c r="JWY160" s="4"/>
      <c r="JWZ160" s="4"/>
      <c r="JXA160" s="4"/>
      <c r="JXB160" s="4"/>
      <c r="JXC160" s="4"/>
      <c r="JXD160" s="4"/>
      <c r="JXE160" s="4"/>
      <c r="JXF160" s="4"/>
      <c r="JXG160" s="4"/>
      <c r="JXH160" s="4"/>
      <c r="JXI160" s="4"/>
      <c r="JXJ160" s="4"/>
      <c r="JXK160" s="4"/>
      <c r="JXL160" s="4"/>
      <c r="JXM160" s="4"/>
      <c r="JXN160" s="4"/>
      <c r="JXO160" s="4"/>
      <c r="JXP160" s="4"/>
      <c r="JXQ160" s="4"/>
      <c r="JXR160" s="4"/>
      <c r="JXS160" s="4"/>
      <c r="JXT160" s="4"/>
      <c r="JXU160" s="4"/>
      <c r="JXV160" s="4"/>
      <c r="JXW160" s="4"/>
      <c r="JXX160" s="4"/>
      <c r="JXY160" s="4"/>
      <c r="JXZ160" s="4"/>
      <c r="JYA160" s="4"/>
      <c r="JYB160" s="4"/>
      <c r="JYC160" s="4"/>
      <c r="JYD160" s="4"/>
      <c r="JYE160" s="4"/>
      <c r="JYF160" s="4"/>
      <c r="JYG160" s="4"/>
      <c r="JYH160" s="4"/>
      <c r="JYI160" s="4"/>
      <c r="JYJ160" s="4"/>
      <c r="JYK160" s="4"/>
      <c r="JYL160" s="4"/>
      <c r="JYM160" s="4"/>
      <c r="JYN160" s="4"/>
      <c r="JYO160" s="4"/>
      <c r="JYP160" s="4"/>
      <c r="JYQ160" s="4"/>
      <c r="JYR160" s="4"/>
      <c r="JYS160" s="4"/>
      <c r="JYT160" s="4"/>
      <c r="JYU160" s="4"/>
      <c r="JYV160" s="4"/>
      <c r="JYW160" s="4"/>
      <c r="JYX160" s="4"/>
      <c r="JYY160" s="4"/>
      <c r="JYZ160" s="4"/>
      <c r="JZA160" s="4"/>
      <c r="JZB160" s="4"/>
      <c r="JZC160" s="4"/>
      <c r="JZD160" s="4"/>
      <c r="JZE160" s="4"/>
      <c r="JZF160" s="4"/>
      <c r="JZG160" s="4"/>
      <c r="JZH160" s="4"/>
      <c r="JZI160" s="4"/>
      <c r="JZJ160" s="4"/>
      <c r="JZK160" s="4"/>
      <c r="JZL160" s="4"/>
      <c r="JZM160" s="4"/>
      <c r="JZN160" s="4"/>
      <c r="JZO160" s="4"/>
      <c r="JZP160" s="4"/>
      <c r="JZQ160" s="4"/>
      <c r="JZR160" s="4"/>
      <c r="JZS160" s="4"/>
      <c r="JZT160" s="4"/>
      <c r="JZU160" s="4"/>
      <c r="JZV160" s="4"/>
      <c r="JZW160" s="4"/>
      <c r="JZX160" s="4"/>
      <c r="JZY160" s="4"/>
      <c r="JZZ160" s="4"/>
      <c r="KAA160" s="4"/>
      <c r="KAB160" s="4"/>
      <c r="KAC160" s="4"/>
      <c r="KAD160" s="4"/>
      <c r="KAE160" s="4"/>
      <c r="KAF160" s="4"/>
      <c r="KAG160" s="4"/>
      <c r="KAH160" s="4"/>
      <c r="KAI160" s="4"/>
      <c r="KAJ160" s="4"/>
      <c r="KAK160" s="4"/>
      <c r="KAL160" s="4"/>
      <c r="KAM160" s="4"/>
      <c r="KAN160" s="4"/>
      <c r="KAO160" s="4"/>
      <c r="KAP160" s="4"/>
      <c r="KAQ160" s="4"/>
      <c r="KAR160" s="4"/>
      <c r="KAS160" s="4"/>
      <c r="KAT160" s="4"/>
      <c r="KAU160" s="4"/>
      <c r="KAV160" s="4"/>
      <c r="KAW160" s="4"/>
      <c r="KAX160" s="4"/>
      <c r="KAY160" s="4"/>
      <c r="KAZ160" s="4"/>
      <c r="KBA160" s="4"/>
      <c r="KBB160" s="4"/>
      <c r="KBC160" s="4"/>
      <c r="KBD160" s="4"/>
      <c r="KBE160" s="4"/>
      <c r="KBF160" s="4"/>
      <c r="KBG160" s="4"/>
      <c r="KBH160" s="4"/>
      <c r="KBI160" s="4"/>
      <c r="KBJ160" s="4"/>
      <c r="KBK160" s="4"/>
      <c r="KBL160" s="4"/>
      <c r="KBM160" s="4"/>
      <c r="KBN160" s="4"/>
      <c r="KBO160" s="4"/>
      <c r="KBP160" s="4"/>
      <c r="KBQ160" s="4"/>
      <c r="KBR160" s="4"/>
      <c r="KBS160" s="4"/>
      <c r="KBT160" s="4"/>
      <c r="KBU160" s="4"/>
      <c r="KBV160" s="4"/>
      <c r="KBW160" s="4"/>
      <c r="KBX160" s="4"/>
      <c r="KBY160" s="4"/>
      <c r="KBZ160" s="4"/>
      <c r="KCA160" s="4"/>
      <c r="KCB160" s="4"/>
      <c r="KCC160" s="4"/>
      <c r="KCD160" s="4"/>
      <c r="KCE160" s="4"/>
      <c r="KCF160" s="4"/>
      <c r="KCG160" s="4"/>
      <c r="KCH160" s="4"/>
      <c r="KCI160" s="4"/>
      <c r="KCJ160" s="4"/>
      <c r="KCK160" s="4"/>
      <c r="KCL160" s="4"/>
      <c r="KCM160" s="4"/>
      <c r="KCN160" s="4"/>
      <c r="KCO160" s="4"/>
      <c r="KCP160" s="4"/>
      <c r="KCQ160" s="4"/>
      <c r="KCR160" s="4"/>
      <c r="KCS160" s="4"/>
      <c r="KCT160" s="4"/>
      <c r="KCU160" s="4"/>
      <c r="KCV160" s="4"/>
      <c r="KCW160" s="4"/>
      <c r="KCX160" s="4"/>
      <c r="KCY160" s="4"/>
      <c r="KCZ160" s="4"/>
      <c r="KDA160" s="4"/>
      <c r="KDB160" s="4"/>
      <c r="KDC160" s="4"/>
      <c r="KDD160" s="4"/>
      <c r="KDE160" s="4"/>
      <c r="KDF160" s="4"/>
      <c r="KDG160" s="4"/>
      <c r="KDH160" s="4"/>
      <c r="KDI160" s="4"/>
      <c r="KDJ160" s="4"/>
      <c r="KDK160" s="4"/>
      <c r="KDL160" s="4"/>
      <c r="KDM160" s="4"/>
      <c r="KDN160" s="4"/>
      <c r="KDO160" s="4"/>
      <c r="KDP160" s="4"/>
      <c r="KDQ160" s="4"/>
      <c r="KDR160" s="4"/>
      <c r="KDS160" s="4"/>
      <c r="KDT160" s="4"/>
      <c r="KDU160" s="4"/>
      <c r="KDV160" s="4"/>
      <c r="KDW160" s="4"/>
      <c r="KDX160" s="4"/>
      <c r="KDY160" s="4"/>
      <c r="KDZ160" s="4"/>
      <c r="KEA160" s="4"/>
      <c r="KEB160" s="4"/>
      <c r="KEC160" s="4"/>
      <c r="KED160" s="4"/>
      <c r="KEE160" s="4"/>
      <c r="KEF160" s="4"/>
      <c r="KEG160" s="4"/>
      <c r="KEH160" s="4"/>
      <c r="KEI160" s="4"/>
      <c r="KEJ160" s="4"/>
      <c r="KEK160" s="4"/>
      <c r="KEL160" s="4"/>
      <c r="KEM160" s="4"/>
      <c r="KEN160" s="4"/>
      <c r="KEO160" s="4"/>
      <c r="KEP160" s="4"/>
      <c r="KEQ160" s="4"/>
      <c r="KER160" s="4"/>
      <c r="KES160" s="4"/>
      <c r="KET160" s="4"/>
      <c r="KEU160" s="4"/>
      <c r="KEV160" s="4"/>
      <c r="KEW160" s="4"/>
      <c r="KEX160" s="4"/>
      <c r="KEY160" s="4"/>
      <c r="KEZ160" s="4"/>
      <c r="KFA160" s="4"/>
      <c r="KFB160" s="4"/>
      <c r="KFC160" s="4"/>
      <c r="KFD160" s="4"/>
      <c r="KFE160" s="4"/>
      <c r="KFF160" s="4"/>
      <c r="KFG160" s="4"/>
      <c r="KFH160" s="4"/>
      <c r="KFI160" s="4"/>
      <c r="KFJ160" s="4"/>
      <c r="KFK160" s="4"/>
      <c r="KFL160" s="4"/>
      <c r="KFM160" s="4"/>
      <c r="KFN160" s="4"/>
      <c r="KFO160" s="4"/>
      <c r="KFP160" s="4"/>
      <c r="KFQ160" s="4"/>
      <c r="KFR160" s="4"/>
      <c r="KFS160" s="4"/>
      <c r="KFT160" s="4"/>
      <c r="KFU160" s="4"/>
      <c r="KFV160" s="4"/>
      <c r="KFW160" s="4"/>
      <c r="KFX160" s="4"/>
      <c r="KFY160" s="4"/>
      <c r="KFZ160" s="4"/>
      <c r="KGA160" s="4"/>
      <c r="KGB160" s="4"/>
      <c r="KGC160" s="4"/>
      <c r="KGD160" s="4"/>
      <c r="KGE160" s="4"/>
      <c r="KGF160" s="4"/>
      <c r="KGG160" s="4"/>
      <c r="KGH160" s="4"/>
      <c r="KGI160" s="4"/>
      <c r="KGJ160" s="4"/>
      <c r="KGK160" s="4"/>
      <c r="KGL160" s="4"/>
      <c r="KGM160" s="4"/>
      <c r="KGN160" s="4"/>
      <c r="KGO160" s="4"/>
      <c r="KGP160" s="4"/>
      <c r="KGQ160" s="4"/>
      <c r="KGR160" s="4"/>
      <c r="KGS160" s="4"/>
      <c r="KGT160" s="4"/>
      <c r="KGU160" s="4"/>
      <c r="KGV160" s="4"/>
      <c r="KGW160" s="4"/>
      <c r="KGX160" s="4"/>
      <c r="KGY160" s="4"/>
      <c r="KGZ160" s="4"/>
      <c r="KHA160" s="4"/>
      <c r="KHB160" s="4"/>
      <c r="KHC160" s="4"/>
      <c r="KHD160" s="4"/>
      <c r="KHE160" s="4"/>
      <c r="KHF160" s="4"/>
      <c r="KHG160" s="4"/>
      <c r="KHH160" s="4"/>
      <c r="KHI160" s="4"/>
      <c r="KHJ160" s="4"/>
      <c r="KHK160" s="4"/>
      <c r="KHL160" s="4"/>
      <c r="KHM160" s="4"/>
      <c r="KHN160" s="4"/>
      <c r="KHO160" s="4"/>
      <c r="KHP160" s="4"/>
      <c r="KHQ160" s="4"/>
      <c r="KHR160" s="4"/>
      <c r="KHS160" s="4"/>
      <c r="KHT160" s="4"/>
      <c r="KHU160" s="4"/>
      <c r="KHV160" s="4"/>
      <c r="KHW160" s="4"/>
      <c r="KHX160" s="4"/>
      <c r="KHY160" s="4"/>
      <c r="KHZ160" s="4"/>
      <c r="KIA160" s="4"/>
      <c r="KIB160" s="4"/>
      <c r="KIC160" s="4"/>
      <c r="KID160" s="4"/>
      <c r="KIE160" s="4"/>
      <c r="KIF160" s="4"/>
      <c r="KIG160" s="4"/>
      <c r="KIH160" s="4"/>
      <c r="KII160" s="4"/>
      <c r="KIJ160" s="4"/>
      <c r="KIK160" s="4"/>
      <c r="KIL160" s="4"/>
      <c r="KIM160" s="4"/>
      <c r="KIN160" s="4"/>
      <c r="KIO160" s="4"/>
      <c r="KIP160" s="4"/>
      <c r="KIQ160" s="4"/>
      <c r="KIR160" s="4"/>
      <c r="KIS160" s="4"/>
      <c r="KIT160" s="4"/>
      <c r="KIU160" s="4"/>
      <c r="KIV160" s="4"/>
      <c r="KIW160" s="4"/>
      <c r="KIX160" s="4"/>
      <c r="KIY160" s="4"/>
      <c r="KIZ160" s="4"/>
      <c r="KJA160" s="4"/>
      <c r="KJB160" s="4"/>
      <c r="KJC160" s="4"/>
      <c r="KJD160" s="4"/>
      <c r="KJE160" s="4"/>
      <c r="KJF160" s="4"/>
      <c r="KJG160" s="4"/>
      <c r="KJH160" s="4"/>
      <c r="KJI160" s="4"/>
      <c r="KJJ160" s="4"/>
      <c r="KJK160" s="4"/>
      <c r="KJL160" s="4"/>
      <c r="KJM160" s="4"/>
      <c r="KJN160" s="4"/>
      <c r="KJO160" s="4"/>
      <c r="KJP160" s="4"/>
      <c r="KJQ160" s="4"/>
      <c r="KJR160" s="4"/>
      <c r="KJS160" s="4"/>
      <c r="KJT160" s="4"/>
      <c r="KJU160" s="4"/>
      <c r="KJV160" s="4"/>
      <c r="KJW160" s="4"/>
      <c r="KJX160" s="4"/>
      <c r="KJY160" s="4"/>
      <c r="KJZ160" s="4"/>
      <c r="KKA160" s="4"/>
      <c r="KKB160" s="4"/>
      <c r="KKC160" s="4"/>
      <c r="KKD160" s="4"/>
      <c r="KKE160" s="4"/>
      <c r="KKF160" s="4"/>
      <c r="KKG160" s="4"/>
      <c r="KKH160" s="4"/>
      <c r="KKI160" s="4"/>
      <c r="KKJ160" s="4"/>
      <c r="KKK160" s="4"/>
      <c r="KKL160" s="4"/>
      <c r="KKM160" s="4"/>
      <c r="KKN160" s="4"/>
      <c r="KKO160" s="4"/>
      <c r="KKP160" s="4"/>
      <c r="KKQ160" s="4"/>
      <c r="KKR160" s="4"/>
      <c r="KKS160" s="4"/>
      <c r="KKT160" s="4"/>
      <c r="KKU160" s="4"/>
      <c r="KKV160" s="4"/>
      <c r="KKW160" s="4"/>
      <c r="KKX160" s="4"/>
      <c r="KKY160" s="4"/>
      <c r="KKZ160" s="4"/>
      <c r="KLA160" s="4"/>
      <c r="KLB160" s="4"/>
      <c r="KLC160" s="4"/>
      <c r="KLD160" s="4"/>
      <c r="KLE160" s="4"/>
      <c r="KLF160" s="4"/>
      <c r="KLG160" s="4"/>
      <c r="KLH160" s="4"/>
      <c r="KLI160" s="4"/>
      <c r="KLJ160" s="4"/>
      <c r="KLK160" s="4"/>
      <c r="KLL160" s="4"/>
      <c r="KLM160" s="4"/>
      <c r="KLN160" s="4"/>
      <c r="KLO160" s="4"/>
      <c r="KLP160" s="4"/>
      <c r="KLQ160" s="4"/>
      <c r="KLR160" s="4"/>
      <c r="KLS160" s="4"/>
      <c r="KLT160" s="4"/>
      <c r="KLU160" s="4"/>
      <c r="KLV160" s="4"/>
      <c r="KLW160" s="4"/>
      <c r="KLX160" s="4"/>
      <c r="KLY160" s="4"/>
      <c r="KLZ160" s="4"/>
      <c r="KMA160" s="4"/>
      <c r="KMB160" s="4"/>
      <c r="KMC160" s="4"/>
      <c r="KMD160" s="4"/>
      <c r="KME160" s="4"/>
      <c r="KMF160" s="4"/>
      <c r="KMG160" s="4"/>
      <c r="KMH160" s="4"/>
      <c r="KMI160" s="4"/>
      <c r="KMJ160" s="4"/>
      <c r="KMK160" s="4"/>
      <c r="KML160" s="4"/>
      <c r="KMM160" s="4"/>
      <c r="KMN160" s="4"/>
      <c r="KMO160" s="4"/>
      <c r="KMP160" s="4"/>
      <c r="KMQ160" s="4"/>
      <c r="KMR160" s="4"/>
      <c r="KMS160" s="4"/>
      <c r="KMT160" s="4"/>
      <c r="KMU160" s="4"/>
      <c r="KMV160" s="4"/>
      <c r="KMW160" s="4"/>
      <c r="KMX160" s="4"/>
      <c r="KMY160" s="4"/>
      <c r="KMZ160" s="4"/>
      <c r="KNA160" s="4"/>
      <c r="KNB160" s="4"/>
      <c r="KNC160" s="4"/>
      <c r="KND160" s="4"/>
      <c r="KNE160" s="4"/>
      <c r="KNF160" s="4"/>
      <c r="KNG160" s="4"/>
      <c r="KNH160" s="4"/>
      <c r="KNI160" s="4"/>
      <c r="KNJ160" s="4"/>
      <c r="KNK160" s="4"/>
      <c r="KNL160" s="4"/>
      <c r="KNM160" s="4"/>
      <c r="KNN160" s="4"/>
      <c r="KNO160" s="4"/>
      <c r="KNP160" s="4"/>
      <c r="KNQ160" s="4"/>
      <c r="KNR160" s="4"/>
      <c r="KNS160" s="4"/>
      <c r="KNT160" s="4"/>
      <c r="KNU160" s="4"/>
      <c r="KNV160" s="4"/>
      <c r="KNW160" s="4"/>
      <c r="KNX160" s="4"/>
      <c r="KNY160" s="4"/>
      <c r="KNZ160" s="4"/>
      <c r="KOA160" s="4"/>
      <c r="KOB160" s="4"/>
      <c r="KOC160" s="4"/>
      <c r="KOD160" s="4"/>
      <c r="KOE160" s="4"/>
      <c r="KOF160" s="4"/>
      <c r="KOG160" s="4"/>
      <c r="KOH160" s="4"/>
      <c r="KOI160" s="4"/>
      <c r="KOJ160" s="4"/>
      <c r="KOK160" s="4"/>
      <c r="KOL160" s="4"/>
      <c r="KOM160" s="4"/>
      <c r="KON160" s="4"/>
      <c r="KOO160" s="4"/>
      <c r="KOP160" s="4"/>
      <c r="KOQ160" s="4"/>
      <c r="KOR160" s="4"/>
      <c r="KOS160" s="4"/>
      <c r="KOT160" s="4"/>
      <c r="KOU160" s="4"/>
      <c r="KOV160" s="4"/>
      <c r="KOW160" s="4"/>
      <c r="KOX160" s="4"/>
      <c r="KOY160" s="4"/>
      <c r="KOZ160" s="4"/>
      <c r="KPA160" s="4"/>
      <c r="KPB160" s="4"/>
      <c r="KPC160" s="4"/>
      <c r="KPD160" s="4"/>
      <c r="KPE160" s="4"/>
      <c r="KPF160" s="4"/>
      <c r="KPG160" s="4"/>
      <c r="KPH160" s="4"/>
      <c r="KPI160" s="4"/>
      <c r="KPJ160" s="4"/>
      <c r="KPK160" s="4"/>
      <c r="KPL160" s="4"/>
      <c r="KPM160" s="4"/>
      <c r="KPN160" s="4"/>
      <c r="KPO160" s="4"/>
      <c r="KPP160" s="4"/>
      <c r="KPQ160" s="4"/>
      <c r="KPR160" s="4"/>
      <c r="KPS160" s="4"/>
      <c r="KPT160" s="4"/>
      <c r="KPU160" s="4"/>
      <c r="KPV160" s="4"/>
      <c r="KPW160" s="4"/>
      <c r="KPX160" s="4"/>
      <c r="KPY160" s="4"/>
      <c r="KPZ160" s="4"/>
      <c r="KQA160" s="4"/>
      <c r="KQB160" s="4"/>
      <c r="KQC160" s="4"/>
      <c r="KQD160" s="4"/>
      <c r="KQE160" s="4"/>
      <c r="KQF160" s="4"/>
      <c r="KQG160" s="4"/>
      <c r="KQH160" s="4"/>
      <c r="KQI160" s="4"/>
      <c r="KQJ160" s="4"/>
      <c r="KQK160" s="4"/>
      <c r="KQL160" s="4"/>
      <c r="KQM160" s="4"/>
      <c r="KQN160" s="4"/>
      <c r="KQO160" s="4"/>
      <c r="KQP160" s="4"/>
      <c r="KQQ160" s="4"/>
      <c r="KQR160" s="4"/>
      <c r="KQS160" s="4"/>
      <c r="KQT160" s="4"/>
      <c r="KQU160" s="4"/>
      <c r="KQV160" s="4"/>
      <c r="KQW160" s="4"/>
      <c r="KQX160" s="4"/>
      <c r="KQY160" s="4"/>
      <c r="KQZ160" s="4"/>
      <c r="KRA160" s="4"/>
      <c r="KRB160" s="4"/>
      <c r="KRC160" s="4"/>
      <c r="KRD160" s="4"/>
      <c r="KRE160" s="4"/>
      <c r="KRF160" s="4"/>
      <c r="KRG160" s="4"/>
      <c r="KRH160" s="4"/>
      <c r="KRI160" s="4"/>
      <c r="KRJ160" s="4"/>
      <c r="KRK160" s="4"/>
      <c r="KRL160" s="4"/>
      <c r="KRM160" s="4"/>
      <c r="KRN160" s="4"/>
      <c r="KRO160" s="4"/>
      <c r="KRP160" s="4"/>
      <c r="KRQ160" s="4"/>
      <c r="KRR160" s="4"/>
      <c r="KRS160" s="4"/>
      <c r="KRT160" s="4"/>
      <c r="KRU160" s="4"/>
      <c r="KRV160" s="4"/>
      <c r="KRW160" s="4"/>
      <c r="KRX160" s="4"/>
      <c r="KRY160" s="4"/>
      <c r="KRZ160" s="4"/>
      <c r="KSA160" s="4"/>
      <c r="KSB160" s="4"/>
      <c r="KSC160" s="4"/>
      <c r="KSD160" s="4"/>
      <c r="KSE160" s="4"/>
      <c r="KSF160" s="4"/>
      <c r="KSG160" s="4"/>
      <c r="KSH160" s="4"/>
      <c r="KSI160" s="4"/>
      <c r="KSJ160" s="4"/>
      <c r="KSK160" s="4"/>
      <c r="KSL160" s="4"/>
      <c r="KSM160" s="4"/>
      <c r="KSN160" s="4"/>
      <c r="KSO160" s="4"/>
      <c r="KSP160" s="4"/>
      <c r="KSQ160" s="4"/>
      <c r="KSR160" s="4"/>
      <c r="KSS160" s="4"/>
      <c r="KST160" s="4"/>
      <c r="KSU160" s="4"/>
      <c r="KSV160" s="4"/>
      <c r="KSW160" s="4"/>
      <c r="KSX160" s="4"/>
      <c r="KSY160" s="4"/>
      <c r="KSZ160" s="4"/>
      <c r="KTA160" s="4"/>
      <c r="KTB160" s="4"/>
      <c r="KTC160" s="4"/>
      <c r="KTD160" s="4"/>
      <c r="KTE160" s="4"/>
      <c r="KTF160" s="4"/>
      <c r="KTG160" s="4"/>
      <c r="KTH160" s="4"/>
      <c r="KTI160" s="4"/>
      <c r="KTJ160" s="4"/>
      <c r="KTK160" s="4"/>
      <c r="KTL160" s="4"/>
      <c r="KTM160" s="4"/>
      <c r="KTN160" s="4"/>
      <c r="KTO160" s="4"/>
      <c r="KTP160" s="4"/>
      <c r="KTQ160" s="4"/>
      <c r="KTR160" s="4"/>
      <c r="KTS160" s="4"/>
      <c r="KTT160" s="4"/>
      <c r="KTU160" s="4"/>
      <c r="KTV160" s="4"/>
      <c r="KTW160" s="4"/>
      <c r="KTX160" s="4"/>
      <c r="KTY160" s="4"/>
      <c r="KTZ160" s="4"/>
      <c r="KUA160" s="4"/>
      <c r="KUB160" s="4"/>
      <c r="KUC160" s="4"/>
      <c r="KUD160" s="4"/>
      <c r="KUE160" s="4"/>
      <c r="KUF160" s="4"/>
      <c r="KUG160" s="4"/>
      <c r="KUH160" s="4"/>
      <c r="KUI160" s="4"/>
      <c r="KUJ160" s="4"/>
      <c r="KUK160" s="4"/>
      <c r="KUL160" s="4"/>
      <c r="KUM160" s="4"/>
      <c r="KUN160" s="4"/>
      <c r="KUO160" s="4"/>
      <c r="KUP160" s="4"/>
      <c r="KUQ160" s="4"/>
      <c r="KUR160" s="4"/>
      <c r="KUS160" s="4"/>
      <c r="KUT160" s="4"/>
      <c r="KUU160" s="4"/>
      <c r="KUV160" s="4"/>
      <c r="KUW160" s="4"/>
      <c r="KUX160" s="4"/>
      <c r="KUY160" s="4"/>
      <c r="KUZ160" s="4"/>
      <c r="KVA160" s="4"/>
      <c r="KVB160" s="4"/>
      <c r="KVC160" s="4"/>
      <c r="KVD160" s="4"/>
      <c r="KVE160" s="4"/>
      <c r="KVF160" s="4"/>
      <c r="KVG160" s="4"/>
      <c r="KVH160" s="4"/>
      <c r="KVI160" s="4"/>
      <c r="KVJ160" s="4"/>
      <c r="KVK160" s="4"/>
      <c r="KVL160" s="4"/>
      <c r="KVM160" s="4"/>
      <c r="KVN160" s="4"/>
      <c r="KVO160" s="4"/>
      <c r="KVP160" s="4"/>
      <c r="KVQ160" s="4"/>
      <c r="KVR160" s="4"/>
      <c r="KVS160" s="4"/>
      <c r="KVT160" s="4"/>
      <c r="KVU160" s="4"/>
      <c r="KVV160" s="4"/>
      <c r="KVW160" s="4"/>
      <c r="KVX160" s="4"/>
      <c r="KVY160" s="4"/>
      <c r="KVZ160" s="4"/>
      <c r="KWA160" s="4"/>
      <c r="KWB160" s="4"/>
      <c r="KWC160" s="4"/>
      <c r="KWD160" s="4"/>
      <c r="KWE160" s="4"/>
      <c r="KWF160" s="4"/>
      <c r="KWG160" s="4"/>
      <c r="KWH160" s="4"/>
      <c r="KWI160" s="4"/>
      <c r="KWJ160" s="4"/>
      <c r="KWK160" s="4"/>
      <c r="KWL160" s="4"/>
      <c r="KWM160" s="4"/>
      <c r="KWN160" s="4"/>
      <c r="KWO160" s="4"/>
      <c r="KWP160" s="4"/>
      <c r="KWQ160" s="4"/>
      <c r="KWR160" s="4"/>
      <c r="KWS160" s="4"/>
      <c r="KWT160" s="4"/>
      <c r="KWU160" s="4"/>
      <c r="KWV160" s="4"/>
      <c r="KWW160" s="4"/>
      <c r="KWX160" s="4"/>
      <c r="KWY160" s="4"/>
      <c r="KWZ160" s="4"/>
      <c r="KXA160" s="4"/>
      <c r="KXB160" s="4"/>
      <c r="KXC160" s="4"/>
      <c r="KXD160" s="4"/>
      <c r="KXE160" s="4"/>
      <c r="KXF160" s="4"/>
      <c r="KXG160" s="4"/>
      <c r="KXH160" s="4"/>
      <c r="KXI160" s="4"/>
      <c r="KXJ160" s="4"/>
      <c r="KXK160" s="4"/>
      <c r="KXL160" s="4"/>
      <c r="KXM160" s="4"/>
      <c r="KXN160" s="4"/>
      <c r="KXO160" s="4"/>
      <c r="KXP160" s="4"/>
      <c r="KXQ160" s="4"/>
      <c r="KXR160" s="4"/>
      <c r="KXS160" s="4"/>
      <c r="KXT160" s="4"/>
      <c r="KXU160" s="4"/>
      <c r="KXV160" s="4"/>
      <c r="KXW160" s="4"/>
      <c r="KXX160" s="4"/>
      <c r="KXY160" s="4"/>
      <c r="KXZ160" s="4"/>
      <c r="KYA160" s="4"/>
      <c r="KYB160" s="4"/>
      <c r="KYC160" s="4"/>
      <c r="KYD160" s="4"/>
      <c r="KYE160" s="4"/>
      <c r="KYF160" s="4"/>
      <c r="KYG160" s="4"/>
      <c r="KYH160" s="4"/>
      <c r="KYI160" s="4"/>
      <c r="KYJ160" s="4"/>
      <c r="KYK160" s="4"/>
      <c r="KYL160" s="4"/>
      <c r="KYM160" s="4"/>
      <c r="KYN160" s="4"/>
      <c r="KYO160" s="4"/>
      <c r="KYP160" s="4"/>
      <c r="KYQ160" s="4"/>
      <c r="KYR160" s="4"/>
      <c r="KYS160" s="4"/>
      <c r="KYT160" s="4"/>
      <c r="KYU160" s="4"/>
      <c r="KYV160" s="4"/>
      <c r="KYW160" s="4"/>
      <c r="KYX160" s="4"/>
      <c r="KYY160" s="4"/>
      <c r="KYZ160" s="4"/>
      <c r="KZA160" s="4"/>
      <c r="KZB160" s="4"/>
      <c r="KZC160" s="4"/>
      <c r="KZD160" s="4"/>
      <c r="KZE160" s="4"/>
      <c r="KZF160" s="4"/>
      <c r="KZG160" s="4"/>
      <c r="KZH160" s="4"/>
      <c r="KZI160" s="4"/>
      <c r="KZJ160" s="4"/>
      <c r="KZK160" s="4"/>
      <c r="KZL160" s="4"/>
      <c r="KZM160" s="4"/>
      <c r="KZN160" s="4"/>
      <c r="KZO160" s="4"/>
      <c r="KZP160" s="4"/>
      <c r="KZQ160" s="4"/>
      <c r="KZR160" s="4"/>
      <c r="KZS160" s="4"/>
      <c r="KZT160" s="4"/>
      <c r="KZU160" s="4"/>
      <c r="KZV160" s="4"/>
      <c r="KZW160" s="4"/>
      <c r="KZX160" s="4"/>
      <c r="KZY160" s="4"/>
      <c r="KZZ160" s="4"/>
      <c r="LAA160" s="4"/>
      <c r="LAB160" s="4"/>
      <c r="LAC160" s="4"/>
      <c r="LAD160" s="4"/>
      <c r="LAE160" s="4"/>
      <c r="LAF160" s="4"/>
      <c r="LAG160" s="4"/>
      <c r="LAH160" s="4"/>
      <c r="LAI160" s="4"/>
      <c r="LAJ160" s="4"/>
      <c r="LAK160" s="4"/>
      <c r="LAL160" s="4"/>
      <c r="LAM160" s="4"/>
      <c r="LAN160" s="4"/>
      <c r="LAO160" s="4"/>
      <c r="LAP160" s="4"/>
      <c r="LAQ160" s="4"/>
      <c r="LAR160" s="4"/>
      <c r="LAS160" s="4"/>
      <c r="LAT160" s="4"/>
      <c r="LAU160" s="4"/>
      <c r="LAV160" s="4"/>
      <c r="LAW160" s="4"/>
      <c r="LAX160" s="4"/>
      <c r="LAY160" s="4"/>
      <c r="LAZ160" s="4"/>
      <c r="LBA160" s="4"/>
      <c r="LBB160" s="4"/>
      <c r="LBC160" s="4"/>
      <c r="LBD160" s="4"/>
      <c r="LBE160" s="4"/>
      <c r="LBF160" s="4"/>
      <c r="LBG160" s="4"/>
      <c r="LBH160" s="4"/>
      <c r="LBI160" s="4"/>
      <c r="LBJ160" s="4"/>
      <c r="LBK160" s="4"/>
      <c r="LBL160" s="4"/>
      <c r="LBM160" s="4"/>
      <c r="LBN160" s="4"/>
      <c r="LBO160" s="4"/>
      <c r="LBP160" s="4"/>
      <c r="LBQ160" s="4"/>
      <c r="LBR160" s="4"/>
      <c r="LBS160" s="4"/>
      <c r="LBT160" s="4"/>
      <c r="LBU160" s="4"/>
      <c r="LBV160" s="4"/>
      <c r="LBW160" s="4"/>
      <c r="LBX160" s="4"/>
      <c r="LBY160" s="4"/>
      <c r="LBZ160" s="4"/>
      <c r="LCA160" s="4"/>
      <c r="LCB160" s="4"/>
      <c r="LCC160" s="4"/>
      <c r="LCD160" s="4"/>
      <c r="LCE160" s="4"/>
      <c r="LCF160" s="4"/>
      <c r="LCG160" s="4"/>
      <c r="LCH160" s="4"/>
      <c r="LCI160" s="4"/>
      <c r="LCJ160" s="4"/>
      <c r="LCK160" s="4"/>
      <c r="LCL160" s="4"/>
      <c r="LCM160" s="4"/>
      <c r="LCN160" s="4"/>
      <c r="LCO160" s="4"/>
      <c r="LCP160" s="4"/>
      <c r="LCQ160" s="4"/>
      <c r="LCR160" s="4"/>
      <c r="LCS160" s="4"/>
      <c r="LCT160" s="4"/>
      <c r="LCU160" s="4"/>
      <c r="LCV160" s="4"/>
      <c r="LCW160" s="4"/>
      <c r="LCX160" s="4"/>
      <c r="LCY160" s="4"/>
      <c r="LCZ160" s="4"/>
      <c r="LDA160" s="4"/>
      <c r="LDB160" s="4"/>
      <c r="LDC160" s="4"/>
      <c r="LDD160" s="4"/>
      <c r="LDE160" s="4"/>
      <c r="LDF160" s="4"/>
      <c r="LDG160" s="4"/>
      <c r="LDH160" s="4"/>
      <c r="LDI160" s="4"/>
      <c r="LDJ160" s="4"/>
      <c r="LDK160" s="4"/>
      <c r="LDL160" s="4"/>
      <c r="LDM160" s="4"/>
      <c r="LDN160" s="4"/>
      <c r="LDO160" s="4"/>
      <c r="LDP160" s="4"/>
      <c r="LDQ160" s="4"/>
      <c r="LDR160" s="4"/>
      <c r="LDS160" s="4"/>
      <c r="LDT160" s="4"/>
      <c r="LDU160" s="4"/>
      <c r="LDV160" s="4"/>
      <c r="LDW160" s="4"/>
      <c r="LDX160" s="4"/>
      <c r="LDY160" s="4"/>
      <c r="LDZ160" s="4"/>
      <c r="LEA160" s="4"/>
      <c r="LEB160" s="4"/>
      <c r="LEC160" s="4"/>
      <c r="LED160" s="4"/>
      <c r="LEE160" s="4"/>
      <c r="LEF160" s="4"/>
      <c r="LEG160" s="4"/>
      <c r="LEH160" s="4"/>
      <c r="LEI160" s="4"/>
      <c r="LEJ160" s="4"/>
      <c r="LEK160" s="4"/>
      <c r="LEL160" s="4"/>
      <c r="LEM160" s="4"/>
      <c r="LEN160" s="4"/>
      <c r="LEO160" s="4"/>
      <c r="LEP160" s="4"/>
      <c r="LEQ160" s="4"/>
      <c r="LER160" s="4"/>
      <c r="LES160" s="4"/>
      <c r="LET160" s="4"/>
      <c r="LEU160" s="4"/>
      <c r="LEV160" s="4"/>
      <c r="LEW160" s="4"/>
      <c r="LEX160" s="4"/>
      <c r="LEY160" s="4"/>
      <c r="LEZ160" s="4"/>
      <c r="LFA160" s="4"/>
      <c r="LFB160" s="4"/>
      <c r="LFC160" s="4"/>
      <c r="LFD160" s="4"/>
      <c r="LFE160" s="4"/>
      <c r="LFF160" s="4"/>
      <c r="LFG160" s="4"/>
      <c r="LFH160" s="4"/>
      <c r="LFI160" s="4"/>
      <c r="LFJ160" s="4"/>
      <c r="LFK160" s="4"/>
      <c r="LFL160" s="4"/>
      <c r="LFM160" s="4"/>
      <c r="LFN160" s="4"/>
      <c r="LFO160" s="4"/>
      <c r="LFP160" s="4"/>
      <c r="LFQ160" s="4"/>
      <c r="LFR160" s="4"/>
      <c r="LFS160" s="4"/>
      <c r="LFT160" s="4"/>
      <c r="LFU160" s="4"/>
      <c r="LFV160" s="4"/>
      <c r="LFW160" s="4"/>
      <c r="LFX160" s="4"/>
      <c r="LFY160" s="4"/>
      <c r="LFZ160" s="4"/>
      <c r="LGA160" s="4"/>
      <c r="LGB160" s="4"/>
      <c r="LGC160" s="4"/>
      <c r="LGD160" s="4"/>
      <c r="LGE160" s="4"/>
      <c r="LGF160" s="4"/>
      <c r="LGG160" s="4"/>
      <c r="LGH160" s="4"/>
      <c r="LGI160" s="4"/>
      <c r="LGJ160" s="4"/>
      <c r="LGK160" s="4"/>
      <c r="LGL160" s="4"/>
      <c r="LGM160" s="4"/>
      <c r="LGN160" s="4"/>
      <c r="LGO160" s="4"/>
      <c r="LGP160" s="4"/>
      <c r="LGQ160" s="4"/>
      <c r="LGR160" s="4"/>
      <c r="LGS160" s="4"/>
      <c r="LGT160" s="4"/>
      <c r="LGU160" s="4"/>
      <c r="LGV160" s="4"/>
      <c r="LGW160" s="4"/>
      <c r="LGX160" s="4"/>
      <c r="LGY160" s="4"/>
      <c r="LGZ160" s="4"/>
      <c r="LHA160" s="4"/>
      <c r="LHB160" s="4"/>
      <c r="LHC160" s="4"/>
      <c r="LHD160" s="4"/>
      <c r="LHE160" s="4"/>
      <c r="LHF160" s="4"/>
      <c r="LHG160" s="4"/>
      <c r="LHH160" s="4"/>
      <c r="LHI160" s="4"/>
      <c r="LHJ160" s="4"/>
      <c r="LHK160" s="4"/>
      <c r="LHL160" s="4"/>
      <c r="LHM160" s="4"/>
      <c r="LHN160" s="4"/>
      <c r="LHO160" s="4"/>
      <c r="LHP160" s="4"/>
      <c r="LHQ160" s="4"/>
      <c r="LHR160" s="4"/>
      <c r="LHS160" s="4"/>
      <c r="LHT160" s="4"/>
      <c r="LHU160" s="4"/>
      <c r="LHV160" s="4"/>
      <c r="LHW160" s="4"/>
      <c r="LHX160" s="4"/>
      <c r="LHY160" s="4"/>
      <c r="LHZ160" s="4"/>
      <c r="LIA160" s="4"/>
      <c r="LIB160" s="4"/>
      <c r="LIC160" s="4"/>
      <c r="LID160" s="4"/>
      <c r="LIE160" s="4"/>
      <c r="LIF160" s="4"/>
      <c r="LIG160" s="4"/>
      <c r="LIH160" s="4"/>
      <c r="LII160" s="4"/>
      <c r="LIJ160" s="4"/>
      <c r="LIK160" s="4"/>
      <c r="LIL160" s="4"/>
      <c r="LIM160" s="4"/>
      <c r="LIN160" s="4"/>
      <c r="LIO160" s="4"/>
      <c r="LIP160" s="4"/>
      <c r="LIQ160" s="4"/>
      <c r="LIR160" s="4"/>
      <c r="LIS160" s="4"/>
      <c r="LIT160" s="4"/>
      <c r="LIU160" s="4"/>
      <c r="LIV160" s="4"/>
      <c r="LIW160" s="4"/>
      <c r="LIX160" s="4"/>
      <c r="LIY160" s="4"/>
      <c r="LIZ160" s="4"/>
      <c r="LJA160" s="4"/>
      <c r="LJB160" s="4"/>
      <c r="LJC160" s="4"/>
      <c r="LJD160" s="4"/>
      <c r="LJE160" s="4"/>
      <c r="LJF160" s="4"/>
      <c r="LJG160" s="4"/>
      <c r="LJH160" s="4"/>
      <c r="LJI160" s="4"/>
      <c r="LJJ160" s="4"/>
      <c r="LJK160" s="4"/>
      <c r="LJL160" s="4"/>
      <c r="LJM160" s="4"/>
      <c r="LJN160" s="4"/>
      <c r="LJO160" s="4"/>
      <c r="LJP160" s="4"/>
      <c r="LJQ160" s="4"/>
      <c r="LJR160" s="4"/>
      <c r="LJS160" s="4"/>
      <c r="LJT160" s="4"/>
      <c r="LJU160" s="4"/>
      <c r="LJV160" s="4"/>
      <c r="LJW160" s="4"/>
      <c r="LJX160" s="4"/>
      <c r="LJY160" s="4"/>
      <c r="LJZ160" s="4"/>
      <c r="LKA160" s="4"/>
      <c r="LKB160" s="4"/>
      <c r="LKC160" s="4"/>
      <c r="LKD160" s="4"/>
      <c r="LKE160" s="4"/>
      <c r="LKF160" s="4"/>
      <c r="LKG160" s="4"/>
      <c r="LKH160" s="4"/>
      <c r="LKI160" s="4"/>
      <c r="LKJ160" s="4"/>
      <c r="LKK160" s="4"/>
      <c r="LKL160" s="4"/>
      <c r="LKM160" s="4"/>
      <c r="LKN160" s="4"/>
      <c r="LKO160" s="4"/>
      <c r="LKP160" s="4"/>
      <c r="LKQ160" s="4"/>
      <c r="LKR160" s="4"/>
      <c r="LKS160" s="4"/>
      <c r="LKT160" s="4"/>
      <c r="LKU160" s="4"/>
      <c r="LKV160" s="4"/>
      <c r="LKW160" s="4"/>
      <c r="LKX160" s="4"/>
      <c r="LKY160" s="4"/>
      <c r="LKZ160" s="4"/>
      <c r="LLA160" s="4"/>
      <c r="LLB160" s="4"/>
      <c r="LLC160" s="4"/>
      <c r="LLD160" s="4"/>
      <c r="LLE160" s="4"/>
      <c r="LLF160" s="4"/>
      <c r="LLG160" s="4"/>
      <c r="LLH160" s="4"/>
      <c r="LLI160" s="4"/>
      <c r="LLJ160" s="4"/>
      <c r="LLK160" s="4"/>
      <c r="LLL160" s="4"/>
      <c r="LLM160" s="4"/>
      <c r="LLN160" s="4"/>
      <c r="LLO160" s="4"/>
      <c r="LLP160" s="4"/>
      <c r="LLQ160" s="4"/>
      <c r="LLR160" s="4"/>
      <c r="LLS160" s="4"/>
      <c r="LLT160" s="4"/>
      <c r="LLU160" s="4"/>
      <c r="LLV160" s="4"/>
      <c r="LLW160" s="4"/>
      <c r="LLX160" s="4"/>
      <c r="LLY160" s="4"/>
      <c r="LLZ160" s="4"/>
      <c r="LMA160" s="4"/>
      <c r="LMB160" s="4"/>
      <c r="LMC160" s="4"/>
      <c r="LMD160" s="4"/>
      <c r="LME160" s="4"/>
      <c r="LMF160" s="4"/>
      <c r="LMG160" s="4"/>
      <c r="LMH160" s="4"/>
      <c r="LMI160" s="4"/>
      <c r="LMJ160" s="4"/>
      <c r="LMK160" s="4"/>
      <c r="LML160" s="4"/>
      <c r="LMM160" s="4"/>
      <c r="LMN160" s="4"/>
      <c r="LMO160" s="4"/>
      <c r="LMP160" s="4"/>
      <c r="LMQ160" s="4"/>
      <c r="LMR160" s="4"/>
      <c r="LMS160" s="4"/>
      <c r="LMT160" s="4"/>
      <c r="LMU160" s="4"/>
      <c r="LMV160" s="4"/>
      <c r="LMW160" s="4"/>
      <c r="LMX160" s="4"/>
      <c r="LMY160" s="4"/>
      <c r="LMZ160" s="4"/>
      <c r="LNA160" s="4"/>
      <c r="LNB160" s="4"/>
      <c r="LNC160" s="4"/>
      <c r="LND160" s="4"/>
      <c r="LNE160" s="4"/>
      <c r="LNF160" s="4"/>
      <c r="LNG160" s="4"/>
      <c r="LNH160" s="4"/>
      <c r="LNI160" s="4"/>
      <c r="LNJ160" s="4"/>
      <c r="LNK160" s="4"/>
      <c r="LNL160" s="4"/>
      <c r="LNM160" s="4"/>
      <c r="LNN160" s="4"/>
      <c r="LNO160" s="4"/>
      <c r="LNP160" s="4"/>
      <c r="LNQ160" s="4"/>
      <c r="LNR160" s="4"/>
      <c r="LNS160" s="4"/>
      <c r="LNT160" s="4"/>
      <c r="LNU160" s="4"/>
      <c r="LNV160" s="4"/>
      <c r="LNW160" s="4"/>
      <c r="LNX160" s="4"/>
      <c r="LNY160" s="4"/>
      <c r="LNZ160" s="4"/>
      <c r="LOA160" s="4"/>
      <c r="LOB160" s="4"/>
      <c r="LOC160" s="4"/>
      <c r="LOD160" s="4"/>
      <c r="LOE160" s="4"/>
      <c r="LOF160" s="4"/>
      <c r="LOG160" s="4"/>
      <c r="LOH160" s="4"/>
      <c r="LOI160" s="4"/>
      <c r="LOJ160" s="4"/>
      <c r="LOK160" s="4"/>
      <c r="LOL160" s="4"/>
      <c r="LOM160" s="4"/>
      <c r="LON160" s="4"/>
      <c r="LOO160" s="4"/>
      <c r="LOP160" s="4"/>
      <c r="LOQ160" s="4"/>
      <c r="LOR160" s="4"/>
      <c r="LOS160" s="4"/>
      <c r="LOT160" s="4"/>
      <c r="LOU160" s="4"/>
      <c r="LOV160" s="4"/>
      <c r="LOW160" s="4"/>
      <c r="LOX160" s="4"/>
      <c r="LOY160" s="4"/>
      <c r="LOZ160" s="4"/>
      <c r="LPA160" s="4"/>
      <c r="LPB160" s="4"/>
      <c r="LPC160" s="4"/>
      <c r="LPD160" s="4"/>
      <c r="LPE160" s="4"/>
      <c r="LPF160" s="4"/>
      <c r="LPG160" s="4"/>
      <c r="LPH160" s="4"/>
      <c r="LPI160" s="4"/>
      <c r="LPJ160" s="4"/>
      <c r="LPK160" s="4"/>
      <c r="LPL160" s="4"/>
      <c r="LPM160" s="4"/>
      <c r="LPN160" s="4"/>
      <c r="LPO160" s="4"/>
      <c r="LPP160" s="4"/>
      <c r="LPQ160" s="4"/>
      <c r="LPR160" s="4"/>
      <c r="LPS160" s="4"/>
      <c r="LPT160" s="4"/>
      <c r="LPU160" s="4"/>
      <c r="LPV160" s="4"/>
      <c r="LPW160" s="4"/>
      <c r="LPX160" s="4"/>
      <c r="LPY160" s="4"/>
      <c r="LPZ160" s="4"/>
      <c r="LQA160" s="4"/>
      <c r="LQB160" s="4"/>
      <c r="LQC160" s="4"/>
      <c r="LQD160" s="4"/>
      <c r="LQE160" s="4"/>
      <c r="LQF160" s="4"/>
      <c r="LQG160" s="4"/>
      <c r="LQH160" s="4"/>
      <c r="LQI160" s="4"/>
      <c r="LQJ160" s="4"/>
      <c r="LQK160" s="4"/>
      <c r="LQL160" s="4"/>
      <c r="LQM160" s="4"/>
      <c r="LQN160" s="4"/>
      <c r="LQO160" s="4"/>
      <c r="LQP160" s="4"/>
      <c r="LQQ160" s="4"/>
      <c r="LQR160" s="4"/>
      <c r="LQS160" s="4"/>
      <c r="LQT160" s="4"/>
      <c r="LQU160" s="4"/>
      <c r="LQV160" s="4"/>
      <c r="LQW160" s="4"/>
      <c r="LQX160" s="4"/>
      <c r="LQY160" s="4"/>
      <c r="LQZ160" s="4"/>
      <c r="LRA160" s="4"/>
      <c r="LRB160" s="4"/>
      <c r="LRC160" s="4"/>
      <c r="LRD160" s="4"/>
      <c r="LRE160" s="4"/>
      <c r="LRF160" s="4"/>
      <c r="LRG160" s="4"/>
      <c r="LRH160" s="4"/>
      <c r="LRI160" s="4"/>
      <c r="LRJ160" s="4"/>
      <c r="LRK160" s="4"/>
      <c r="LRL160" s="4"/>
      <c r="LRM160" s="4"/>
      <c r="LRN160" s="4"/>
      <c r="LRO160" s="4"/>
      <c r="LRP160" s="4"/>
      <c r="LRQ160" s="4"/>
      <c r="LRR160" s="4"/>
      <c r="LRS160" s="4"/>
      <c r="LRT160" s="4"/>
      <c r="LRU160" s="4"/>
      <c r="LRV160" s="4"/>
      <c r="LRW160" s="4"/>
      <c r="LRX160" s="4"/>
      <c r="LRY160" s="4"/>
      <c r="LRZ160" s="4"/>
      <c r="LSA160" s="4"/>
      <c r="LSB160" s="4"/>
      <c r="LSC160" s="4"/>
      <c r="LSD160" s="4"/>
      <c r="LSE160" s="4"/>
      <c r="LSF160" s="4"/>
      <c r="LSG160" s="4"/>
      <c r="LSH160" s="4"/>
      <c r="LSI160" s="4"/>
      <c r="LSJ160" s="4"/>
      <c r="LSK160" s="4"/>
      <c r="LSL160" s="4"/>
      <c r="LSM160" s="4"/>
      <c r="LSN160" s="4"/>
      <c r="LSO160" s="4"/>
      <c r="LSP160" s="4"/>
      <c r="LSQ160" s="4"/>
      <c r="LSR160" s="4"/>
      <c r="LSS160" s="4"/>
      <c r="LST160" s="4"/>
      <c r="LSU160" s="4"/>
      <c r="LSV160" s="4"/>
      <c r="LSW160" s="4"/>
      <c r="LSX160" s="4"/>
      <c r="LSY160" s="4"/>
      <c r="LSZ160" s="4"/>
      <c r="LTA160" s="4"/>
      <c r="LTB160" s="4"/>
      <c r="LTC160" s="4"/>
      <c r="LTD160" s="4"/>
      <c r="LTE160" s="4"/>
      <c r="LTF160" s="4"/>
      <c r="LTG160" s="4"/>
      <c r="LTH160" s="4"/>
      <c r="LTI160" s="4"/>
      <c r="LTJ160" s="4"/>
      <c r="LTK160" s="4"/>
      <c r="LTL160" s="4"/>
      <c r="LTM160" s="4"/>
      <c r="LTN160" s="4"/>
      <c r="LTO160" s="4"/>
      <c r="LTP160" s="4"/>
      <c r="LTQ160" s="4"/>
      <c r="LTR160" s="4"/>
      <c r="LTS160" s="4"/>
      <c r="LTT160" s="4"/>
      <c r="LTU160" s="4"/>
      <c r="LTV160" s="4"/>
      <c r="LTW160" s="4"/>
      <c r="LTX160" s="4"/>
      <c r="LTY160" s="4"/>
      <c r="LTZ160" s="4"/>
      <c r="LUA160" s="4"/>
      <c r="LUB160" s="4"/>
      <c r="LUC160" s="4"/>
      <c r="LUD160" s="4"/>
      <c r="LUE160" s="4"/>
      <c r="LUF160" s="4"/>
      <c r="LUG160" s="4"/>
      <c r="LUH160" s="4"/>
      <c r="LUI160" s="4"/>
      <c r="LUJ160" s="4"/>
      <c r="LUK160" s="4"/>
      <c r="LUL160" s="4"/>
      <c r="LUM160" s="4"/>
      <c r="LUN160" s="4"/>
      <c r="LUO160" s="4"/>
      <c r="LUP160" s="4"/>
      <c r="LUQ160" s="4"/>
      <c r="LUR160" s="4"/>
      <c r="LUS160" s="4"/>
      <c r="LUT160" s="4"/>
      <c r="LUU160" s="4"/>
      <c r="LUV160" s="4"/>
      <c r="LUW160" s="4"/>
      <c r="LUX160" s="4"/>
      <c r="LUY160" s="4"/>
      <c r="LUZ160" s="4"/>
      <c r="LVA160" s="4"/>
      <c r="LVB160" s="4"/>
      <c r="LVC160" s="4"/>
      <c r="LVD160" s="4"/>
      <c r="LVE160" s="4"/>
      <c r="LVF160" s="4"/>
      <c r="LVG160" s="4"/>
      <c r="LVH160" s="4"/>
      <c r="LVI160" s="4"/>
      <c r="LVJ160" s="4"/>
      <c r="LVK160" s="4"/>
      <c r="LVL160" s="4"/>
      <c r="LVM160" s="4"/>
      <c r="LVN160" s="4"/>
      <c r="LVO160" s="4"/>
      <c r="LVP160" s="4"/>
      <c r="LVQ160" s="4"/>
      <c r="LVR160" s="4"/>
      <c r="LVS160" s="4"/>
      <c r="LVT160" s="4"/>
      <c r="LVU160" s="4"/>
      <c r="LVV160" s="4"/>
      <c r="LVW160" s="4"/>
      <c r="LVX160" s="4"/>
      <c r="LVY160" s="4"/>
      <c r="LVZ160" s="4"/>
      <c r="LWA160" s="4"/>
      <c r="LWB160" s="4"/>
      <c r="LWC160" s="4"/>
      <c r="LWD160" s="4"/>
      <c r="LWE160" s="4"/>
      <c r="LWF160" s="4"/>
      <c r="LWG160" s="4"/>
      <c r="LWH160" s="4"/>
      <c r="LWI160" s="4"/>
      <c r="LWJ160" s="4"/>
      <c r="LWK160" s="4"/>
      <c r="LWL160" s="4"/>
      <c r="LWM160" s="4"/>
      <c r="LWN160" s="4"/>
      <c r="LWO160" s="4"/>
      <c r="LWP160" s="4"/>
      <c r="LWQ160" s="4"/>
      <c r="LWR160" s="4"/>
      <c r="LWS160" s="4"/>
      <c r="LWT160" s="4"/>
      <c r="LWU160" s="4"/>
      <c r="LWV160" s="4"/>
      <c r="LWW160" s="4"/>
      <c r="LWX160" s="4"/>
      <c r="LWY160" s="4"/>
      <c r="LWZ160" s="4"/>
      <c r="LXA160" s="4"/>
      <c r="LXB160" s="4"/>
      <c r="LXC160" s="4"/>
      <c r="LXD160" s="4"/>
      <c r="LXE160" s="4"/>
      <c r="LXF160" s="4"/>
      <c r="LXG160" s="4"/>
      <c r="LXH160" s="4"/>
      <c r="LXI160" s="4"/>
      <c r="LXJ160" s="4"/>
      <c r="LXK160" s="4"/>
      <c r="LXL160" s="4"/>
      <c r="LXM160" s="4"/>
      <c r="LXN160" s="4"/>
      <c r="LXO160" s="4"/>
      <c r="LXP160" s="4"/>
      <c r="LXQ160" s="4"/>
      <c r="LXR160" s="4"/>
      <c r="LXS160" s="4"/>
      <c r="LXT160" s="4"/>
      <c r="LXU160" s="4"/>
      <c r="LXV160" s="4"/>
      <c r="LXW160" s="4"/>
      <c r="LXX160" s="4"/>
      <c r="LXY160" s="4"/>
      <c r="LXZ160" s="4"/>
      <c r="LYA160" s="4"/>
      <c r="LYB160" s="4"/>
      <c r="LYC160" s="4"/>
      <c r="LYD160" s="4"/>
      <c r="LYE160" s="4"/>
      <c r="LYF160" s="4"/>
      <c r="LYG160" s="4"/>
      <c r="LYH160" s="4"/>
      <c r="LYI160" s="4"/>
      <c r="LYJ160" s="4"/>
      <c r="LYK160" s="4"/>
      <c r="LYL160" s="4"/>
      <c r="LYM160" s="4"/>
      <c r="LYN160" s="4"/>
      <c r="LYO160" s="4"/>
      <c r="LYP160" s="4"/>
      <c r="LYQ160" s="4"/>
      <c r="LYR160" s="4"/>
      <c r="LYS160" s="4"/>
      <c r="LYT160" s="4"/>
      <c r="LYU160" s="4"/>
      <c r="LYV160" s="4"/>
      <c r="LYW160" s="4"/>
      <c r="LYX160" s="4"/>
      <c r="LYY160" s="4"/>
      <c r="LYZ160" s="4"/>
      <c r="LZA160" s="4"/>
      <c r="LZB160" s="4"/>
      <c r="LZC160" s="4"/>
      <c r="LZD160" s="4"/>
      <c r="LZE160" s="4"/>
      <c r="LZF160" s="4"/>
      <c r="LZG160" s="4"/>
      <c r="LZH160" s="4"/>
      <c r="LZI160" s="4"/>
      <c r="LZJ160" s="4"/>
      <c r="LZK160" s="4"/>
      <c r="LZL160" s="4"/>
      <c r="LZM160" s="4"/>
      <c r="LZN160" s="4"/>
      <c r="LZO160" s="4"/>
      <c r="LZP160" s="4"/>
      <c r="LZQ160" s="4"/>
      <c r="LZR160" s="4"/>
      <c r="LZS160" s="4"/>
      <c r="LZT160" s="4"/>
      <c r="LZU160" s="4"/>
      <c r="LZV160" s="4"/>
      <c r="LZW160" s="4"/>
      <c r="LZX160" s="4"/>
      <c r="LZY160" s="4"/>
      <c r="LZZ160" s="4"/>
      <c r="MAA160" s="4"/>
      <c r="MAB160" s="4"/>
      <c r="MAC160" s="4"/>
      <c r="MAD160" s="4"/>
      <c r="MAE160" s="4"/>
      <c r="MAF160" s="4"/>
      <c r="MAG160" s="4"/>
      <c r="MAH160" s="4"/>
      <c r="MAI160" s="4"/>
      <c r="MAJ160" s="4"/>
      <c r="MAK160" s="4"/>
      <c r="MAL160" s="4"/>
      <c r="MAM160" s="4"/>
      <c r="MAN160" s="4"/>
      <c r="MAO160" s="4"/>
      <c r="MAP160" s="4"/>
      <c r="MAQ160" s="4"/>
      <c r="MAR160" s="4"/>
      <c r="MAS160" s="4"/>
      <c r="MAT160" s="4"/>
      <c r="MAU160" s="4"/>
      <c r="MAV160" s="4"/>
      <c r="MAW160" s="4"/>
      <c r="MAX160" s="4"/>
      <c r="MAY160" s="4"/>
      <c r="MAZ160" s="4"/>
      <c r="MBA160" s="4"/>
      <c r="MBB160" s="4"/>
      <c r="MBC160" s="4"/>
      <c r="MBD160" s="4"/>
      <c r="MBE160" s="4"/>
      <c r="MBF160" s="4"/>
      <c r="MBG160" s="4"/>
      <c r="MBH160" s="4"/>
      <c r="MBI160" s="4"/>
      <c r="MBJ160" s="4"/>
      <c r="MBK160" s="4"/>
      <c r="MBL160" s="4"/>
      <c r="MBM160" s="4"/>
      <c r="MBN160" s="4"/>
      <c r="MBO160" s="4"/>
      <c r="MBP160" s="4"/>
      <c r="MBQ160" s="4"/>
      <c r="MBR160" s="4"/>
      <c r="MBS160" s="4"/>
      <c r="MBT160" s="4"/>
      <c r="MBU160" s="4"/>
      <c r="MBV160" s="4"/>
      <c r="MBW160" s="4"/>
      <c r="MBX160" s="4"/>
      <c r="MBY160" s="4"/>
      <c r="MBZ160" s="4"/>
      <c r="MCA160" s="4"/>
      <c r="MCB160" s="4"/>
      <c r="MCC160" s="4"/>
      <c r="MCD160" s="4"/>
      <c r="MCE160" s="4"/>
      <c r="MCF160" s="4"/>
      <c r="MCG160" s="4"/>
      <c r="MCH160" s="4"/>
      <c r="MCI160" s="4"/>
      <c r="MCJ160" s="4"/>
      <c r="MCK160" s="4"/>
      <c r="MCL160" s="4"/>
      <c r="MCM160" s="4"/>
      <c r="MCN160" s="4"/>
      <c r="MCO160" s="4"/>
      <c r="MCP160" s="4"/>
      <c r="MCQ160" s="4"/>
      <c r="MCR160" s="4"/>
      <c r="MCS160" s="4"/>
      <c r="MCT160" s="4"/>
      <c r="MCU160" s="4"/>
      <c r="MCV160" s="4"/>
      <c r="MCW160" s="4"/>
      <c r="MCX160" s="4"/>
      <c r="MCY160" s="4"/>
      <c r="MCZ160" s="4"/>
      <c r="MDA160" s="4"/>
      <c r="MDB160" s="4"/>
      <c r="MDC160" s="4"/>
      <c r="MDD160" s="4"/>
      <c r="MDE160" s="4"/>
      <c r="MDF160" s="4"/>
      <c r="MDG160" s="4"/>
      <c r="MDH160" s="4"/>
      <c r="MDI160" s="4"/>
      <c r="MDJ160" s="4"/>
      <c r="MDK160" s="4"/>
      <c r="MDL160" s="4"/>
      <c r="MDM160" s="4"/>
      <c r="MDN160" s="4"/>
      <c r="MDO160" s="4"/>
      <c r="MDP160" s="4"/>
      <c r="MDQ160" s="4"/>
      <c r="MDR160" s="4"/>
      <c r="MDS160" s="4"/>
      <c r="MDT160" s="4"/>
      <c r="MDU160" s="4"/>
      <c r="MDV160" s="4"/>
      <c r="MDW160" s="4"/>
      <c r="MDX160" s="4"/>
      <c r="MDY160" s="4"/>
      <c r="MDZ160" s="4"/>
      <c r="MEA160" s="4"/>
      <c r="MEB160" s="4"/>
      <c r="MEC160" s="4"/>
      <c r="MED160" s="4"/>
      <c r="MEE160" s="4"/>
      <c r="MEF160" s="4"/>
      <c r="MEG160" s="4"/>
      <c r="MEH160" s="4"/>
      <c r="MEI160" s="4"/>
      <c r="MEJ160" s="4"/>
      <c r="MEK160" s="4"/>
      <c r="MEL160" s="4"/>
      <c r="MEM160" s="4"/>
      <c r="MEN160" s="4"/>
      <c r="MEO160" s="4"/>
      <c r="MEP160" s="4"/>
      <c r="MEQ160" s="4"/>
      <c r="MER160" s="4"/>
      <c r="MES160" s="4"/>
      <c r="MET160" s="4"/>
      <c r="MEU160" s="4"/>
      <c r="MEV160" s="4"/>
      <c r="MEW160" s="4"/>
      <c r="MEX160" s="4"/>
      <c r="MEY160" s="4"/>
      <c r="MEZ160" s="4"/>
      <c r="MFA160" s="4"/>
      <c r="MFB160" s="4"/>
      <c r="MFC160" s="4"/>
      <c r="MFD160" s="4"/>
      <c r="MFE160" s="4"/>
      <c r="MFF160" s="4"/>
      <c r="MFG160" s="4"/>
      <c r="MFH160" s="4"/>
      <c r="MFI160" s="4"/>
      <c r="MFJ160" s="4"/>
      <c r="MFK160" s="4"/>
      <c r="MFL160" s="4"/>
      <c r="MFM160" s="4"/>
      <c r="MFN160" s="4"/>
      <c r="MFO160" s="4"/>
      <c r="MFP160" s="4"/>
      <c r="MFQ160" s="4"/>
      <c r="MFR160" s="4"/>
      <c r="MFS160" s="4"/>
      <c r="MFT160" s="4"/>
      <c r="MFU160" s="4"/>
      <c r="MFV160" s="4"/>
      <c r="MFW160" s="4"/>
      <c r="MFX160" s="4"/>
      <c r="MFY160" s="4"/>
      <c r="MFZ160" s="4"/>
      <c r="MGA160" s="4"/>
      <c r="MGB160" s="4"/>
      <c r="MGC160" s="4"/>
      <c r="MGD160" s="4"/>
      <c r="MGE160" s="4"/>
      <c r="MGF160" s="4"/>
      <c r="MGG160" s="4"/>
      <c r="MGH160" s="4"/>
      <c r="MGI160" s="4"/>
      <c r="MGJ160" s="4"/>
      <c r="MGK160" s="4"/>
      <c r="MGL160" s="4"/>
      <c r="MGM160" s="4"/>
      <c r="MGN160" s="4"/>
      <c r="MGO160" s="4"/>
      <c r="MGP160" s="4"/>
      <c r="MGQ160" s="4"/>
      <c r="MGR160" s="4"/>
      <c r="MGS160" s="4"/>
      <c r="MGT160" s="4"/>
      <c r="MGU160" s="4"/>
      <c r="MGV160" s="4"/>
      <c r="MGW160" s="4"/>
      <c r="MGX160" s="4"/>
      <c r="MGY160" s="4"/>
      <c r="MGZ160" s="4"/>
      <c r="MHA160" s="4"/>
      <c r="MHB160" s="4"/>
      <c r="MHC160" s="4"/>
      <c r="MHD160" s="4"/>
      <c r="MHE160" s="4"/>
      <c r="MHF160" s="4"/>
      <c r="MHG160" s="4"/>
      <c r="MHH160" s="4"/>
      <c r="MHI160" s="4"/>
      <c r="MHJ160" s="4"/>
      <c r="MHK160" s="4"/>
      <c r="MHL160" s="4"/>
      <c r="MHM160" s="4"/>
      <c r="MHN160" s="4"/>
      <c r="MHO160" s="4"/>
      <c r="MHP160" s="4"/>
      <c r="MHQ160" s="4"/>
      <c r="MHR160" s="4"/>
      <c r="MHS160" s="4"/>
      <c r="MHT160" s="4"/>
      <c r="MHU160" s="4"/>
      <c r="MHV160" s="4"/>
      <c r="MHW160" s="4"/>
      <c r="MHX160" s="4"/>
      <c r="MHY160" s="4"/>
      <c r="MHZ160" s="4"/>
      <c r="MIA160" s="4"/>
      <c r="MIB160" s="4"/>
      <c r="MIC160" s="4"/>
      <c r="MID160" s="4"/>
      <c r="MIE160" s="4"/>
      <c r="MIF160" s="4"/>
      <c r="MIG160" s="4"/>
      <c r="MIH160" s="4"/>
      <c r="MII160" s="4"/>
      <c r="MIJ160" s="4"/>
      <c r="MIK160" s="4"/>
      <c r="MIL160" s="4"/>
      <c r="MIM160" s="4"/>
      <c r="MIN160" s="4"/>
      <c r="MIO160" s="4"/>
      <c r="MIP160" s="4"/>
      <c r="MIQ160" s="4"/>
      <c r="MIR160" s="4"/>
      <c r="MIS160" s="4"/>
      <c r="MIT160" s="4"/>
      <c r="MIU160" s="4"/>
      <c r="MIV160" s="4"/>
      <c r="MIW160" s="4"/>
      <c r="MIX160" s="4"/>
      <c r="MIY160" s="4"/>
      <c r="MIZ160" s="4"/>
      <c r="MJA160" s="4"/>
      <c r="MJB160" s="4"/>
      <c r="MJC160" s="4"/>
      <c r="MJD160" s="4"/>
      <c r="MJE160" s="4"/>
      <c r="MJF160" s="4"/>
      <c r="MJG160" s="4"/>
      <c r="MJH160" s="4"/>
      <c r="MJI160" s="4"/>
      <c r="MJJ160" s="4"/>
      <c r="MJK160" s="4"/>
      <c r="MJL160" s="4"/>
      <c r="MJM160" s="4"/>
      <c r="MJN160" s="4"/>
      <c r="MJO160" s="4"/>
      <c r="MJP160" s="4"/>
      <c r="MJQ160" s="4"/>
      <c r="MJR160" s="4"/>
      <c r="MJS160" s="4"/>
      <c r="MJT160" s="4"/>
      <c r="MJU160" s="4"/>
      <c r="MJV160" s="4"/>
      <c r="MJW160" s="4"/>
      <c r="MJX160" s="4"/>
      <c r="MJY160" s="4"/>
      <c r="MJZ160" s="4"/>
      <c r="MKA160" s="4"/>
      <c r="MKB160" s="4"/>
      <c r="MKC160" s="4"/>
      <c r="MKD160" s="4"/>
      <c r="MKE160" s="4"/>
      <c r="MKF160" s="4"/>
      <c r="MKG160" s="4"/>
      <c r="MKH160" s="4"/>
      <c r="MKI160" s="4"/>
      <c r="MKJ160" s="4"/>
      <c r="MKK160" s="4"/>
      <c r="MKL160" s="4"/>
      <c r="MKM160" s="4"/>
      <c r="MKN160" s="4"/>
      <c r="MKO160" s="4"/>
      <c r="MKP160" s="4"/>
      <c r="MKQ160" s="4"/>
      <c r="MKR160" s="4"/>
      <c r="MKS160" s="4"/>
      <c r="MKT160" s="4"/>
      <c r="MKU160" s="4"/>
      <c r="MKV160" s="4"/>
      <c r="MKW160" s="4"/>
      <c r="MKX160" s="4"/>
      <c r="MKY160" s="4"/>
      <c r="MKZ160" s="4"/>
      <c r="MLA160" s="4"/>
      <c r="MLB160" s="4"/>
      <c r="MLC160" s="4"/>
      <c r="MLD160" s="4"/>
      <c r="MLE160" s="4"/>
      <c r="MLF160" s="4"/>
      <c r="MLG160" s="4"/>
      <c r="MLH160" s="4"/>
      <c r="MLI160" s="4"/>
      <c r="MLJ160" s="4"/>
      <c r="MLK160" s="4"/>
      <c r="MLL160" s="4"/>
      <c r="MLM160" s="4"/>
      <c r="MLN160" s="4"/>
      <c r="MLO160" s="4"/>
      <c r="MLP160" s="4"/>
      <c r="MLQ160" s="4"/>
      <c r="MLR160" s="4"/>
      <c r="MLS160" s="4"/>
      <c r="MLT160" s="4"/>
      <c r="MLU160" s="4"/>
      <c r="MLV160" s="4"/>
      <c r="MLW160" s="4"/>
      <c r="MLX160" s="4"/>
      <c r="MLY160" s="4"/>
      <c r="MLZ160" s="4"/>
      <c r="MMA160" s="4"/>
      <c r="MMB160" s="4"/>
      <c r="MMC160" s="4"/>
      <c r="MMD160" s="4"/>
      <c r="MME160" s="4"/>
      <c r="MMF160" s="4"/>
      <c r="MMG160" s="4"/>
      <c r="MMH160" s="4"/>
      <c r="MMI160" s="4"/>
      <c r="MMJ160" s="4"/>
      <c r="MMK160" s="4"/>
      <c r="MML160" s="4"/>
      <c r="MMM160" s="4"/>
      <c r="MMN160" s="4"/>
      <c r="MMO160" s="4"/>
      <c r="MMP160" s="4"/>
      <c r="MMQ160" s="4"/>
      <c r="MMR160" s="4"/>
      <c r="MMS160" s="4"/>
      <c r="MMT160" s="4"/>
      <c r="MMU160" s="4"/>
      <c r="MMV160" s="4"/>
      <c r="MMW160" s="4"/>
      <c r="MMX160" s="4"/>
      <c r="MMY160" s="4"/>
      <c r="MMZ160" s="4"/>
      <c r="MNA160" s="4"/>
      <c r="MNB160" s="4"/>
      <c r="MNC160" s="4"/>
      <c r="MND160" s="4"/>
      <c r="MNE160" s="4"/>
      <c r="MNF160" s="4"/>
      <c r="MNG160" s="4"/>
      <c r="MNH160" s="4"/>
      <c r="MNI160" s="4"/>
      <c r="MNJ160" s="4"/>
      <c r="MNK160" s="4"/>
      <c r="MNL160" s="4"/>
      <c r="MNM160" s="4"/>
      <c r="MNN160" s="4"/>
      <c r="MNO160" s="4"/>
      <c r="MNP160" s="4"/>
      <c r="MNQ160" s="4"/>
      <c r="MNR160" s="4"/>
      <c r="MNS160" s="4"/>
      <c r="MNT160" s="4"/>
      <c r="MNU160" s="4"/>
      <c r="MNV160" s="4"/>
      <c r="MNW160" s="4"/>
      <c r="MNX160" s="4"/>
      <c r="MNY160" s="4"/>
      <c r="MNZ160" s="4"/>
      <c r="MOA160" s="4"/>
      <c r="MOB160" s="4"/>
      <c r="MOC160" s="4"/>
      <c r="MOD160" s="4"/>
      <c r="MOE160" s="4"/>
      <c r="MOF160" s="4"/>
      <c r="MOG160" s="4"/>
      <c r="MOH160" s="4"/>
      <c r="MOI160" s="4"/>
      <c r="MOJ160" s="4"/>
      <c r="MOK160" s="4"/>
      <c r="MOL160" s="4"/>
      <c r="MOM160" s="4"/>
      <c r="MON160" s="4"/>
      <c r="MOO160" s="4"/>
      <c r="MOP160" s="4"/>
      <c r="MOQ160" s="4"/>
      <c r="MOR160" s="4"/>
      <c r="MOS160" s="4"/>
      <c r="MOT160" s="4"/>
      <c r="MOU160" s="4"/>
      <c r="MOV160" s="4"/>
      <c r="MOW160" s="4"/>
      <c r="MOX160" s="4"/>
      <c r="MOY160" s="4"/>
      <c r="MOZ160" s="4"/>
      <c r="MPA160" s="4"/>
      <c r="MPB160" s="4"/>
      <c r="MPC160" s="4"/>
      <c r="MPD160" s="4"/>
      <c r="MPE160" s="4"/>
      <c r="MPF160" s="4"/>
      <c r="MPG160" s="4"/>
      <c r="MPH160" s="4"/>
      <c r="MPI160" s="4"/>
      <c r="MPJ160" s="4"/>
      <c r="MPK160" s="4"/>
      <c r="MPL160" s="4"/>
      <c r="MPM160" s="4"/>
      <c r="MPN160" s="4"/>
      <c r="MPO160" s="4"/>
      <c r="MPP160" s="4"/>
      <c r="MPQ160" s="4"/>
      <c r="MPR160" s="4"/>
      <c r="MPS160" s="4"/>
      <c r="MPT160" s="4"/>
      <c r="MPU160" s="4"/>
      <c r="MPV160" s="4"/>
      <c r="MPW160" s="4"/>
      <c r="MPX160" s="4"/>
      <c r="MPY160" s="4"/>
      <c r="MPZ160" s="4"/>
      <c r="MQA160" s="4"/>
      <c r="MQB160" s="4"/>
      <c r="MQC160" s="4"/>
      <c r="MQD160" s="4"/>
      <c r="MQE160" s="4"/>
      <c r="MQF160" s="4"/>
      <c r="MQG160" s="4"/>
      <c r="MQH160" s="4"/>
      <c r="MQI160" s="4"/>
      <c r="MQJ160" s="4"/>
      <c r="MQK160" s="4"/>
      <c r="MQL160" s="4"/>
      <c r="MQM160" s="4"/>
      <c r="MQN160" s="4"/>
      <c r="MQO160" s="4"/>
      <c r="MQP160" s="4"/>
      <c r="MQQ160" s="4"/>
      <c r="MQR160" s="4"/>
      <c r="MQS160" s="4"/>
      <c r="MQT160" s="4"/>
      <c r="MQU160" s="4"/>
      <c r="MQV160" s="4"/>
      <c r="MQW160" s="4"/>
      <c r="MQX160" s="4"/>
      <c r="MQY160" s="4"/>
      <c r="MQZ160" s="4"/>
      <c r="MRA160" s="4"/>
      <c r="MRB160" s="4"/>
      <c r="MRC160" s="4"/>
      <c r="MRD160" s="4"/>
      <c r="MRE160" s="4"/>
      <c r="MRF160" s="4"/>
      <c r="MRG160" s="4"/>
      <c r="MRH160" s="4"/>
      <c r="MRI160" s="4"/>
      <c r="MRJ160" s="4"/>
      <c r="MRK160" s="4"/>
      <c r="MRL160" s="4"/>
      <c r="MRM160" s="4"/>
      <c r="MRN160" s="4"/>
      <c r="MRO160" s="4"/>
      <c r="MRP160" s="4"/>
      <c r="MRQ160" s="4"/>
      <c r="MRR160" s="4"/>
      <c r="MRS160" s="4"/>
      <c r="MRT160" s="4"/>
      <c r="MRU160" s="4"/>
      <c r="MRV160" s="4"/>
      <c r="MRW160" s="4"/>
      <c r="MRX160" s="4"/>
      <c r="MRY160" s="4"/>
      <c r="MRZ160" s="4"/>
      <c r="MSA160" s="4"/>
      <c r="MSB160" s="4"/>
      <c r="MSC160" s="4"/>
      <c r="MSD160" s="4"/>
      <c r="MSE160" s="4"/>
      <c r="MSF160" s="4"/>
      <c r="MSG160" s="4"/>
      <c r="MSH160" s="4"/>
      <c r="MSI160" s="4"/>
      <c r="MSJ160" s="4"/>
      <c r="MSK160" s="4"/>
      <c r="MSL160" s="4"/>
      <c r="MSM160" s="4"/>
      <c r="MSN160" s="4"/>
      <c r="MSO160" s="4"/>
      <c r="MSP160" s="4"/>
      <c r="MSQ160" s="4"/>
      <c r="MSR160" s="4"/>
      <c r="MSS160" s="4"/>
      <c r="MST160" s="4"/>
      <c r="MSU160" s="4"/>
      <c r="MSV160" s="4"/>
      <c r="MSW160" s="4"/>
      <c r="MSX160" s="4"/>
      <c r="MSY160" s="4"/>
      <c r="MSZ160" s="4"/>
      <c r="MTA160" s="4"/>
      <c r="MTB160" s="4"/>
      <c r="MTC160" s="4"/>
      <c r="MTD160" s="4"/>
      <c r="MTE160" s="4"/>
      <c r="MTF160" s="4"/>
      <c r="MTG160" s="4"/>
      <c r="MTH160" s="4"/>
      <c r="MTI160" s="4"/>
      <c r="MTJ160" s="4"/>
      <c r="MTK160" s="4"/>
      <c r="MTL160" s="4"/>
      <c r="MTM160" s="4"/>
      <c r="MTN160" s="4"/>
      <c r="MTO160" s="4"/>
      <c r="MTP160" s="4"/>
      <c r="MTQ160" s="4"/>
      <c r="MTR160" s="4"/>
      <c r="MTS160" s="4"/>
      <c r="MTT160" s="4"/>
      <c r="MTU160" s="4"/>
      <c r="MTV160" s="4"/>
      <c r="MTW160" s="4"/>
      <c r="MTX160" s="4"/>
      <c r="MTY160" s="4"/>
      <c r="MTZ160" s="4"/>
      <c r="MUA160" s="4"/>
      <c r="MUB160" s="4"/>
      <c r="MUC160" s="4"/>
      <c r="MUD160" s="4"/>
      <c r="MUE160" s="4"/>
      <c r="MUF160" s="4"/>
      <c r="MUG160" s="4"/>
      <c r="MUH160" s="4"/>
      <c r="MUI160" s="4"/>
      <c r="MUJ160" s="4"/>
      <c r="MUK160" s="4"/>
      <c r="MUL160" s="4"/>
      <c r="MUM160" s="4"/>
      <c r="MUN160" s="4"/>
      <c r="MUO160" s="4"/>
      <c r="MUP160" s="4"/>
      <c r="MUQ160" s="4"/>
      <c r="MUR160" s="4"/>
      <c r="MUS160" s="4"/>
      <c r="MUT160" s="4"/>
      <c r="MUU160" s="4"/>
      <c r="MUV160" s="4"/>
      <c r="MUW160" s="4"/>
      <c r="MUX160" s="4"/>
      <c r="MUY160" s="4"/>
      <c r="MUZ160" s="4"/>
      <c r="MVA160" s="4"/>
      <c r="MVB160" s="4"/>
      <c r="MVC160" s="4"/>
      <c r="MVD160" s="4"/>
      <c r="MVE160" s="4"/>
      <c r="MVF160" s="4"/>
      <c r="MVG160" s="4"/>
      <c r="MVH160" s="4"/>
      <c r="MVI160" s="4"/>
      <c r="MVJ160" s="4"/>
      <c r="MVK160" s="4"/>
      <c r="MVL160" s="4"/>
      <c r="MVM160" s="4"/>
      <c r="MVN160" s="4"/>
      <c r="MVO160" s="4"/>
      <c r="MVP160" s="4"/>
      <c r="MVQ160" s="4"/>
      <c r="MVR160" s="4"/>
      <c r="MVS160" s="4"/>
      <c r="MVT160" s="4"/>
      <c r="MVU160" s="4"/>
      <c r="MVV160" s="4"/>
      <c r="MVW160" s="4"/>
      <c r="MVX160" s="4"/>
      <c r="MVY160" s="4"/>
      <c r="MVZ160" s="4"/>
      <c r="MWA160" s="4"/>
      <c r="MWB160" s="4"/>
      <c r="MWC160" s="4"/>
      <c r="MWD160" s="4"/>
      <c r="MWE160" s="4"/>
      <c r="MWF160" s="4"/>
      <c r="MWG160" s="4"/>
      <c r="MWH160" s="4"/>
      <c r="MWI160" s="4"/>
      <c r="MWJ160" s="4"/>
      <c r="MWK160" s="4"/>
      <c r="MWL160" s="4"/>
      <c r="MWM160" s="4"/>
      <c r="MWN160" s="4"/>
      <c r="MWO160" s="4"/>
      <c r="MWP160" s="4"/>
      <c r="MWQ160" s="4"/>
      <c r="MWR160" s="4"/>
      <c r="MWS160" s="4"/>
      <c r="MWT160" s="4"/>
      <c r="MWU160" s="4"/>
      <c r="MWV160" s="4"/>
      <c r="MWW160" s="4"/>
      <c r="MWX160" s="4"/>
      <c r="MWY160" s="4"/>
      <c r="MWZ160" s="4"/>
      <c r="MXA160" s="4"/>
      <c r="MXB160" s="4"/>
      <c r="MXC160" s="4"/>
      <c r="MXD160" s="4"/>
      <c r="MXE160" s="4"/>
      <c r="MXF160" s="4"/>
      <c r="MXG160" s="4"/>
      <c r="MXH160" s="4"/>
      <c r="MXI160" s="4"/>
      <c r="MXJ160" s="4"/>
      <c r="MXK160" s="4"/>
      <c r="MXL160" s="4"/>
      <c r="MXM160" s="4"/>
      <c r="MXN160" s="4"/>
      <c r="MXO160" s="4"/>
      <c r="MXP160" s="4"/>
      <c r="MXQ160" s="4"/>
      <c r="MXR160" s="4"/>
      <c r="MXS160" s="4"/>
      <c r="MXT160" s="4"/>
      <c r="MXU160" s="4"/>
      <c r="MXV160" s="4"/>
      <c r="MXW160" s="4"/>
      <c r="MXX160" s="4"/>
      <c r="MXY160" s="4"/>
      <c r="MXZ160" s="4"/>
      <c r="MYA160" s="4"/>
      <c r="MYB160" s="4"/>
      <c r="MYC160" s="4"/>
      <c r="MYD160" s="4"/>
      <c r="MYE160" s="4"/>
      <c r="MYF160" s="4"/>
      <c r="MYG160" s="4"/>
      <c r="MYH160" s="4"/>
      <c r="MYI160" s="4"/>
      <c r="MYJ160" s="4"/>
      <c r="MYK160" s="4"/>
      <c r="MYL160" s="4"/>
      <c r="MYM160" s="4"/>
      <c r="MYN160" s="4"/>
      <c r="MYO160" s="4"/>
      <c r="MYP160" s="4"/>
      <c r="MYQ160" s="4"/>
      <c r="MYR160" s="4"/>
      <c r="MYS160" s="4"/>
      <c r="MYT160" s="4"/>
      <c r="MYU160" s="4"/>
      <c r="MYV160" s="4"/>
      <c r="MYW160" s="4"/>
      <c r="MYX160" s="4"/>
      <c r="MYY160" s="4"/>
      <c r="MYZ160" s="4"/>
      <c r="MZA160" s="4"/>
      <c r="MZB160" s="4"/>
      <c r="MZC160" s="4"/>
      <c r="MZD160" s="4"/>
      <c r="MZE160" s="4"/>
      <c r="MZF160" s="4"/>
      <c r="MZG160" s="4"/>
      <c r="MZH160" s="4"/>
      <c r="MZI160" s="4"/>
      <c r="MZJ160" s="4"/>
      <c r="MZK160" s="4"/>
      <c r="MZL160" s="4"/>
      <c r="MZM160" s="4"/>
      <c r="MZN160" s="4"/>
      <c r="MZO160" s="4"/>
      <c r="MZP160" s="4"/>
      <c r="MZQ160" s="4"/>
      <c r="MZR160" s="4"/>
      <c r="MZS160" s="4"/>
      <c r="MZT160" s="4"/>
      <c r="MZU160" s="4"/>
      <c r="MZV160" s="4"/>
      <c r="MZW160" s="4"/>
      <c r="MZX160" s="4"/>
      <c r="MZY160" s="4"/>
      <c r="MZZ160" s="4"/>
      <c r="NAA160" s="4"/>
      <c r="NAB160" s="4"/>
      <c r="NAC160" s="4"/>
      <c r="NAD160" s="4"/>
      <c r="NAE160" s="4"/>
      <c r="NAF160" s="4"/>
      <c r="NAG160" s="4"/>
      <c r="NAH160" s="4"/>
      <c r="NAI160" s="4"/>
      <c r="NAJ160" s="4"/>
      <c r="NAK160" s="4"/>
      <c r="NAL160" s="4"/>
      <c r="NAM160" s="4"/>
      <c r="NAN160" s="4"/>
      <c r="NAO160" s="4"/>
      <c r="NAP160" s="4"/>
      <c r="NAQ160" s="4"/>
      <c r="NAR160" s="4"/>
      <c r="NAS160" s="4"/>
      <c r="NAT160" s="4"/>
      <c r="NAU160" s="4"/>
      <c r="NAV160" s="4"/>
      <c r="NAW160" s="4"/>
      <c r="NAX160" s="4"/>
      <c r="NAY160" s="4"/>
      <c r="NAZ160" s="4"/>
      <c r="NBA160" s="4"/>
      <c r="NBB160" s="4"/>
      <c r="NBC160" s="4"/>
      <c r="NBD160" s="4"/>
      <c r="NBE160" s="4"/>
      <c r="NBF160" s="4"/>
      <c r="NBG160" s="4"/>
      <c r="NBH160" s="4"/>
      <c r="NBI160" s="4"/>
      <c r="NBJ160" s="4"/>
      <c r="NBK160" s="4"/>
      <c r="NBL160" s="4"/>
      <c r="NBM160" s="4"/>
      <c r="NBN160" s="4"/>
      <c r="NBO160" s="4"/>
      <c r="NBP160" s="4"/>
      <c r="NBQ160" s="4"/>
      <c r="NBR160" s="4"/>
      <c r="NBS160" s="4"/>
      <c r="NBT160" s="4"/>
      <c r="NBU160" s="4"/>
      <c r="NBV160" s="4"/>
      <c r="NBW160" s="4"/>
      <c r="NBX160" s="4"/>
      <c r="NBY160" s="4"/>
      <c r="NBZ160" s="4"/>
      <c r="NCA160" s="4"/>
      <c r="NCB160" s="4"/>
      <c r="NCC160" s="4"/>
      <c r="NCD160" s="4"/>
      <c r="NCE160" s="4"/>
      <c r="NCF160" s="4"/>
      <c r="NCG160" s="4"/>
      <c r="NCH160" s="4"/>
      <c r="NCI160" s="4"/>
      <c r="NCJ160" s="4"/>
      <c r="NCK160" s="4"/>
      <c r="NCL160" s="4"/>
      <c r="NCM160" s="4"/>
      <c r="NCN160" s="4"/>
      <c r="NCO160" s="4"/>
      <c r="NCP160" s="4"/>
      <c r="NCQ160" s="4"/>
      <c r="NCR160" s="4"/>
      <c r="NCS160" s="4"/>
      <c r="NCT160" s="4"/>
      <c r="NCU160" s="4"/>
      <c r="NCV160" s="4"/>
      <c r="NCW160" s="4"/>
      <c r="NCX160" s="4"/>
      <c r="NCY160" s="4"/>
      <c r="NCZ160" s="4"/>
      <c r="NDA160" s="4"/>
      <c r="NDB160" s="4"/>
      <c r="NDC160" s="4"/>
      <c r="NDD160" s="4"/>
      <c r="NDE160" s="4"/>
      <c r="NDF160" s="4"/>
      <c r="NDG160" s="4"/>
      <c r="NDH160" s="4"/>
      <c r="NDI160" s="4"/>
      <c r="NDJ160" s="4"/>
      <c r="NDK160" s="4"/>
      <c r="NDL160" s="4"/>
      <c r="NDM160" s="4"/>
      <c r="NDN160" s="4"/>
      <c r="NDO160" s="4"/>
      <c r="NDP160" s="4"/>
      <c r="NDQ160" s="4"/>
      <c r="NDR160" s="4"/>
      <c r="NDS160" s="4"/>
      <c r="NDT160" s="4"/>
      <c r="NDU160" s="4"/>
      <c r="NDV160" s="4"/>
      <c r="NDW160" s="4"/>
      <c r="NDX160" s="4"/>
      <c r="NDY160" s="4"/>
      <c r="NDZ160" s="4"/>
      <c r="NEA160" s="4"/>
      <c r="NEB160" s="4"/>
      <c r="NEC160" s="4"/>
      <c r="NED160" s="4"/>
      <c r="NEE160" s="4"/>
      <c r="NEF160" s="4"/>
      <c r="NEG160" s="4"/>
      <c r="NEH160" s="4"/>
      <c r="NEI160" s="4"/>
      <c r="NEJ160" s="4"/>
      <c r="NEK160" s="4"/>
      <c r="NEL160" s="4"/>
      <c r="NEM160" s="4"/>
      <c r="NEN160" s="4"/>
      <c r="NEO160" s="4"/>
      <c r="NEP160" s="4"/>
      <c r="NEQ160" s="4"/>
      <c r="NER160" s="4"/>
      <c r="NES160" s="4"/>
      <c r="NET160" s="4"/>
      <c r="NEU160" s="4"/>
      <c r="NEV160" s="4"/>
      <c r="NEW160" s="4"/>
      <c r="NEX160" s="4"/>
      <c r="NEY160" s="4"/>
      <c r="NEZ160" s="4"/>
      <c r="NFA160" s="4"/>
      <c r="NFB160" s="4"/>
      <c r="NFC160" s="4"/>
      <c r="NFD160" s="4"/>
      <c r="NFE160" s="4"/>
      <c r="NFF160" s="4"/>
      <c r="NFG160" s="4"/>
      <c r="NFH160" s="4"/>
      <c r="NFI160" s="4"/>
      <c r="NFJ160" s="4"/>
      <c r="NFK160" s="4"/>
      <c r="NFL160" s="4"/>
      <c r="NFM160" s="4"/>
      <c r="NFN160" s="4"/>
      <c r="NFO160" s="4"/>
      <c r="NFP160" s="4"/>
      <c r="NFQ160" s="4"/>
      <c r="NFR160" s="4"/>
      <c r="NFS160" s="4"/>
      <c r="NFT160" s="4"/>
      <c r="NFU160" s="4"/>
      <c r="NFV160" s="4"/>
      <c r="NFW160" s="4"/>
      <c r="NFX160" s="4"/>
      <c r="NFY160" s="4"/>
      <c r="NFZ160" s="4"/>
      <c r="NGA160" s="4"/>
      <c r="NGB160" s="4"/>
      <c r="NGC160" s="4"/>
      <c r="NGD160" s="4"/>
      <c r="NGE160" s="4"/>
      <c r="NGF160" s="4"/>
      <c r="NGG160" s="4"/>
      <c r="NGH160" s="4"/>
      <c r="NGI160" s="4"/>
      <c r="NGJ160" s="4"/>
      <c r="NGK160" s="4"/>
      <c r="NGL160" s="4"/>
      <c r="NGM160" s="4"/>
      <c r="NGN160" s="4"/>
      <c r="NGO160" s="4"/>
      <c r="NGP160" s="4"/>
      <c r="NGQ160" s="4"/>
      <c r="NGR160" s="4"/>
      <c r="NGS160" s="4"/>
      <c r="NGT160" s="4"/>
      <c r="NGU160" s="4"/>
      <c r="NGV160" s="4"/>
      <c r="NGW160" s="4"/>
      <c r="NGX160" s="4"/>
      <c r="NGY160" s="4"/>
      <c r="NGZ160" s="4"/>
      <c r="NHA160" s="4"/>
      <c r="NHB160" s="4"/>
      <c r="NHC160" s="4"/>
      <c r="NHD160" s="4"/>
      <c r="NHE160" s="4"/>
      <c r="NHF160" s="4"/>
      <c r="NHG160" s="4"/>
      <c r="NHH160" s="4"/>
      <c r="NHI160" s="4"/>
      <c r="NHJ160" s="4"/>
      <c r="NHK160" s="4"/>
      <c r="NHL160" s="4"/>
      <c r="NHM160" s="4"/>
      <c r="NHN160" s="4"/>
      <c r="NHO160" s="4"/>
      <c r="NHP160" s="4"/>
      <c r="NHQ160" s="4"/>
      <c r="NHR160" s="4"/>
      <c r="NHS160" s="4"/>
      <c r="NHT160" s="4"/>
      <c r="NHU160" s="4"/>
      <c r="NHV160" s="4"/>
      <c r="NHW160" s="4"/>
      <c r="NHX160" s="4"/>
      <c r="NHY160" s="4"/>
      <c r="NHZ160" s="4"/>
      <c r="NIA160" s="4"/>
      <c r="NIB160" s="4"/>
      <c r="NIC160" s="4"/>
      <c r="NID160" s="4"/>
      <c r="NIE160" s="4"/>
      <c r="NIF160" s="4"/>
      <c r="NIG160" s="4"/>
      <c r="NIH160" s="4"/>
      <c r="NII160" s="4"/>
      <c r="NIJ160" s="4"/>
      <c r="NIK160" s="4"/>
      <c r="NIL160" s="4"/>
      <c r="NIM160" s="4"/>
      <c r="NIN160" s="4"/>
      <c r="NIO160" s="4"/>
      <c r="NIP160" s="4"/>
      <c r="NIQ160" s="4"/>
      <c r="NIR160" s="4"/>
      <c r="NIS160" s="4"/>
      <c r="NIT160" s="4"/>
      <c r="NIU160" s="4"/>
      <c r="NIV160" s="4"/>
      <c r="NIW160" s="4"/>
      <c r="NIX160" s="4"/>
      <c r="NIY160" s="4"/>
      <c r="NIZ160" s="4"/>
      <c r="NJA160" s="4"/>
      <c r="NJB160" s="4"/>
      <c r="NJC160" s="4"/>
      <c r="NJD160" s="4"/>
      <c r="NJE160" s="4"/>
      <c r="NJF160" s="4"/>
      <c r="NJG160" s="4"/>
      <c r="NJH160" s="4"/>
      <c r="NJI160" s="4"/>
      <c r="NJJ160" s="4"/>
      <c r="NJK160" s="4"/>
      <c r="NJL160" s="4"/>
      <c r="NJM160" s="4"/>
      <c r="NJN160" s="4"/>
      <c r="NJO160" s="4"/>
      <c r="NJP160" s="4"/>
      <c r="NJQ160" s="4"/>
      <c r="NJR160" s="4"/>
      <c r="NJS160" s="4"/>
      <c r="NJT160" s="4"/>
      <c r="NJU160" s="4"/>
      <c r="NJV160" s="4"/>
      <c r="NJW160" s="4"/>
      <c r="NJX160" s="4"/>
      <c r="NJY160" s="4"/>
      <c r="NJZ160" s="4"/>
      <c r="NKA160" s="4"/>
      <c r="NKB160" s="4"/>
      <c r="NKC160" s="4"/>
      <c r="NKD160" s="4"/>
      <c r="NKE160" s="4"/>
      <c r="NKF160" s="4"/>
      <c r="NKG160" s="4"/>
      <c r="NKH160" s="4"/>
      <c r="NKI160" s="4"/>
      <c r="NKJ160" s="4"/>
      <c r="NKK160" s="4"/>
      <c r="NKL160" s="4"/>
      <c r="NKM160" s="4"/>
      <c r="NKN160" s="4"/>
      <c r="NKO160" s="4"/>
      <c r="NKP160" s="4"/>
      <c r="NKQ160" s="4"/>
      <c r="NKR160" s="4"/>
      <c r="NKS160" s="4"/>
      <c r="NKT160" s="4"/>
      <c r="NKU160" s="4"/>
      <c r="NKV160" s="4"/>
      <c r="NKW160" s="4"/>
      <c r="NKX160" s="4"/>
      <c r="NKY160" s="4"/>
      <c r="NKZ160" s="4"/>
      <c r="NLA160" s="4"/>
      <c r="NLB160" s="4"/>
      <c r="NLC160" s="4"/>
      <c r="NLD160" s="4"/>
      <c r="NLE160" s="4"/>
      <c r="NLF160" s="4"/>
      <c r="NLG160" s="4"/>
      <c r="NLH160" s="4"/>
      <c r="NLI160" s="4"/>
      <c r="NLJ160" s="4"/>
      <c r="NLK160" s="4"/>
      <c r="NLL160" s="4"/>
      <c r="NLM160" s="4"/>
      <c r="NLN160" s="4"/>
      <c r="NLO160" s="4"/>
      <c r="NLP160" s="4"/>
      <c r="NLQ160" s="4"/>
      <c r="NLR160" s="4"/>
      <c r="NLS160" s="4"/>
      <c r="NLT160" s="4"/>
      <c r="NLU160" s="4"/>
      <c r="NLV160" s="4"/>
      <c r="NLW160" s="4"/>
      <c r="NLX160" s="4"/>
      <c r="NLY160" s="4"/>
      <c r="NLZ160" s="4"/>
      <c r="NMA160" s="4"/>
      <c r="NMB160" s="4"/>
      <c r="NMC160" s="4"/>
      <c r="NMD160" s="4"/>
      <c r="NME160" s="4"/>
      <c r="NMF160" s="4"/>
      <c r="NMG160" s="4"/>
      <c r="NMH160" s="4"/>
      <c r="NMI160" s="4"/>
      <c r="NMJ160" s="4"/>
      <c r="NMK160" s="4"/>
      <c r="NML160" s="4"/>
      <c r="NMM160" s="4"/>
      <c r="NMN160" s="4"/>
      <c r="NMO160" s="4"/>
      <c r="NMP160" s="4"/>
      <c r="NMQ160" s="4"/>
      <c r="NMR160" s="4"/>
      <c r="NMS160" s="4"/>
      <c r="NMT160" s="4"/>
      <c r="NMU160" s="4"/>
      <c r="NMV160" s="4"/>
      <c r="NMW160" s="4"/>
      <c r="NMX160" s="4"/>
      <c r="NMY160" s="4"/>
      <c r="NMZ160" s="4"/>
      <c r="NNA160" s="4"/>
      <c r="NNB160" s="4"/>
      <c r="NNC160" s="4"/>
      <c r="NND160" s="4"/>
      <c r="NNE160" s="4"/>
      <c r="NNF160" s="4"/>
      <c r="NNG160" s="4"/>
      <c r="NNH160" s="4"/>
      <c r="NNI160" s="4"/>
      <c r="NNJ160" s="4"/>
      <c r="NNK160" s="4"/>
      <c r="NNL160" s="4"/>
      <c r="NNM160" s="4"/>
      <c r="NNN160" s="4"/>
      <c r="NNO160" s="4"/>
      <c r="NNP160" s="4"/>
      <c r="NNQ160" s="4"/>
      <c r="NNR160" s="4"/>
      <c r="NNS160" s="4"/>
      <c r="NNT160" s="4"/>
      <c r="NNU160" s="4"/>
      <c r="NNV160" s="4"/>
      <c r="NNW160" s="4"/>
      <c r="NNX160" s="4"/>
      <c r="NNY160" s="4"/>
      <c r="NNZ160" s="4"/>
      <c r="NOA160" s="4"/>
      <c r="NOB160" s="4"/>
      <c r="NOC160" s="4"/>
      <c r="NOD160" s="4"/>
      <c r="NOE160" s="4"/>
      <c r="NOF160" s="4"/>
      <c r="NOG160" s="4"/>
      <c r="NOH160" s="4"/>
      <c r="NOI160" s="4"/>
      <c r="NOJ160" s="4"/>
      <c r="NOK160" s="4"/>
      <c r="NOL160" s="4"/>
      <c r="NOM160" s="4"/>
      <c r="NON160" s="4"/>
      <c r="NOO160" s="4"/>
      <c r="NOP160" s="4"/>
      <c r="NOQ160" s="4"/>
      <c r="NOR160" s="4"/>
      <c r="NOS160" s="4"/>
      <c r="NOT160" s="4"/>
      <c r="NOU160" s="4"/>
      <c r="NOV160" s="4"/>
      <c r="NOW160" s="4"/>
      <c r="NOX160" s="4"/>
      <c r="NOY160" s="4"/>
      <c r="NOZ160" s="4"/>
      <c r="NPA160" s="4"/>
      <c r="NPB160" s="4"/>
      <c r="NPC160" s="4"/>
      <c r="NPD160" s="4"/>
      <c r="NPE160" s="4"/>
      <c r="NPF160" s="4"/>
      <c r="NPG160" s="4"/>
      <c r="NPH160" s="4"/>
      <c r="NPI160" s="4"/>
      <c r="NPJ160" s="4"/>
      <c r="NPK160" s="4"/>
      <c r="NPL160" s="4"/>
      <c r="NPM160" s="4"/>
      <c r="NPN160" s="4"/>
      <c r="NPO160" s="4"/>
      <c r="NPP160" s="4"/>
      <c r="NPQ160" s="4"/>
      <c r="NPR160" s="4"/>
      <c r="NPS160" s="4"/>
      <c r="NPT160" s="4"/>
      <c r="NPU160" s="4"/>
      <c r="NPV160" s="4"/>
      <c r="NPW160" s="4"/>
      <c r="NPX160" s="4"/>
      <c r="NPY160" s="4"/>
      <c r="NPZ160" s="4"/>
      <c r="NQA160" s="4"/>
      <c r="NQB160" s="4"/>
      <c r="NQC160" s="4"/>
      <c r="NQD160" s="4"/>
      <c r="NQE160" s="4"/>
      <c r="NQF160" s="4"/>
      <c r="NQG160" s="4"/>
      <c r="NQH160" s="4"/>
      <c r="NQI160" s="4"/>
      <c r="NQJ160" s="4"/>
      <c r="NQK160" s="4"/>
      <c r="NQL160" s="4"/>
      <c r="NQM160" s="4"/>
      <c r="NQN160" s="4"/>
      <c r="NQO160" s="4"/>
      <c r="NQP160" s="4"/>
      <c r="NQQ160" s="4"/>
      <c r="NQR160" s="4"/>
      <c r="NQS160" s="4"/>
      <c r="NQT160" s="4"/>
      <c r="NQU160" s="4"/>
      <c r="NQV160" s="4"/>
      <c r="NQW160" s="4"/>
      <c r="NQX160" s="4"/>
      <c r="NQY160" s="4"/>
      <c r="NQZ160" s="4"/>
      <c r="NRA160" s="4"/>
      <c r="NRB160" s="4"/>
      <c r="NRC160" s="4"/>
      <c r="NRD160" s="4"/>
      <c r="NRE160" s="4"/>
      <c r="NRF160" s="4"/>
      <c r="NRG160" s="4"/>
      <c r="NRH160" s="4"/>
      <c r="NRI160" s="4"/>
      <c r="NRJ160" s="4"/>
      <c r="NRK160" s="4"/>
      <c r="NRL160" s="4"/>
      <c r="NRM160" s="4"/>
      <c r="NRN160" s="4"/>
      <c r="NRO160" s="4"/>
      <c r="NRP160" s="4"/>
      <c r="NRQ160" s="4"/>
      <c r="NRR160" s="4"/>
      <c r="NRS160" s="4"/>
      <c r="NRT160" s="4"/>
      <c r="NRU160" s="4"/>
      <c r="NRV160" s="4"/>
      <c r="NRW160" s="4"/>
      <c r="NRX160" s="4"/>
      <c r="NRY160" s="4"/>
      <c r="NRZ160" s="4"/>
      <c r="NSA160" s="4"/>
      <c r="NSB160" s="4"/>
      <c r="NSC160" s="4"/>
      <c r="NSD160" s="4"/>
      <c r="NSE160" s="4"/>
      <c r="NSF160" s="4"/>
      <c r="NSG160" s="4"/>
      <c r="NSH160" s="4"/>
      <c r="NSI160" s="4"/>
      <c r="NSJ160" s="4"/>
      <c r="NSK160" s="4"/>
      <c r="NSL160" s="4"/>
      <c r="NSM160" s="4"/>
      <c r="NSN160" s="4"/>
      <c r="NSO160" s="4"/>
      <c r="NSP160" s="4"/>
      <c r="NSQ160" s="4"/>
      <c r="NSR160" s="4"/>
      <c r="NSS160" s="4"/>
      <c r="NST160" s="4"/>
      <c r="NSU160" s="4"/>
      <c r="NSV160" s="4"/>
      <c r="NSW160" s="4"/>
      <c r="NSX160" s="4"/>
      <c r="NSY160" s="4"/>
      <c r="NSZ160" s="4"/>
      <c r="NTA160" s="4"/>
      <c r="NTB160" s="4"/>
      <c r="NTC160" s="4"/>
      <c r="NTD160" s="4"/>
      <c r="NTE160" s="4"/>
      <c r="NTF160" s="4"/>
      <c r="NTG160" s="4"/>
      <c r="NTH160" s="4"/>
      <c r="NTI160" s="4"/>
      <c r="NTJ160" s="4"/>
      <c r="NTK160" s="4"/>
      <c r="NTL160" s="4"/>
      <c r="NTM160" s="4"/>
      <c r="NTN160" s="4"/>
      <c r="NTO160" s="4"/>
      <c r="NTP160" s="4"/>
      <c r="NTQ160" s="4"/>
      <c r="NTR160" s="4"/>
      <c r="NTS160" s="4"/>
      <c r="NTT160" s="4"/>
      <c r="NTU160" s="4"/>
      <c r="NTV160" s="4"/>
      <c r="NTW160" s="4"/>
      <c r="NTX160" s="4"/>
      <c r="NTY160" s="4"/>
      <c r="NTZ160" s="4"/>
      <c r="NUA160" s="4"/>
      <c r="NUB160" s="4"/>
      <c r="NUC160" s="4"/>
      <c r="NUD160" s="4"/>
      <c r="NUE160" s="4"/>
      <c r="NUF160" s="4"/>
      <c r="NUG160" s="4"/>
      <c r="NUH160" s="4"/>
      <c r="NUI160" s="4"/>
      <c r="NUJ160" s="4"/>
      <c r="NUK160" s="4"/>
      <c r="NUL160" s="4"/>
      <c r="NUM160" s="4"/>
      <c r="NUN160" s="4"/>
      <c r="NUO160" s="4"/>
      <c r="NUP160" s="4"/>
      <c r="NUQ160" s="4"/>
      <c r="NUR160" s="4"/>
      <c r="NUS160" s="4"/>
      <c r="NUT160" s="4"/>
      <c r="NUU160" s="4"/>
      <c r="NUV160" s="4"/>
      <c r="NUW160" s="4"/>
      <c r="NUX160" s="4"/>
      <c r="NUY160" s="4"/>
      <c r="NUZ160" s="4"/>
      <c r="NVA160" s="4"/>
      <c r="NVB160" s="4"/>
      <c r="NVC160" s="4"/>
      <c r="NVD160" s="4"/>
      <c r="NVE160" s="4"/>
      <c r="NVF160" s="4"/>
      <c r="NVG160" s="4"/>
      <c r="NVH160" s="4"/>
      <c r="NVI160" s="4"/>
      <c r="NVJ160" s="4"/>
      <c r="NVK160" s="4"/>
      <c r="NVL160" s="4"/>
      <c r="NVM160" s="4"/>
      <c r="NVN160" s="4"/>
      <c r="NVO160" s="4"/>
      <c r="NVP160" s="4"/>
      <c r="NVQ160" s="4"/>
      <c r="NVR160" s="4"/>
      <c r="NVS160" s="4"/>
      <c r="NVT160" s="4"/>
      <c r="NVU160" s="4"/>
      <c r="NVV160" s="4"/>
      <c r="NVW160" s="4"/>
      <c r="NVX160" s="4"/>
      <c r="NVY160" s="4"/>
      <c r="NVZ160" s="4"/>
      <c r="NWA160" s="4"/>
      <c r="NWB160" s="4"/>
      <c r="NWC160" s="4"/>
      <c r="NWD160" s="4"/>
      <c r="NWE160" s="4"/>
      <c r="NWF160" s="4"/>
      <c r="NWG160" s="4"/>
      <c r="NWH160" s="4"/>
      <c r="NWI160" s="4"/>
      <c r="NWJ160" s="4"/>
      <c r="NWK160" s="4"/>
      <c r="NWL160" s="4"/>
      <c r="NWM160" s="4"/>
      <c r="NWN160" s="4"/>
      <c r="NWO160" s="4"/>
      <c r="NWP160" s="4"/>
      <c r="NWQ160" s="4"/>
      <c r="NWR160" s="4"/>
      <c r="NWS160" s="4"/>
      <c r="NWT160" s="4"/>
      <c r="NWU160" s="4"/>
      <c r="NWV160" s="4"/>
      <c r="NWW160" s="4"/>
      <c r="NWX160" s="4"/>
      <c r="NWY160" s="4"/>
      <c r="NWZ160" s="4"/>
      <c r="NXA160" s="4"/>
      <c r="NXB160" s="4"/>
      <c r="NXC160" s="4"/>
      <c r="NXD160" s="4"/>
      <c r="NXE160" s="4"/>
      <c r="NXF160" s="4"/>
      <c r="NXG160" s="4"/>
      <c r="NXH160" s="4"/>
      <c r="NXI160" s="4"/>
      <c r="NXJ160" s="4"/>
      <c r="NXK160" s="4"/>
      <c r="NXL160" s="4"/>
      <c r="NXM160" s="4"/>
      <c r="NXN160" s="4"/>
      <c r="NXO160" s="4"/>
      <c r="NXP160" s="4"/>
      <c r="NXQ160" s="4"/>
      <c r="NXR160" s="4"/>
      <c r="NXS160" s="4"/>
      <c r="NXT160" s="4"/>
      <c r="NXU160" s="4"/>
      <c r="NXV160" s="4"/>
      <c r="NXW160" s="4"/>
      <c r="NXX160" s="4"/>
      <c r="NXY160" s="4"/>
      <c r="NXZ160" s="4"/>
      <c r="NYA160" s="4"/>
      <c r="NYB160" s="4"/>
      <c r="NYC160" s="4"/>
      <c r="NYD160" s="4"/>
      <c r="NYE160" s="4"/>
      <c r="NYF160" s="4"/>
      <c r="NYG160" s="4"/>
      <c r="NYH160" s="4"/>
      <c r="NYI160" s="4"/>
      <c r="NYJ160" s="4"/>
      <c r="NYK160" s="4"/>
      <c r="NYL160" s="4"/>
      <c r="NYM160" s="4"/>
      <c r="NYN160" s="4"/>
      <c r="NYO160" s="4"/>
      <c r="NYP160" s="4"/>
      <c r="NYQ160" s="4"/>
      <c r="NYR160" s="4"/>
      <c r="NYS160" s="4"/>
      <c r="NYT160" s="4"/>
      <c r="NYU160" s="4"/>
      <c r="NYV160" s="4"/>
      <c r="NYW160" s="4"/>
      <c r="NYX160" s="4"/>
      <c r="NYY160" s="4"/>
      <c r="NYZ160" s="4"/>
      <c r="NZA160" s="4"/>
      <c r="NZB160" s="4"/>
      <c r="NZC160" s="4"/>
      <c r="NZD160" s="4"/>
      <c r="NZE160" s="4"/>
      <c r="NZF160" s="4"/>
      <c r="NZG160" s="4"/>
      <c r="NZH160" s="4"/>
      <c r="NZI160" s="4"/>
      <c r="NZJ160" s="4"/>
      <c r="NZK160" s="4"/>
      <c r="NZL160" s="4"/>
      <c r="NZM160" s="4"/>
      <c r="NZN160" s="4"/>
      <c r="NZO160" s="4"/>
      <c r="NZP160" s="4"/>
      <c r="NZQ160" s="4"/>
      <c r="NZR160" s="4"/>
      <c r="NZS160" s="4"/>
      <c r="NZT160" s="4"/>
      <c r="NZU160" s="4"/>
      <c r="NZV160" s="4"/>
      <c r="NZW160" s="4"/>
      <c r="NZX160" s="4"/>
      <c r="NZY160" s="4"/>
      <c r="NZZ160" s="4"/>
      <c r="OAA160" s="4"/>
      <c r="OAB160" s="4"/>
      <c r="OAC160" s="4"/>
      <c r="OAD160" s="4"/>
      <c r="OAE160" s="4"/>
      <c r="OAF160" s="4"/>
      <c r="OAG160" s="4"/>
      <c r="OAH160" s="4"/>
      <c r="OAI160" s="4"/>
      <c r="OAJ160" s="4"/>
      <c r="OAK160" s="4"/>
      <c r="OAL160" s="4"/>
      <c r="OAM160" s="4"/>
      <c r="OAN160" s="4"/>
      <c r="OAO160" s="4"/>
      <c r="OAP160" s="4"/>
      <c r="OAQ160" s="4"/>
      <c r="OAR160" s="4"/>
      <c r="OAS160" s="4"/>
      <c r="OAT160" s="4"/>
      <c r="OAU160" s="4"/>
      <c r="OAV160" s="4"/>
      <c r="OAW160" s="4"/>
      <c r="OAX160" s="4"/>
      <c r="OAY160" s="4"/>
      <c r="OAZ160" s="4"/>
      <c r="OBA160" s="4"/>
      <c r="OBB160" s="4"/>
      <c r="OBC160" s="4"/>
      <c r="OBD160" s="4"/>
      <c r="OBE160" s="4"/>
      <c r="OBF160" s="4"/>
      <c r="OBG160" s="4"/>
      <c r="OBH160" s="4"/>
      <c r="OBI160" s="4"/>
      <c r="OBJ160" s="4"/>
      <c r="OBK160" s="4"/>
      <c r="OBL160" s="4"/>
      <c r="OBM160" s="4"/>
      <c r="OBN160" s="4"/>
      <c r="OBO160" s="4"/>
      <c r="OBP160" s="4"/>
      <c r="OBQ160" s="4"/>
      <c r="OBR160" s="4"/>
      <c r="OBS160" s="4"/>
      <c r="OBT160" s="4"/>
      <c r="OBU160" s="4"/>
      <c r="OBV160" s="4"/>
      <c r="OBW160" s="4"/>
      <c r="OBX160" s="4"/>
      <c r="OBY160" s="4"/>
      <c r="OBZ160" s="4"/>
      <c r="OCA160" s="4"/>
      <c r="OCB160" s="4"/>
      <c r="OCC160" s="4"/>
      <c r="OCD160" s="4"/>
      <c r="OCE160" s="4"/>
      <c r="OCF160" s="4"/>
      <c r="OCG160" s="4"/>
      <c r="OCH160" s="4"/>
      <c r="OCI160" s="4"/>
      <c r="OCJ160" s="4"/>
      <c r="OCK160" s="4"/>
      <c r="OCL160" s="4"/>
      <c r="OCM160" s="4"/>
      <c r="OCN160" s="4"/>
      <c r="OCO160" s="4"/>
      <c r="OCP160" s="4"/>
      <c r="OCQ160" s="4"/>
      <c r="OCR160" s="4"/>
      <c r="OCS160" s="4"/>
      <c r="OCT160" s="4"/>
      <c r="OCU160" s="4"/>
      <c r="OCV160" s="4"/>
      <c r="OCW160" s="4"/>
      <c r="OCX160" s="4"/>
      <c r="OCY160" s="4"/>
      <c r="OCZ160" s="4"/>
      <c r="ODA160" s="4"/>
      <c r="ODB160" s="4"/>
      <c r="ODC160" s="4"/>
      <c r="ODD160" s="4"/>
      <c r="ODE160" s="4"/>
      <c r="ODF160" s="4"/>
      <c r="ODG160" s="4"/>
      <c r="ODH160" s="4"/>
      <c r="ODI160" s="4"/>
      <c r="ODJ160" s="4"/>
      <c r="ODK160" s="4"/>
      <c r="ODL160" s="4"/>
      <c r="ODM160" s="4"/>
      <c r="ODN160" s="4"/>
      <c r="ODO160" s="4"/>
      <c r="ODP160" s="4"/>
      <c r="ODQ160" s="4"/>
      <c r="ODR160" s="4"/>
      <c r="ODS160" s="4"/>
      <c r="ODT160" s="4"/>
      <c r="ODU160" s="4"/>
      <c r="ODV160" s="4"/>
      <c r="ODW160" s="4"/>
      <c r="ODX160" s="4"/>
      <c r="ODY160" s="4"/>
      <c r="ODZ160" s="4"/>
      <c r="OEA160" s="4"/>
      <c r="OEB160" s="4"/>
      <c r="OEC160" s="4"/>
      <c r="OED160" s="4"/>
      <c r="OEE160" s="4"/>
      <c r="OEF160" s="4"/>
      <c r="OEG160" s="4"/>
      <c r="OEH160" s="4"/>
      <c r="OEI160" s="4"/>
      <c r="OEJ160" s="4"/>
      <c r="OEK160" s="4"/>
      <c r="OEL160" s="4"/>
      <c r="OEM160" s="4"/>
      <c r="OEN160" s="4"/>
      <c r="OEO160" s="4"/>
      <c r="OEP160" s="4"/>
      <c r="OEQ160" s="4"/>
      <c r="OER160" s="4"/>
      <c r="OES160" s="4"/>
      <c r="OET160" s="4"/>
      <c r="OEU160" s="4"/>
      <c r="OEV160" s="4"/>
      <c r="OEW160" s="4"/>
      <c r="OEX160" s="4"/>
      <c r="OEY160" s="4"/>
      <c r="OEZ160" s="4"/>
      <c r="OFA160" s="4"/>
      <c r="OFB160" s="4"/>
      <c r="OFC160" s="4"/>
      <c r="OFD160" s="4"/>
      <c r="OFE160" s="4"/>
      <c r="OFF160" s="4"/>
      <c r="OFG160" s="4"/>
      <c r="OFH160" s="4"/>
      <c r="OFI160" s="4"/>
      <c r="OFJ160" s="4"/>
      <c r="OFK160" s="4"/>
      <c r="OFL160" s="4"/>
      <c r="OFM160" s="4"/>
      <c r="OFN160" s="4"/>
      <c r="OFO160" s="4"/>
      <c r="OFP160" s="4"/>
      <c r="OFQ160" s="4"/>
      <c r="OFR160" s="4"/>
      <c r="OFS160" s="4"/>
      <c r="OFT160" s="4"/>
      <c r="OFU160" s="4"/>
      <c r="OFV160" s="4"/>
      <c r="OFW160" s="4"/>
      <c r="OFX160" s="4"/>
      <c r="OFY160" s="4"/>
      <c r="OFZ160" s="4"/>
      <c r="OGA160" s="4"/>
      <c r="OGB160" s="4"/>
      <c r="OGC160" s="4"/>
      <c r="OGD160" s="4"/>
      <c r="OGE160" s="4"/>
      <c r="OGF160" s="4"/>
      <c r="OGG160" s="4"/>
      <c r="OGH160" s="4"/>
      <c r="OGI160" s="4"/>
      <c r="OGJ160" s="4"/>
      <c r="OGK160" s="4"/>
      <c r="OGL160" s="4"/>
      <c r="OGM160" s="4"/>
      <c r="OGN160" s="4"/>
      <c r="OGO160" s="4"/>
      <c r="OGP160" s="4"/>
      <c r="OGQ160" s="4"/>
      <c r="OGR160" s="4"/>
      <c r="OGS160" s="4"/>
      <c r="OGT160" s="4"/>
      <c r="OGU160" s="4"/>
      <c r="OGV160" s="4"/>
      <c r="OGW160" s="4"/>
      <c r="OGX160" s="4"/>
      <c r="OGY160" s="4"/>
      <c r="OGZ160" s="4"/>
      <c r="OHA160" s="4"/>
      <c r="OHB160" s="4"/>
      <c r="OHC160" s="4"/>
      <c r="OHD160" s="4"/>
      <c r="OHE160" s="4"/>
      <c r="OHF160" s="4"/>
      <c r="OHG160" s="4"/>
      <c r="OHH160" s="4"/>
      <c r="OHI160" s="4"/>
      <c r="OHJ160" s="4"/>
      <c r="OHK160" s="4"/>
      <c r="OHL160" s="4"/>
      <c r="OHM160" s="4"/>
      <c r="OHN160" s="4"/>
      <c r="OHO160" s="4"/>
      <c r="OHP160" s="4"/>
      <c r="OHQ160" s="4"/>
      <c r="OHR160" s="4"/>
      <c r="OHS160" s="4"/>
      <c r="OHT160" s="4"/>
      <c r="OHU160" s="4"/>
      <c r="OHV160" s="4"/>
      <c r="OHW160" s="4"/>
      <c r="OHX160" s="4"/>
      <c r="OHY160" s="4"/>
      <c r="OHZ160" s="4"/>
      <c r="OIA160" s="4"/>
      <c r="OIB160" s="4"/>
      <c r="OIC160" s="4"/>
      <c r="OID160" s="4"/>
      <c r="OIE160" s="4"/>
      <c r="OIF160" s="4"/>
      <c r="OIG160" s="4"/>
      <c r="OIH160" s="4"/>
      <c r="OII160" s="4"/>
      <c r="OIJ160" s="4"/>
      <c r="OIK160" s="4"/>
      <c r="OIL160" s="4"/>
      <c r="OIM160" s="4"/>
      <c r="OIN160" s="4"/>
      <c r="OIO160" s="4"/>
      <c r="OIP160" s="4"/>
      <c r="OIQ160" s="4"/>
      <c r="OIR160" s="4"/>
      <c r="OIS160" s="4"/>
      <c r="OIT160" s="4"/>
      <c r="OIU160" s="4"/>
      <c r="OIV160" s="4"/>
      <c r="OIW160" s="4"/>
      <c r="OIX160" s="4"/>
      <c r="OIY160" s="4"/>
      <c r="OIZ160" s="4"/>
      <c r="OJA160" s="4"/>
      <c r="OJB160" s="4"/>
      <c r="OJC160" s="4"/>
      <c r="OJD160" s="4"/>
      <c r="OJE160" s="4"/>
      <c r="OJF160" s="4"/>
      <c r="OJG160" s="4"/>
      <c r="OJH160" s="4"/>
      <c r="OJI160" s="4"/>
      <c r="OJJ160" s="4"/>
      <c r="OJK160" s="4"/>
      <c r="OJL160" s="4"/>
      <c r="OJM160" s="4"/>
      <c r="OJN160" s="4"/>
      <c r="OJO160" s="4"/>
      <c r="OJP160" s="4"/>
      <c r="OJQ160" s="4"/>
      <c r="OJR160" s="4"/>
      <c r="OJS160" s="4"/>
      <c r="OJT160" s="4"/>
      <c r="OJU160" s="4"/>
      <c r="OJV160" s="4"/>
      <c r="OJW160" s="4"/>
      <c r="OJX160" s="4"/>
      <c r="OJY160" s="4"/>
      <c r="OJZ160" s="4"/>
      <c r="OKA160" s="4"/>
      <c r="OKB160" s="4"/>
      <c r="OKC160" s="4"/>
      <c r="OKD160" s="4"/>
      <c r="OKE160" s="4"/>
      <c r="OKF160" s="4"/>
      <c r="OKG160" s="4"/>
      <c r="OKH160" s="4"/>
      <c r="OKI160" s="4"/>
      <c r="OKJ160" s="4"/>
      <c r="OKK160" s="4"/>
      <c r="OKL160" s="4"/>
      <c r="OKM160" s="4"/>
      <c r="OKN160" s="4"/>
      <c r="OKO160" s="4"/>
      <c r="OKP160" s="4"/>
      <c r="OKQ160" s="4"/>
      <c r="OKR160" s="4"/>
      <c r="OKS160" s="4"/>
      <c r="OKT160" s="4"/>
      <c r="OKU160" s="4"/>
      <c r="OKV160" s="4"/>
      <c r="OKW160" s="4"/>
      <c r="OKX160" s="4"/>
      <c r="OKY160" s="4"/>
      <c r="OKZ160" s="4"/>
      <c r="OLA160" s="4"/>
      <c r="OLB160" s="4"/>
      <c r="OLC160" s="4"/>
      <c r="OLD160" s="4"/>
      <c r="OLE160" s="4"/>
      <c r="OLF160" s="4"/>
      <c r="OLG160" s="4"/>
      <c r="OLH160" s="4"/>
      <c r="OLI160" s="4"/>
      <c r="OLJ160" s="4"/>
      <c r="OLK160" s="4"/>
      <c r="OLL160" s="4"/>
      <c r="OLM160" s="4"/>
      <c r="OLN160" s="4"/>
      <c r="OLO160" s="4"/>
      <c r="OLP160" s="4"/>
      <c r="OLQ160" s="4"/>
      <c r="OLR160" s="4"/>
      <c r="OLS160" s="4"/>
      <c r="OLT160" s="4"/>
      <c r="OLU160" s="4"/>
      <c r="OLV160" s="4"/>
      <c r="OLW160" s="4"/>
      <c r="OLX160" s="4"/>
      <c r="OLY160" s="4"/>
      <c r="OLZ160" s="4"/>
      <c r="OMA160" s="4"/>
      <c r="OMB160" s="4"/>
      <c r="OMC160" s="4"/>
      <c r="OMD160" s="4"/>
      <c r="OME160" s="4"/>
      <c r="OMF160" s="4"/>
      <c r="OMG160" s="4"/>
      <c r="OMH160" s="4"/>
      <c r="OMI160" s="4"/>
      <c r="OMJ160" s="4"/>
      <c r="OMK160" s="4"/>
      <c r="OML160" s="4"/>
      <c r="OMM160" s="4"/>
      <c r="OMN160" s="4"/>
      <c r="OMO160" s="4"/>
      <c r="OMP160" s="4"/>
      <c r="OMQ160" s="4"/>
      <c r="OMR160" s="4"/>
      <c r="OMS160" s="4"/>
      <c r="OMT160" s="4"/>
      <c r="OMU160" s="4"/>
      <c r="OMV160" s="4"/>
      <c r="OMW160" s="4"/>
      <c r="OMX160" s="4"/>
      <c r="OMY160" s="4"/>
      <c r="OMZ160" s="4"/>
      <c r="ONA160" s="4"/>
      <c r="ONB160" s="4"/>
      <c r="ONC160" s="4"/>
      <c r="OND160" s="4"/>
      <c r="ONE160" s="4"/>
      <c r="ONF160" s="4"/>
      <c r="ONG160" s="4"/>
      <c r="ONH160" s="4"/>
      <c r="ONI160" s="4"/>
      <c r="ONJ160" s="4"/>
      <c r="ONK160" s="4"/>
      <c r="ONL160" s="4"/>
      <c r="ONM160" s="4"/>
      <c r="ONN160" s="4"/>
      <c r="ONO160" s="4"/>
      <c r="ONP160" s="4"/>
      <c r="ONQ160" s="4"/>
      <c r="ONR160" s="4"/>
      <c r="ONS160" s="4"/>
      <c r="ONT160" s="4"/>
      <c r="ONU160" s="4"/>
      <c r="ONV160" s="4"/>
      <c r="ONW160" s="4"/>
      <c r="ONX160" s="4"/>
      <c r="ONY160" s="4"/>
      <c r="ONZ160" s="4"/>
      <c r="OOA160" s="4"/>
      <c r="OOB160" s="4"/>
      <c r="OOC160" s="4"/>
      <c r="OOD160" s="4"/>
      <c r="OOE160" s="4"/>
      <c r="OOF160" s="4"/>
      <c r="OOG160" s="4"/>
      <c r="OOH160" s="4"/>
      <c r="OOI160" s="4"/>
      <c r="OOJ160" s="4"/>
      <c r="OOK160" s="4"/>
      <c r="OOL160" s="4"/>
      <c r="OOM160" s="4"/>
      <c r="OON160" s="4"/>
      <c r="OOO160" s="4"/>
      <c r="OOP160" s="4"/>
      <c r="OOQ160" s="4"/>
      <c r="OOR160" s="4"/>
      <c r="OOS160" s="4"/>
      <c r="OOT160" s="4"/>
      <c r="OOU160" s="4"/>
      <c r="OOV160" s="4"/>
      <c r="OOW160" s="4"/>
      <c r="OOX160" s="4"/>
      <c r="OOY160" s="4"/>
      <c r="OOZ160" s="4"/>
      <c r="OPA160" s="4"/>
      <c r="OPB160" s="4"/>
      <c r="OPC160" s="4"/>
      <c r="OPD160" s="4"/>
      <c r="OPE160" s="4"/>
      <c r="OPF160" s="4"/>
      <c r="OPG160" s="4"/>
      <c r="OPH160" s="4"/>
      <c r="OPI160" s="4"/>
      <c r="OPJ160" s="4"/>
      <c r="OPK160" s="4"/>
      <c r="OPL160" s="4"/>
      <c r="OPM160" s="4"/>
      <c r="OPN160" s="4"/>
      <c r="OPO160" s="4"/>
      <c r="OPP160" s="4"/>
      <c r="OPQ160" s="4"/>
      <c r="OPR160" s="4"/>
      <c r="OPS160" s="4"/>
      <c r="OPT160" s="4"/>
      <c r="OPU160" s="4"/>
      <c r="OPV160" s="4"/>
      <c r="OPW160" s="4"/>
      <c r="OPX160" s="4"/>
      <c r="OPY160" s="4"/>
      <c r="OPZ160" s="4"/>
      <c r="OQA160" s="4"/>
      <c r="OQB160" s="4"/>
      <c r="OQC160" s="4"/>
      <c r="OQD160" s="4"/>
      <c r="OQE160" s="4"/>
      <c r="OQF160" s="4"/>
      <c r="OQG160" s="4"/>
      <c r="OQH160" s="4"/>
      <c r="OQI160" s="4"/>
      <c r="OQJ160" s="4"/>
      <c r="OQK160" s="4"/>
      <c r="OQL160" s="4"/>
      <c r="OQM160" s="4"/>
      <c r="OQN160" s="4"/>
      <c r="OQO160" s="4"/>
      <c r="OQP160" s="4"/>
      <c r="OQQ160" s="4"/>
      <c r="OQR160" s="4"/>
      <c r="OQS160" s="4"/>
      <c r="OQT160" s="4"/>
      <c r="OQU160" s="4"/>
      <c r="OQV160" s="4"/>
      <c r="OQW160" s="4"/>
      <c r="OQX160" s="4"/>
      <c r="OQY160" s="4"/>
      <c r="OQZ160" s="4"/>
      <c r="ORA160" s="4"/>
      <c r="ORB160" s="4"/>
      <c r="ORC160" s="4"/>
      <c r="ORD160" s="4"/>
      <c r="ORE160" s="4"/>
      <c r="ORF160" s="4"/>
      <c r="ORG160" s="4"/>
      <c r="ORH160" s="4"/>
      <c r="ORI160" s="4"/>
      <c r="ORJ160" s="4"/>
      <c r="ORK160" s="4"/>
      <c r="ORL160" s="4"/>
      <c r="ORM160" s="4"/>
      <c r="ORN160" s="4"/>
      <c r="ORO160" s="4"/>
      <c r="ORP160" s="4"/>
      <c r="ORQ160" s="4"/>
      <c r="ORR160" s="4"/>
      <c r="ORS160" s="4"/>
      <c r="ORT160" s="4"/>
      <c r="ORU160" s="4"/>
      <c r="ORV160" s="4"/>
      <c r="ORW160" s="4"/>
      <c r="ORX160" s="4"/>
      <c r="ORY160" s="4"/>
      <c r="ORZ160" s="4"/>
      <c r="OSA160" s="4"/>
      <c r="OSB160" s="4"/>
      <c r="OSC160" s="4"/>
      <c r="OSD160" s="4"/>
      <c r="OSE160" s="4"/>
      <c r="OSF160" s="4"/>
      <c r="OSG160" s="4"/>
      <c r="OSH160" s="4"/>
      <c r="OSI160" s="4"/>
      <c r="OSJ160" s="4"/>
      <c r="OSK160" s="4"/>
      <c r="OSL160" s="4"/>
      <c r="OSM160" s="4"/>
      <c r="OSN160" s="4"/>
      <c r="OSO160" s="4"/>
      <c r="OSP160" s="4"/>
      <c r="OSQ160" s="4"/>
      <c r="OSR160" s="4"/>
      <c r="OSS160" s="4"/>
      <c r="OST160" s="4"/>
      <c r="OSU160" s="4"/>
      <c r="OSV160" s="4"/>
      <c r="OSW160" s="4"/>
      <c r="OSX160" s="4"/>
      <c r="OSY160" s="4"/>
      <c r="OSZ160" s="4"/>
      <c r="OTA160" s="4"/>
      <c r="OTB160" s="4"/>
      <c r="OTC160" s="4"/>
      <c r="OTD160" s="4"/>
      <c r="OTE160" s="4"/>
      <c r="OTF160" s="4"/>
      <c r="OTG160" s="4"/>
      <c r="OTH160" s="4"/>
      <c r="OTI160" s="4"/>
      <c r="OTJ160" s="4"/>
      <c r="OTK160" s="4"/>
      <c r="OTL160" s="4"/>
      <c r="OTM160" s="4"/>
      <c r="OTN160" s="4"/>
      <c r="OTO160" s="4"/>
      <c r="OTP160" s="4"/>
      <c r="OTQ160" s="4"/>
      <c r="OTR160" s="4"/>
      <c r="OTS160" s="4"/>
      <c r="OTT160" s="4"/>
      <c r="OTU160" s="4"/>
      <c r="OTV160" s="4"/>
      <c r="OTW160" s="4"/>
      <c r="OTX160" s="4"/>
      <c r="OTY160" s="4"/>
      <c r="OTZ160" s="4"/>
      <c r="OUA160" s="4"/>
      <c r="OUB160" s="4"/>
      <c r="OUC160" s="4"/>
      <c r="OUD160" s="4"/>
      <c r="OUE160" s="4"/>
      <c r="OUF160" s="4"/>
      <c r="OUG160" s="4"/>
      <c r="OUH160" s="4"/>
      <c r="OUI160" s="4"/>
      <c r="OUJ160" s="4"/>
      <c r="OUK160" s="4"/>
      <c r="OUL160" s="4"/>
      <c r="OUM160" s="4"/>
      <c r="OUN160" s="4"/>
      <c r="OUO160" s="4"/>
      <c r="OUP160" s="4"/>
      <c r="OUQ160" s="4"/>
      <c r="OUR160" s="4"/>
      <c r="OUS160" s="4"/>
      <c r="OUT160" s="4"/>
      <c r="OUU160" s="4"/>
      <c r="OUV160" s="4"/>
      <c r="OUW160" s="4"/>
      <c r="OUX160" s="4"/>
      <c r="OUY160" s="4"/>
      <c r="OUZ160" s="4"/>
      <c r="OVA160" s="4"/>
      <c r="OVB160" s="4"/>
      <c r="OVC160" s="4"/>
      <c r="OVD160" s="4"/>
      <c r="OVE160" s="4"/>
      <c r="OVF160" s="4"/>
      <c r="OVG160" s="4"/>
      <c r="OVH160" s="4"/>
      <c r="OVI160" s="4"/>
      <c r="OVJ160" s="4"/>
      <c r="OVK160" s="4"/>
      <c r="OVL160" s="4"/>
      <c r="OVM160" s="4"/>
      <c r="OVN160" s="4"/>
      <c r="OVO160" s="4"/>
      <c r="OVP160" s="4"/>
      <c r="OVQ160" s="4"/>
      <c r="OVR160" s="4"/>
      <c r="OVS160" s="4"/>
      <c r="OVT160" s="4"/>
      <c r="OVU160" s="4"/>
      <c r="OVV160" s="4"/>
      <c r="OVW160" s="4"/>
      <c r="OVX160" s="4"/>
      <c r="OVY160" s="4"/>
      <c r="OVZ160" s="4"/>
      <c r="OWA160" s="4"/>
      <c r="OWB160" s="4"/>
      <c r="OWC160" s="4"/>
      <c r="OWD160" s="4"/>
      <c r="OWE160" s="4"/>
      <c r="OWF160" s="4"/>
      <c r="OWG160" s="4"/>
      <c r="OWH160" s="4"/>
      <c r="OWI160" s="4"/>
      <c r="OWJ160" s="4"/>
      <c r="OWK160" s="4"/>
      <c r="OWL160" s="4"/>
      <c r="OWM160" s="4"/>
      <c r="OWN160" s="4"/>
      <c r="OWO160" s="4"/>
      <c r="OWP160" s="4"/>
      <c r="OWQ160" s="4"/>
      <c r="OWR160" s="4"/>
      <c r="OWS160" s="4"/>
      <c r="OWT160" s="4"/>
      <c r="OWU160" s="4"/>
      <c r="OWV160" s="4"/>
      <c r="OWW160" s="4"/>
      <c r="OWX160" s="4"/>
      <c r="OWY160" s="4"/>
      <c r="OWZ160" s="4"/>
      <c r="OXA160" s="4"/>
      <c r="OXB160" s="4"/>
      <c r="OXC160" s="4"/>
      <c r="OXD160" s="4"/>
      <c r="OXE160" s="4"/>
      <c r="OXF160" s="4"/>
      <c r="OXG160" s="4"/>
      <c r="OXH160" s="4"/>
      <c r="OXI160" s="4"/>
      <c r="OXJ160" s="4"/>
      <c r="OXK160" s="4"/>
      <c r="OXL160" s="4"/>
      <c r="OXM160" s="4"/>
      <c r="OXN160" s="4"/>
      <c r="OXO160" s="4"/>
      <c r="OXP160" s="4"/>
      <c r="OXQ160" s="4"/>
      <c r="OXR160" s="4"/>
      <c r="OXS160" s="4"/>
      <c r="OXT160" s="4"/>
      <c r="OXU160" s="4"/>
      <c r="OXV160" s="4"/>
      <c r="OXW160" s="4"/>
      <c r="OXX160" s="4"/>
      <c r="OXY160" s="4"/>
      <c r="OXZ160" s="4"/>
      <c r="OYA160" s="4"/>
      <c r="OYB160" s="4"/>
      <c r="OYC160" s="4"/>
      <c r="OYD160" s="4"/>
      <c r="OYE160" s="4"/>
      <c r="OYF160" s="4"/>
      <c r="OYG160" s="4"/>
      <c r="OYH160" s="4"/>
      <c r="OYI160" s="4"/>
      <c r="OYJ160" s="4"/>
      <c r="OYK160" s="4"/>
      <c r="OYL160" s="4"/>
      <c r="OYM160" s="4"/>
      <c r="OYN160" s="4"/>
      <c r="OYO160" s="4"/>
      <c r="OYP160" s="4"/>
      <c r="OYQ160" s="4"/>
      <c r="OYR160" s="4"/>
      <c r="OYS160" s="4"/>
      <c r="OYT160" s="4"/>
      <c r="OYU160" s="4"/>
      <c r="OYV160" s="4"/>
      <c r="OYW160" s="4"/>
      <c r="OYX160" s="4"/>
      <c r="OYY160" s="4"/>
      <c r="OYZ160" s="4"/>
      <c r="OZA160" s="4"/>
      <c r="OZB160" s="4"/>
      <c r="OZC160" s="4"/>
      <c r="OZD160" s="4"/>
      <c r="OZE160" s="4"/>
      <c r="OZF160" s="4"/>
      <c r="OZG160" s="4"/>
      <c r="OZH160" s="4"/>
      <c r="OZI160" s="4"/>
      <c r="OZJ160" s="4"/>
      <c r="OZK160" s="4"/>
      <c r="OZL160" s="4"/>
      <c r="OZM160" s="4"/>
      <c r="OZN160" s="4"/>
      <c r="OZO160" s="4"/>
      <c r="OZP160" s="4"/>
      <c r="OZQ160" s="4"/>
      <c r="OZR160" s="4"/>
      <c r="OZS160" s="4"/>
      <c r="OZT160" s="4"/>
      <c r="OZU160" s="4"/>
      <c r="OZV160" s="4"/>
      <c r="OZW160" s="4"/>
      <c r="OZX160" s="4"/>
      <c r="OZY160" s="4"/>
      <c r="OZZ160" s="4"/>
      <c r="PAA160" s="4"/>
      <c r="PAB160" s="4"/>
      <c r="PAC160" s="4"/>
      <c r="PAD160" s="4"/>
      <c r="PAE160" s="4"/>
      <c r="PAF160" s="4"/>
      <c r="PAG160" s="4"/>
      <c r="PAH160" s="4"/>
      <c r="PAI160" s="4"/>
      <c r="PAJ160" s="4"/>
      <c r="PAK160" s="4"/>
      <c r="PAL160" s="4"/>
      <c r="PAM160" s="4"/>
      <c r="PAN160" s="4"/>
      <c r="PAO160" s="4"/>
      <c r="PAP160" s="4"/>
      <c r="PAQ160" s="4"/>
      <c r="PAR160" s="4"/>
      <c r="PAS160" s="4"/>
      <c r="PAT160" s="4"/>
      <c r="PAU160" s="4"/>
      <c r="PAV160" s="4"/>
      <c r="PAW160" s="4"/>
      <c r="PAX160" s="4"/>
      <c r="PAY160" s="4"/>
      <c r="PAZ160" s="4"/>
      <c r="PBA160" s="4"/>
      <c r="PBB160" s="4"/>
      <c r="PBC160" s="4"/>
      <c r="PBD160" s="4"/>
      <c r="PBE160" s="4"/>
      <c r="PBF160" s="4"/>
      <c r="PBG160" s="4"/>
      <c r="PBH160" s="4"/>
      <c r="PBI160" s="4"/>
      <c r="PBJ160" s="4"/>
      <c r="PBK160" s="4"/>
      <c r="PBL160" s="4"/>
      <c r="PBM160" s="4"/>
      <c r="PBN160" s="4"/>
      <c r="PBO160" s="4"/>
      <c r="PBP160" s="4"/>
      <c r="PBQ160" s="4"/>
      <c r="PBR160" s="4"/>
      <c r="PBS160" s="4"/>
      <c r="PBT160" s="4"/>
      <c r="PBU160" s="4"/>
      <c r="PBV160" s="4"/>
      <c r="PBW160" s="4"/>
      <c r="PBX160" s="4"/>
      <c r="PBY160" s="4"/>
      <c r="PBZ160" s="4"/>
      <c r="PCA160" s="4"/>
      <c r="PCB160" s="4"/>
      <c r="PCC160" s="4"/>
      <c r="PCD160" s="4"/>
      <c r="PCE160" s="4"/>
      <c r="PCF160" s="4"/>
      <c r="PCG160" s="4"/>
      <c r="PCH160" s="4"/>
      <c r="PCI160" s="4"/>
      <c r="PCJ160" s="4"/>
      <c r="PCK160" s="4"/>
      <c r="PCL160" s="4"/>
      <c r="PCM160" s="4"/>
      <c r="PCN160" s="4"/>
      <c r="PCO160" s="4"/>
      <c r="PCP160" s="4"/>
      <c r="PCQ160" s="4"/>
      <c r="PCR160" s="4"/>
      <c r="PCS160" s="4"/>
      <c r="PCT160" s="4"/>
      <c r="PCU160" s="4"/>
      <c r="PCV160" s="4"/>
      <c r="PCW160" s="4"/>
      <c r="PCX160" s="4"/>
      <c r="PCY160" s="4"/>
      <c r="PCZ160" s="4"/>
      <c r="PDA160" s="4"/>
      <c r="PDB160" s="4"/>
      <c r="PDC160" s="4"/>
      <c r="PDD160" s="4"/>
      <c r="PDE160" s="4"/>
      <c r="PDF160" s="4"/>
      <c r="PDG160" s="4"/>
      <c r="PDH160" s="4"/>
      <c r="PDI160" s="4"/>
      <c r="PDJ160" s="4"/>
      <c r="PDK160" s="4"/>
      <c r="PDL160" s="4"/>
      <c r="PDM160" s="4"/>
      <c r="PDN160" s="4"/>
      <c r="PDO160" s="4"/>
      <c r="PDP160" s="4"/>
      <c r="PDQ160" s="4"/>
      <c r="PDR160" s="4"/>
      <c r="PDS160" s="4"/>
      <c r="PDT160" s="4"/>
      <c r="PDU160" s="4"/>
      <c r="PDV160" s="4"/>
      <c r="PDW160" s="4"/>
      <c r="PDX160" s="4"/>
      <c r="PDY160" s="4"/>
      <c r="PDZ160" s="4"/>
      <c r="PEA160" s="4"/>
      <c r="PEB160" s="4"/>
      <c r="PEC160" s="4"/>
      <c r="PED160" s="4"/>
      <c r="PEE160" s="4"/>
      <c r="PEF160" s="4"/>
      <c r="PEG160" s="4"/>
      <c r="PEH160" s="4"/>
      <c r="PEI160" s="4"/>
      <c r="PEJ160" s="4"/>
      <c r="PEK160" s="4"/>
      <c r="PEL160" s="4"/>
      <c r="PEM160" s="4"/>
      <c r="PEN160" s="4"/>
      <c r="PEO160" s="4"/>
      <c r="PEP160" s="4"/>
      <c r="PEQ160" s="4"/>
      <c r="PER160" s="4"/>
      <c r="PES160" s="4"/>
      <c r="PET160" s="4"/>
      <c r="PEU160" s="4"/>
      <c r="PEV160" s="4"/>
      <c r="PEW160" s="4"/>
      <c r="PEX160" s="4"/>
      <c r="PEY160" s="4"/>
      <c r="PEZ160" s="4"/>
      <c r="PFA160" s="4"/>
      <c r="PFB160" s="4"/>
      <c r="PFC160" s="4"/>
      <c r="PFD160" s="4"/>
      <c r="PFE160" s="4"/>
      <c r="PFF160" s="4"/>
      <c r="PFG160" s="4"/>
      <c r="PFH160" s="4"/>
      <c r="PFI160" s="4"/>
      <c r="PFJ160" s="4"/>
      <c r="PFK160" s="4"/>
      <c r="PFL160" s="4"/>
      <c r="PFM160" s="4"/>
      <c r="PFN160" s="4"/>
      <c r="PFO160" s="4"/>
      <c r="PFP160" s="4"/>
      <c r="PFQ160" s="4"/>
      <c r="PFR160" s="4"/>
      <c r="PFS160" s="4"/>
      <c r="PFT160" s="4"/>
      <c r="PFU160" s="4"/>
      <c r="PFV160" s="4"/>
      <c r="PFW160" s="4"/>
      <c r="PFX160" s="4"/>
      <c r="PFY160" s="4"/>
      <c r="PFZ160" s="4"/>
      <c r="PGA160" s="4"/>
      <c r="PGB160" s="4"/>
      <c r="PGC160" s="4"/>
      <c r="PGD160" s="4"/>
      <c r="PGE160" s="4"/>
      <c r="PGF160" s="4"/>
      <c r="PGG160" s="4"/>
      <c r="PGH160" s="4"/>
      <c r="PGI160" s="4"/>
      <c r="PGJ160" s="4"/>
      <c r="PGK160" s="4"/>
      <c r="PGL160" s="4"/>
      <c r="PGM160" s="4"/>
      <c r="PGN160" s="4"/>
      <c r="PGO160" s="4"/>
      <c r="PGP160" s="4"/>
      <c r="PGQ160" s="4"/>
      <c r="PGR160" s="4"/>
      <c r="PGS160" s="4"/>
      <c r="PGT160" s="4"/>
      <c r="PGU160" s="4"/>
      <c r="PGV160" s="4"/>
      <c r="PGW160" s="4"/>
      <c r="PGX160" s="4"/>
      <c r="PGY160" s="4"/>
      <c r="PGZ160" s="4"/>
      <c r="PHA160" s="4"/>
      <c r="PHB160" s="4"/>
      <c r="PHC160" s="4"/>
      <c r="PHD160" s="4"/>
      <c r="PHE160" s="4"/>
      <c r="PHF160" s="4"/>
      <c r="PHG160" s="4"/>
      <c r="PHH160" s="4"/>
      <c r="PHI160" s="4"/>
      <c r="PHJ160" s="4"/>
      <c r="PHK160" s="4"/>
      <c r="PHL160" s="4"/>
      <c r="PHM160" s="4"/>
      <c r="PHN160" s="4"/>
      <c r="PHO160" s="4"/>
      <c r="PHP160" s="4"/>
      <c r="PHQ160" s="4"/>
      <c r="PHR160" s="4"/>
      <c r="PHS160" s="4"/>
      <c r="PHT160" s="4"/>
      <c r="PHU160" s="4"/>
      <c r="PHV160" s="4"/>
      <c r="PHW160" s="4"/>
      <c r="PHX160" s="4"/>
      <c r="PHY160" s="4"/>
      <c r="PHZ160" s="4"/>
      <c r="PIA160" s="4"/>
      <c r="PIB160" s="4"/>
      <c r="PIC160" s="4"/>
      <c r="PID160" s="4"/>
      <c r="PIE160" s="4"/>
      <c r="PIF160" s="4"/>
      <c r="PIG160" s="4"/>
      <c r="PIH160" s="4"/>
      <c r="PII160" s="4"/>
      <c r="PIJ160" s="4"/>
      <c r="PIK160" s="4"/>
      <c r="PIL160" s="4"/>
      <c r="PIM160" s="4"/>
      <c r="PIN160" s="4"/>
      <c r="PIO160" s="4"/>
      <c r="PIP160" s="4"/>
      <c r="PIQ160" s="4"/>
      <c r="PIR160" s="4"/>
      <c r="PIS160" s="4"/>
      <c r="PIT160" s="4"/>
      <c r="PIU160" s="4"/>
      <c r="PIV160" s="4"/>
      <c r="PIW160" s="4"/>
      <c r="PIX160" s="4"/>
      <c r="PIY160" s="4"/>
      <c r="PIZ160" s="4"/>
      <c r="PJA160" s="4"/>
      <c r="PJB160" s="4"/>
      <c r="PJC160" s="4"/>
      <c r="PJD160" s="4"/>
      <c r="PJE160" s="4"/>
      <c r="PJF160" s="4"/>
      <c r="PJG160" s="4"/>
      <c r="PJH160" s="4"/>
      <c r="PJI160" s="4"/>
      <c r="PJJ160" s="4"/>
      <c r="PJK160" s="4"/>
      <c r="PJL160" s="4"/>
      <c r="PJM160" s="4"/>
      <c r="PJN160" s="4"/>
      <c r="PJO160" s="4"/>
      <c r="PJP160" s="4"/>
      <c r="PJQ160" s="4"/>
      <c r="PJR160" s="4"/>
      <c r="PJS160" s="4"/>
      <c r="PJT160" s="4"/>
      <c r="PJU160" s="4"/>
      <c r="PJV160" s="4"/>
      <c r="PJW160" s="4"/>
      <c r="PJX160" s="4"/>
      <c r="PJY160" s="4"/>
      <c r="PJZ160" s="4"/>
      <c r="PKA160" s="4"/>
      <c r="PKB160" s="4"/>
      <c r="PKC160" s="4"/>
      <c r="PKD160" s="4"/>
      <c r="PKE160" s="4"/>
      <c r="PKF160" s="4"/>
      <c r="PKG160" s="4"/>
      <c r="PKH160" s="4"/>
      <c r="PKI160" s="4"/>
      <c r="PKJ160" s="4"/>
      <c r="PKK160" s="4"/>
      <c r="PKL160" s="4"/>
      <c r="PKM160" s="4"/>
      <c r="PKN160" s="4"/>
      <c r="PKO160" s="4"/>
      <c r="PKP160" s="4"/>
      <c r="PKQ160" s="4"/>
      <c r="PKR160" s="4"/>
      <c r="PKS160" s="4"/>
      <c r="PKT160" s="4"/>
      <c r="PKU160" s="4"/>
      <c r="PKV160" s="4"/>
      <c r="PKW160" s="4"/>
      <c r="PKX160" s="4"/>
      <c r="PKY160" s="4"/>
      <c r="PKZ160" s="4"/>
      <c r="PLA160" s="4"/>
      <c r="PLB160" s="4"/>
      <c r="PLC160" s="4"/>
      <c r="PLD160" s="4"/>
      <c r="PLE160" s="4"/>
      <c r="PLF160" s="4"/>
      <c r="PLG160" s="4"/>
      <c r="PLH160" s="4"/>
      <c r="PLI160" s="4"/>
      <c r="PLJ160" s="4"/>
      <c r="PLK160" s="4"/>
      <c r="PLL160" s="4"/>
      <c r="PLM160" s="4"/>
      <c r="PLN160" s="4"/>
      <c r="PLO160" s="4"/>
      <c r="PLP160" s="4"/>
      <c r="PLQ160" s="4"/>
      <c r="PLR160" s="4"/>
      <c r="PLS160" s="4"/>
      <c r="PLT160" s="4"/>
      <c r="PLU160" s="4"/>
      <c r="PLV160" s="4"/>
      <c r="PLW160" s="4"/>
      <c r="PLX160" s="4"/>
      <c r="PLY160" s="4"/>
      <c r="PLZ160" s="4"/>
      <c r="PMA160" s="4"/>
      <c r="PMB160" s="4"/>
      <c r="PMC160" s="4"/>
      <c r="PMD160" s="4"/>
      <c r="PME160" s="4"/>
      <c r="PMF160" s="4"/>
      <c r="PMG160" s="4"/>
      <c r="PMH160" s="4"/>
      <c r="PMI160" s="4"/>
      <c r="PMJ160" s="4"/>
      <c r="PMK160" s="4"/>
      <c r="PML160" s="4"/>
      <c r="PMM160" s="4"/>
      <c r="PMN160" s="4"/>
      <c r="PMO160" s="4"/>
      <c r="PMP160" s="4"/>
      <c r="PMQ160" s="4"/>
      <c r="PMR160" s="4"/>
      <c r="PMS160" s="4"/>
      <c r="PMT160" s="4"/>
      <c r="PMU160" s="4"/>
      <c r="PMV160" s="4"/>
      <c r="PMW160" s="4"/>
      <c r="PMX160" s="4"/>
      <c r="PMY160" s="4"/>
      <c r="PMZ160" s="4"/>
      <c r="PNA160" s="4"/>
      <c r="PNB160" s="4"/>
      <c r="PNC160" s="4"/>
      <c r="PND160" s="4"/>
      <c r="PNE160" s="4"/>
      <c r="PNF160" s="4"/>
      <c r="PNG160" s="4"/>
      <c r="PNH160" s="4"/>
      <c r="PNI160" s="4"/>
      <c r="PNJ160" s="4"/>
      <c r="PNK160" s="4"/>
      <c r="PNL160" s="4"/>
      <c r="PNM160" s="4"/>
      <c r="PNN160" s="4"/>
      <c r="PNO160" s="4"/>
      <c r="PNP160" s="4"/>
      <c r="PNQ160" s="4"/>
      <c r="PNR160" s="4"/>
      <c r="PNS160" s="4"/>
      <c r="PNT160" s="4"/>
      <c r="PNU160" s="4"/>
      <c r="PNV160" s="4"/>
      <c r="PNW160" s="4"/>
      <c r="PNX160" s="4"/>
      <c r="PNY160" s="4"/>
      <c r="PNZ160" s="4"/>
      <c r="POA160" s="4"/>
      <c r="POB160" s="4"/>
      <c r="POC160" s="4"/>
      <c r="POD160" s="4"/>
      <c r="POE160" s="4"/>
      <c r="POF160" s="4"/>
      <c r="POG160" s="4"/>
      <c r="POH160" s="4"/>
      <c r="POI160" s="4"/>
      <c r="POJ160" s="4"/>
      <c r="POK160" s="4"/>
      <c r="POL160" s="4"/>
      <c r="POM160" s="4"/>
      <c r="PON160" s="4"/>
      <c r="POO160" s="4"/>
      <c r="POP160" s="4"/>
      <c r="POQ160" s="4"/>
      <c r="POR160" s="4"/>
      <c r="POS160" s="4"/>
      <c r="POT160" s="4"/>
      <c r="POU160" s="4"/>
      <c r="POV160" s="4"/>
      <c r="POW160" s="4"/>
      <c r="POX160" s="4"/>
      <c r="POY160" s="4"/>
      <c r="POZ160" s="4"/>
      <c r="PPA160" s="4"/>
      <c r="PPB160" s="4"/>
      <c r="PPC160" s="4"/>
      <c r="PPD160" s="4"/>
      <c r="PPE160" s="4"/>
      <c r="PPF160" s="4"/>
      <c r="PPG160" s="4"/>
      <c r="PPH160" s="4"/>
      <c r="PPI160" s="4"/>
      <c r="PPJ160" s="4"/>
      <c r="PPK160" s="4"/>
      <c r="PPL160" s="4"/>
      <c r="PPM160" s="4"/>
      <c r="PPN160" s="4"/>
      <c r="PPO160" s="4"/>
      <c r="PPP160" s="4"/>
      <c r="PPQ160" s="4"/>
      <c r="PPR160" s="4"/>
      <c r="PPS160" s="4"/>
      <c r="PPT160" s="4"/>
      <c r="PPU160" s="4"/>
      <c r="PPV160" s="4"/>
      <c r="PPW160" s="4"/>
      <c r="PPX160" s="4"/>
      <c r="PPY160" s="4"/>
      <c r="PPZ160" s="4"/>
      <c r="PQA160" s="4"/>
      <c r="PQB160" s="4"/>
      <c r="PQC160" s="4"/>
      <c r="PQD160" s="4"/>
      <c r="PQE160" s="4"/>
      <c r="PQF160" s="4"/>
      <c r="PQG160" s="4"/>
      <c r="PQH160" s="4"/>
      <c r="PQI160" s="4"/>
      <c r="PQJ160" s="4"/>
      <c r="PQK160" s="4"/>
      <c r="PQL160" s="4"/>
      <c r="PQM160" s="4"/>
      <c r="PQN160" s="4"/>
      <c r="PQO160" s="4"/>
      <c r="PQP160" s="4"/>
      <c r="PQQ160" s="4"/>
      <c r="PQR160" s="4"/>
      <c r="PQS160" s="4"/>
      <c r="PQT160" s="4"/>
      <c r="PQU160" s="4"/>
      <c r="PQV160" s="4"/>
      <c r="PQW160" s="4"/>
      <c r="PQX160" s="4"/>
      <c r="PQY160" s="4"/>
      <c r="PQZ160" s="4"/>
      <c r="PRA160" s="4"/>
      <c r="PRB160" s="4"/>
      <c r="PRC160" s="4"/>
      <c r="PRD160" s="4"/>
      <c r="PRE160" s="4"/>
      <c r="PRF160" s="4"/>
      <c r="PRG160" s="4"/>
      <c r="PRH160" s="4"/>
      <c r="PRI160" s="4"/>
      <c r="PRJ160" s="4"/>
      <c r="PRK160" s="4"/>
      <c r="PRL160" s="4"/>
      <c r="PRM160" s="4"/>
      <c r="PRN160" s="4"/>
      <c r="PRO160" s="4"/>
      <c r="PRP160" s="4"/>
      <c r="PRQ160" s="4"/>
      <c r="PRR160" s="4"/>
      <c r="PRS160" s="4"/>
      <c r="PRT160" s="4"/>
      <c r="PRU160" s="4"/>
      <c r="PRV160" s="4"/>
      <c r="PRW160" s="4"/>
      <c r="PRX160" s="4"/>
      <c r="PRY160" s="4"/>
      <c r="PRZ160" s="4"/>
      <c r="PSA160" s="4"/>
      <c r="PSB160" s="4"/>
      <c r="PSC160" s="4"/>
      <c r="PSD160" s="4"/>
      <c r="PSE160" s="4"/>
      <c r="PSF160" s="4"/>
      <c r="PSG160" s="4"/>
      <c r="PSH160" s="4"/>
      <c r="PSI160" s="4"/>
      <c r="PSJ160" s="4"/>
      <c r="PSK160" s="4"/>
      <c r="PSL160" s="4"/>
      <c r="PSM160" s="4"/>
      <c r="PSN160" s="4"/>
      <c r="PSO160" s="4"/>
      <c r="PSP160" s="4"/>
      <c r="PSQ160" s="4"/>
      <c r="PSR160" s="4"/>
      <c r="PSS160" s="4"/>
      <c r="PST160" s="4"/>
      <c r="PSU160" s="4"/>
      <c r="PSV160" s="4"/>
      <c r="PSW160" s="4"/>
      <c r="PSX160" s="4"/>
      <c r="PSY160" s="4"/>
      <c r="PSZ160" s="4"/>
      <c r="PTA160" s="4"/>
      <c r="PTB160" s="4"/>
      <c r="PTC160" s="4"/>
      <c r="PTD160" s="4"/>
      <c r="PTE160" s="4"/>
      <c r="PTF160" s="4"/>
      <c r="PTG160" s="4"/>
      <c r="PTH160" s="4"/>
      <c r="PTI160" s="4"/>
      <c r="PTJ160" s="4"/>
      <c r="PTK160" s="4"/>
      <c r="PTL160" s="4"/>
      <c r="PTM160" s="4"/>
      <c r="PTN160" s="4"/>
      <c r="PTO160" s="4"/>
      <c r="PTP160" s="4"/>
      <c r="PTQ160" s="4"/>
      <c r="PTR160" s="4"/>
      <c r="PTS160" s="4"/>
      <c r="PTT160" s="4"/>
      <c r="PTU160" s="4"/>
      <c r="PTV160" s="4"/>
      <c r="PTW160" s="4"/>
      <c r="PTX160" s="4"/>
      <c r="PTY160" s="4"/>
      <c r="PTZ160" s="4"/>
      <c r="PUA160" s="4"/>
      <c r="PUB160" s="4"/>
      <c r="PUC160" s="4"/>
      <c r="PUD160" s="4"/>
      <c r="PUE160" s="4"/>
      <c r="PUF160" s="4"/>
      <c r="PUG160" s="4"/>
      <c r="PUH160" s="4"/>
      <c r="PUI160" s="4"/>
      <c r="PUJ160" s="4"/>
      <c r="PUK160" s="4"/>
      <c r="PUL160" s="4"/>
      <c r="PUM160" s="4"/>
      <c r="PUN160" s="4"/>
      <c r="PUO160" s="4"/>
      <c r="PUP160" s="4"/>
      <c r="PUQ160" s="4"/>
      <c r="PUR160" s="4"/>
      <c r="PUS160" s="4"/>
      <c r="PUT160" s="4"/>
      <c r="PUU160" s="4"/>
      <c r="PUV160" s="4"/>
      <c r="PUW160" s="4"/>
      <c r="PUX160" s="4"/>
      <c r="PUY160" s="4"/>
      <c r="PUZ160" s="4"/>
      <c r="PVA160" s="4"/>
      <c r="PVB160" s="4"/>
      <c r="PVC160" s="4"/>
      <c r="PVD160" s="4"/>
      <c r="PVE160" s="4"/>
      <c r="PVF160" s="4"/>
      <c r="PVG160" s="4"/>
      <c r="PVH160" s="4"/>
      <c r="PVI160" s="4"/>
      <c r="PVJ160" s="4"/>
      <c r="PVK160" s="4"/>
      <c r="PVL160" s="4"/>
      <c r="PVM160" s="4"/>
      <c r="PVN160" s="4"/>
      <c r="PVO160" s="4"/>
      <c r="PVP160" s="4"/>
      <c r="PVQ160" s="4"/>
      <c r="PVR160" s="4"/>
      <c r="PVS160" s="4"/>
      <c r="PVT160" s="4"/>
      <c r="PVU160" s="4"/>
      <c r="PVV160" s="4"/>
      <c r="PVW160" s="4"/>
      <c r="PVX160" s="4"/>
      <c r="PVY160" s="4"/>
      <c r="PVZ160" s="4"/>
      <c r="PWA160" s="4"/>
      <c r="PWB160" s="4"/>
      <c r="PWC160" s="4"/>
      <c r="PWD160" s="4"/>
      <c r="PWE160" s="4"/>
      <c r="PWF160" s="4"/>
      <c r="PWG160" s="4"/>
      <c r="PWH160" s="4"/>
      <c r="PWI160" s="4"/>
      <c r="PWJ160" s="4"/>
      <c r="PWK160" s="4"/>
      <c r="PWL160" s="4"/>
      <c r="PWM160" s="4"/>
      <c r="PWN160" s="4"/>
      <c r="PWO160" s="4"/>
      <c r="PWP160" s="4"/>
      <c r="PWQ160" s="4"/>
      <c r="PWR160" s="4"/>
      <c r="PWS160" s="4"/>
      <c r="PWT160" s="4"/>
      <c r="PWU160" s="4"/>
      <c r="PWV160" s="4"/>
      <c r="PWW160" s="4"/>
      <c r="PWX160" s="4"/>
      <c r="PWY160" s="4"/>
      <c r="PWZ160" s="4"/>
      <c r="PXA160" s="4"/>
      <c r="PXB160" s="4"/>
      <c r="PXC160" s="4"/>
      <c r="PXD160" s="4"/>
      <c r="PXE160" s="4"/>
      <c r="PXF160" s="4"/>
      <c r="PXG160" s="4"/>
      <c r="PXH160" s="4"/>
      <c r="PXI160" s="4"/>
      <c r="PXJ160" s="4"/>
      <c r="PXK160" s="4"/>
      <c r="PXL160" s="4"/>
      <c r="PXM160" s="4"/>
      <c r="PXN160" s="4"/>
      <c r="PXO160" s="4"/>
      <c r="PXP160" s="4"/>
      <c r="PXQ160" s="4"/>
      <c r="PXR160" s="4"/>
      <c r="PXS160" s="4"/>
      <c r="PXT160" s="4"/>
      <c r="PXU160" s="4"/>
      <c r="PXV160" s="4"/>
      <c r="PXW160" s="4"/>
      <c r="PXX160" s="4"/>
      <c r="PXY160" s="4"/>
      <c r="PXZ160" s="4"/>
      <c r="PYA160" s="4"/>
      <c r="PYB160" s="4"/>
      <c r="PYC160" s="4"/>
      <c r="PYD160" s="4"/>
      <c r="PYE160" s="4"/>
      <c r="PYF160" s="4"/>
      <c r="PYG160" s="4"/>
      <c r="PYH160" s="4"/>
      <c r="PYI160" s="4"/>
      <c r="PYJ160" s="4"/>
      <c r="PYK160" s="4"/>
      <c r="PYL160" s="4"/>
      <c r="PYM160" s="4"/>
      <c r="PYN160" s="4"/>
      <c r="PYO160" s="4"/>
      <c r="PYP160" s="4"/>
      <c r="PYQ160" s="4"/>
      <c r="PYR160" s="4"/>
      <c r="PYS160" s="4"/>
      <c r="PYT160" s="4"/>
      <c r="PYU160" s="4"/>
      <c r="PYV160" s="4"/>
      <c r="PYW160" s="4"/>
      <c r="PYX160" s="4"/>
      <c r="PYY160" s="4"/>
      <c r="PYZ160" s="4"/>
      <c r="PZA160" s="4"/>
      <c r="PZB160" s="4"/>
      <c r="PZC160" s="4"/>
      <c r="PZD160" s="4"/>
      <c r="PZE160" s="4"/>
      <c r="PZF160" s="4"/>
      <c r="PZG160" s="4"/>
      <c r="PZH160" s="4"/>
      <c r="PZI160" s="4"/>
      <c r="PZJ160" s="4"/>
      <c r="PZK160" s="4"/>
      <c r="PZL160" s="4"/>
      <c r="PZM160" s="4"/>
      <c r="PZN160" s="4"/>
      <c r="PZO160" s="4"/>
      <c r="PZP160" s="4"/>
      <c r="PZQ160" s="4"/>
      <c r="PZR160" s="4"/>
      <c r="PZS160" s="4"/>
      <c r="PZT160" s="4"/>
      <c r="PZU160" s="4"/>
      <c r="PZV160" s="4"/>
      <c r="PZW160" s="4"/>
      <c r="PZX160" s="4"/>
      <c r="PZY160" s="4"/>
      <c r="PZZ160" s="4"/>
      <c r="QAA160" s="4"/>
      <c r="QAB160" s="4"/>
      <c r="QAC160" s="4"/>
      <c r="QAD160" s="4"/>
      <c r="QAE160" s="4"/>
      <c r="QAF160" s="4"/>
      <c r="QAG160" s="4"/>
      <c r="QAH160" s="4"/>
      <c r="QAI160" s="4"/>
      <c r="QAJ160" s="4"/>
      <c r="QAK160" s="4"/>
      <c r="QAL160" s="4"/>
      <c r="QAM160" s="4"/>
      <c r="QAN160" s="4"/>
      <c r="QAO160" s="4"/>
      <c r="QAP160" s="4"/>
      <c r="QAQ160" s="4"/>
      <c r="QAR160" s="4"/>
      <c r="QAS160" s="4"/>
      <c r="QAT160" s="4"/>
      <c r="QAU160" s="4"/>
      <c r="QAV160" s="4"/>
      <c r="QAW160" s="4"/>
      <c r="QAX160" s="4"/>
      <c r="QAY160" s="4"/>
      <c r="QAZ160" s="4"/>
      <c r="QBA160" s="4"/>
      <c r="QBB160" s="4"/>
      <c r="QBC160" s="4"/>
      <c r="QBD160" s="4"/>
      <c r="QBE160" s="4"/>
      <c r="QBF160" s="4"/>
      <c r="QBG160" s="4"/>
      <c r="QBH160" s="4"/>
      <c r="QBI160" s="4"/>
      <c r="QBJ160" s="4"/>
      <c r="QBK160" s="4"/>
      <c r="QBL160" s="4"/>
      <c r="QBM160" s="4"/>
      <c r="QBN160" s="4"/>
      <c r="QBO160" s="4"/>
      <c r="QBP160" s="4"/>
      <c r="QBQ160" s="4"/>
      <c r="QBR160" s="4"/>
      <c r="QBS160" s="4"/>
      <c r="QBT160" s="4"/>
      <c r="QBU160" s="4"/>
      <c r="QBV160" s="4"/>
      <c r="QBW160" s="4"/>
      <c r="QBX160" s="4"/>
      <c r="QBY160" s="4"/>
      <c r="QBZ160" s="4"/>
      <c r="QCA160" s="4"/>
      <c r="QCB160" s="4"/>
      <c r="QCC160" s="4"/>
      <c r="QCD160" s="4"/>
      <c r="QCE160" s="4"/>
      <c r="QCF160" s="4"/>
      <c r="QCG160" s="4"/>
      <c r="QCH160" s="4"/>
      <c r="QCI160" s="4"/>
      <c r="QCJ160" s="4"/>
      <c r="QCK160" s="4"/>
      <c r="QCL160" s="4"/>
      <c r="QCM160" s="4"/>
      <c r="QCN160" s="4"/>
      <c r="QCO160" s="4"/>
      <c r="QCP160" s="4"/>
      <c r="QCQ160" s="4"/>
      <c r="QCR160" s="4"/>
      <c r="QCS160" s="4"/>
      <c r="QCT160" s="4"/>
      <c r="QCU160" s="4"/>
      <c r="QCV160" s="4"/>
      <c r="QCW160" s="4"/>
      <c r="QCX160" s="4"/>
      <c r="QCY160" s="4"/>
      <c r="QCZ160" s="4"/>
      <c r="QDA160" s="4"/>
      <c r="QDB160" s="4"/>
      <c r="QDC160" s="4"/>
      <c r="QDD160" s="4"/>
      <c r="QDE160" s="4"/>
      <c r="QDF160" s="4"/>
      <c r="QDG160" s="4"/>
      <c r="QDH160" s="4"/>
      <c r="QDI160" s="4"/>
      <c r="QDJ160" s="4"/>
      <c r="QDK160" s="4"/>
      <c r="QDL160" s="4"/>
      <c r="QDM160" s="4"/>
      <c r="QDN160" s="4"/>
      <c r="QDO160" s="4"/>
      <c r="QDP160" s="4"/>
      <c r="QDQ160" s="4"/>
      <c r="QDR160" s="4"/>
      <c r="QDS160" s="4"/>
      <c r="QDT160" s="4"/>
      <c r="QDU160" s="4"/>
      <c r="QDV160" s="4"/>
      <c r="QDW160" s="4"/>
      <c r="QDX160" s="4"/>
      <c r="QDY160" s="4"/>
      <c r="QDZ160" s="4"/>
      <c r="QEA160" s="4"/>
      <c r="QEB160" s="4"/>
      <c r="QEC160" s="4"/>
      <c r="QED160" s="4"/>
      <c r="QEE160" s="4"/>
      <c r="QEF160" s="4"/>
      <c r="QEG160" s="4"/>
      <c r="QEH160" s="4"/>
      <c r="QEI160" s="4"/>
      <c r="QEJ160" s="4"/>
      <c r="QEK160" s="4"/>
      <c r="QEL160" s="4"/>
      <c r="QEM160" s="4"/>
      <c r="QEN160" s="4"/>
      <c r="QEO160" s="4"/>
      <c r="QEP160" s="4"/>
      <c r="QEQ160" s="4"/>
      <c r="QER160" s="4"/>
      <c r="QES160" s="4"/>
      <c r="QET160" s="4"/>
      <c r="QEU160" s="4"/>
      <c r="QEV160" s="4"/>
      <c r="QEW160" s="4"/>
      <c r="QEX160" s="4"/>
      <c r="QEY160" s="4"/>
      <c r="QEZ160" s="4"/>
      <c r="QFA160" s="4"/>
      <c r="QFB160" s="4"/>
      <c r="QFC160" s="4"/>
      <c r="QFD160" s="4"/>
      <c r="QFE160" s="4"/>
      <c r="QFF160" s="4"/>
      <c r="QFG160" s="4"/>
      <c r="QFH160" s="4"/>
      <c r="QFI160" s="4"/>
      <c r="QFJ160" s="4"/>
      <c r="QFK160" s="4"/>
      <c r="QFL160" s="4"/>
      <c r="QFM160" s="4"/>
      <c r="QFN160" s="4"/>
      <c r="QFO160" s="4"/>
      <c r="QFP160" s="4"/>
      <c r="QFQ160" s="4"/>
      <c r="QFR160" s="4"/>
      <c r="QFS160" s="4"/>
      <c r="QFT160" s="4"/>
      <c r="QFU160" s="4"/>
      <c r="QFV160" s="4"/>
      <c r="QFW160" s="4"/>
      <c r="QFX160" s="4"/>
      <c r="QFY160" s="4"/>
      <c r="QFZ160" s="4"/>
      <c r="QGA160" s="4"/>
      <c r="QGB160" s="4"/>
      <c r="QGC160" s="4"/>
      <c r="QGD160" s="4"/>
      <c r="QGE160" s="4"/>
      <c r="QGF160" s="4"/>
      <c r="QGG160" s="4"/>
      <c r="QGH160" s="4"/>
      <c r="QGI160" s="4"/>
      <c r="QGJ160" s="4"/>
      <c r="QGK160" s="4"/>
      <c r="QGL160" s="4"/>
      <c r="QGM160" s="4"/>
      <c r="QGN160" s="4"/>
      <c r="QGO160" s="4"/>
      <c r="QGP160" s="4"/>
      <c r="QGQ160" s="4"/>
      <c r="QGR160" s="4"/>
      <c r="QGS160" s="4"/>
      <c r="QGT160" s="4"/>
      <c r="QGU160" s="4"/>
      <c r="QGV160" s="4"/>
      <c r="QGW160" s="4"/>
      <c r="QGX160" s="4"/>
      <c r="QGY160" s="4"/>
      <c r="QGZ160" s="4"/>
      <c r="QHA160" s="4"/>
      <c r="QHB160" s="4"/>
      <c r="QHC160" s="4"/>
      <c r="QHD160" s="4"/>
      <c r="QHE160" s="4"/>
      <c r="QHF160" s="4"/>
      <c r="QHG160" s="4"/>
      <c r="QHH160" s="4"/>
      <c r="QHI160" s="4"/>
      <c r="QHJ160" s="4"/>
      <c r="QHK160" s="4"/>
      <c r="QHL160" s="4"/>
      <c r="QHM160" s="4"/>
      <c r="QHN160" s="4"/>
      <c r="QHO160" s="4"/>
      <c r="QHP160" s="4"/>
      <c r="QHQ160" s="4"/>
      <c r="QHR160" s="4"/>
      <c r="QHS160" s="4"/>
      <c r="QHT160" s="4"/>
      <c r="QHU160" s="4"/>
      <c r="QHV160" s="4"/>
      <c r="QHW160" s="4"/>
      <c r="QHX160" s="4"/>
      <c r="QHY160" s="4"/>
      <c r="QHZ160" s="4"/>
      <c r="QIA160" s="4"/>
      <c r="QIB160" s="4"/>
      <c r="QIC160" s="4"/>
      <c r="QID160" s="4"/>
      <c r="QIE160" s="4"/>
      <c r="QIF160" s="4"/>
      <c r="QIG160" s="4"/>
      <c r="QIH160" s="4"/>
      <c r="QII160" s="4"/>
      <c r="QIJ160" s="4"/>
      <c r="QIK160" s="4"/>
      <c r="QIL160" s="4"/>
      <c r="QIM160" s="4"/>
      <c r="QIN160" s="4"/>
      <c r="QIO160" s="4"/>
      <c r="QIP160" s="4"/>
      <c r="QIQ160" s="4"/>
      <c r="QIR160" s="4"/>
      <c r="QIS160" s="4"/>
      <c r="QIT160" s="4"/>
      <c r="QIU160" s="4"/>
      <c r="QIV160" s="4"/>
      <c r="QIW160" s="4"/>
      <c r="QIX160" s="4"/>
      <c r="QIY160" s="4"/>
      <c r="QIZ160" s="4"/>
      <c r="QJA160" s="4"/>
      <c r="QJB160" s="4"/>
      <c r="QJC160" s="4"/>
      <c r="QJD160" s="4"/>
      <c r="QJE160" s="4"/>
      <c r="QJF160" s="4"/>
      <c r="QJG160" s="4"/>
      <c r="QJH160" s="4"/>
      <c r="QJI160" s="4"/>
      <c r="QJJ160" s="4"/>
      <c r="QJK160" s="4"/>
      <c r="QJL160" s="4"/>
      <c r="QJM160" s="4"/>
      <c r="QJN160" s="4"/>
      <c r="QJO160" s="4"/>
      <c r="QJP160" s="4"/>
      <c r="QJQ160" s="4"/>
      <c r="QJR160" s="4"/>
      <c r="QJS160" s="4"/>
      <c r="QJT160" s="4"/>
      <c r="QJU160" s="4"/>
      <c r="QJV160" s="4"/>
      <c r="QJW160" s="4"/>
      <c r="QJX160" s="4"/>
      <c r="QJY160" s="4"/>
      <c r="QJZ160" s="4"/>
      <c r="QKA160" s="4"/>
      <c r="QKB160" s="4"/>
      <c r="QKC160" s="4"/>
      <c r="QKD160" s="4"/>
      <c r="QKE160" s="4"/>
      <c r="QKF160" s="4"/>
      <c r="QKG160" s="4"/>
      <c r="QKH160" s="4"/>
      <c r="QKI160" s="4"/>
      <c r="QKJ160" s="4"/>
      <c r="QKK160" s="4"/>
      <c r="QKL160" s="4"/>
      <c r="QKM160" s="4"/>
      <c r="QKN160" s="4"/>
      <c r="QKO160" s="4"/>
      <c r="QKP160" s="4"/>
      <c r="QKQ160" s="4"/>
      <c r="QKR160" s="4"/>
      <c r="QKS160" s="4"/>
      <c r="QKT160" s="4"/>
      <c r="QKU160" s="4"/>
      <c r="QKV160" s="4"/>
      <c r="QKW160" s="4"/>
      <c r="QKX160" s="4"/>
      <c r="QKY160" s="4"/>
      <c r="QKZ160" s="4"/>
      <c r="QLA160" s="4"/>
      <c r="QLB160" s="4"/>
      <c r="QLC160" s="4"/>
      <c r="QLD160" s="4"/>
      <c r="QLE160" s="4"/>
      <c r="QLF160" s="4"/>
      <c r="QLG160" s="4"/>
      <c r="QLH160" s="4"/>
      <c r="QLI160" s="4"/>
      <c r="QLJ160" s="4"/>
      <c r="QLK160" s="4"/>
      <c r="QLL160" s="4"/>
      <c r="QLM160" s="4"/>
      <c r="QLN160" s="4"/>
      <c r="QLO160" s="4"/>
      <c r="QLP160" s="4"/>
      <c r="QLQ160" s="4"/>
      <c r="QLR160" s="4"/>
      <c r="QLS160" s="4"/>
      <c r="QLT160" s="4"/>
      <c r="QLU160" s="4"/>
      <c r="QLV160" s="4"/>
      <c r="QLW160" s="4"/>
      <c r="QLX160" s="4"/>
      <c r="QLY160" s="4"/>
      <c r="QLZ160" s="4"/>
      <c r="QMA160" s="4"/>
      <c r="QMB160" s="4"/>
      <c r="QMC160" s="4"/>
      <c r="QMD160" s="4"/>
      <c r="QME160" s="4"/>
      <c r="QMF160" s="4"/>
      <c r="QMG160" s="4"/>
      <c r="QMH160" s="4"/>
      <c r="QMI160" s="4"/>
      <c r="QMJ160" s="4"/>
      <c r="QMK160" s="4"/>
      <c r="QML160" s="4"/>
      <c r="QMM160" s="4"/>
      <c r="QMN160" s="4"/>
      <c r="QMO160" s="4"/>
      <c r="QMP160" s="4"/>
      <c r="QMQ160" s="4"/>
      <c r="QMR160" s="4"/>
      <c r="QMS160" s="4"/>
      <c r="QMT160" s="4"/>
      <c r="QMU160" s="4"/>
      <c r="QMV160" s="4"/>
      <c r="QMW160" s="4"/>
      <c r="QMX160" s="4"/>
      <c r="QMY160" s="4"/>
      <c r="QMZ160" s="4"/>
      <c r="QNA160" s="4"/>
      <c r="QNB160" s="4"/>
      <c r="QNC160" s="4"/>
      <c r="QND160" s="4"/>
      <c r="QNE160" s="4"/>
      <c r="QNF160" s="4"/>
      <c r="QNG160" s="4"/>
      <c r="QNH160" s="4"/>
      <c r="QNI160" s="4"/>
      <c r="QNJ160" s="4"/>
      <c r="QNK160" s="4"/>
      <c r="QNL160" s="4"/>
      <c r="QNM160" s="4"/>
      <c r="QNN160" s="4"/>
      <c r="QNO160" s="4"/>
      <c r="QNP160" s="4"/>
      <c r="QNQ160" s="4"/>
      <c r="QNR160" s="4"/>
      <c r="QNS160" s="4"/>
      <c r="QNT160" s="4"/>
      <c r="QNU160" s="4"/>
      <c r="QNV160" s="4"/>
      <c r="QNW160" s="4"/>
      <c r="QNX160" s="4"/>
      <c r="QNY160" s="4"/>
      <c r="QNZ160" s="4"/>
      <c r="QOA160" s="4"/>
      <c r="QOB160" s="4"/>
      <c r="QOC160" s="4"/>
      <c r="QOD160" s="4"/>
      <c r="QOE160" s="4"/>
      <c r="QOF160" s="4"/>
      <c r="QOG160" s="4"/>
      <c r="QOH160" s="4"/>
      <c r="QOI160" s="4"/>
      <c r="QOJ160" s="4"/>
      <c r="QOK160" s="4"/>
      <c r="QOL160" s="4"/>
      <c r="QOM160" s="4"/>
      <c r="QON160" s="4"/>
      <c r="QOO160" s="4"/>
      <c r="QOP160" s="4"/>
      <c r="QOQ160" s="4"/>
      <c r="QOR160" s="4"/>
      <c r="QOS160" s="4"/>
      <c r="QOT160" s="4"/>
      <c r="QOU160" s="4"/>
      <c r="QOV160" s="4"/>
      <c r="QOW160" s="4"/>
      <c r="QOX160" s="4"/>
      <c r="QOY160" s="4"/>
      <c r="QOZ160" s="4"/>
      <c r="QPA160" s="4"/>
      <c r="QPB160" s="4"/>
      <c r="QPC160" s="4"/>
      <c r="QPD160" s="4"/>
      <c r="QPE160" s="4"/>
      <c r="QPF160" s="4"/>
      <c r="QPG160" s="4"/>
      <c r="QPH160" s="4"/>
      <c r="QPI160" s="4"/>
      <c r="QPJ160" s="4"/>
      <c r="QPK160" s="4"/>
      <c r="QPL160" s="4"/>
      <c r="QPM160" s="4"/>
      <c r="QPN160" s="4"/>
      <c r="QPO160" s="4"/>
      <c r="QPP160" s="4"/>
      <c r="QPQ160" s="4"/>
      <c r="QPR160" s="4"/>
      <c r="QPS160" s="4"/>
      <c r="QPT160" s="4"/>
      <c r="QPU160" s="4"/>
      <c r="QPV160" s="4"/>
      <c r="QPW160" s="4"/>
      <c r="QPX160" s="4"/>
      <c r="QPY160" s="4"/>
      <c r="QPZ160" s="4"/>
      <c r="QQA160" s="4"/>
      <c r="QQB160" s="4"/>
      <c r="QQC160" s="4"/>
      <c r="QQD160" s="4"/>
      <c r="QQE160" s="4"/>
      <c r="QQF160" s="4"/>
      <c r="QQG160" s="4"/>
      <c r="QQH160" s="4"/>
      <c r="QQI160" s="4"/>
      <c r="QQJ160" s="4"/>
      <c r="QQK160" s="4"/>
      <c r="QQL160" s="4"/>
      <c r="QQM160" s="4"/>
      <c r="QQN160" s="4"/>
      <c r="QQO160" s="4"/>
      <c r="QQP160" s="4"/>
      <c r="QQQ160" s="4"/>
      <c r="QQR160" s="4"/>
      <c r="QQS160" s="4"/>
      <c r="QQT160" s="4"/>
      <c r="QQU160" s="4"/>
      <c r="QQV160" s="4"/>
      <c r="QQW160" s="4"/>
      <c r="QQX160" s="4"/>
      <c r="QQY160" s="4"/>
      <c r="QQZ160" s="4"/>
      <c r="QRA160" s="4"/>
      <c r="QRB160" s="4"/>
      <c r="QRC160" s="4"/>
      <c r="QRD160" s="4"/>
      <c r="QRE160" s="4"/>
      <c r="QRF160" s="4"/>
      <c r="QRG160" s="4"/>
      <c r="QRH160" s="4"/>
      <c r="QRI160" s="4"/>
      <c r="QRJ160" s="4"/>
      <c r="QRK160" s="4"/>
      <c r="QRL160" s="4"/>
      <c r="QRM160" s="4"/>
      <c r="QRN160" s="4"/>
      <c r="QRO160" s="4"/>
      <c r="QRP160" s="4"/>
      <c r="QRQ160" s="4"/>
      <c r="QRR160" s="4"/>
      <c r="QRS160" s="4"/>
      <c r="QRT160" s="4"/>
      <c r="QRU160" s="4"/>
      <c r="QRV160" s="4"/>
      <c r="QRW160" s="4"/>
      <c r="QRX160" s="4"/>
      <c r="QRY160" s="4"/>
      <c r="QRZ160" s="4"/>
      <c r="QSA160" s="4"/>
      <c r="QSB160" s="4"/>
      <c r="QSC160" s="4"/>
      <c r="QSD160" s="4"/>
      <c r="QSE160" s="4"/>
      <c r="QSF160" s="4"/>
      <c r="QSG160" s="4"/>
      <c r="QSH160" s="4"/>
      <c r="QSI160" s="4"/>
      <c r="QSJ160" s="4"/>
      <c r="QSK160" s="4"/>
      <c r="QSL160" s="4"/>
      <c r="QSM160" s="4"/>
      <c r="QSN160" s="4"/>
      <c r="QSO160" s="4"/>
      <c r="QSP160" s="4"/>
      <c r="QSQ160" s="4"/>
      <c r="QSR160" s="4"/>
      <c r="QSS160" s="4"/>
      <c r="QST160" s="4"/>
      <c r="QSU160" s="4"/>
      <c r="QSV160" s="4"/>
      <c r="QSW160" s="4"/>
      <c r="QSX160" s="4"/>
      <c r="QSY160" s="4"/>
      <c r="QSZ160" s="4"/>
      <c r="QTA160" s="4"/>
      <c r="QTB160" s="4"/>
      <c r="QTC160" s="4"/>
      <c r="QTD160" s="4"/>
      <c r="QTE160" s="4"/>
      <c r="QTF160" s="4"/>
      <c r="QTG160" s="4"/>
      <c r="QTH160" s="4"/>
      <c r="QTI160" s="4"/>
      <c r="QTJ160" s="4"/>
      <c r="QTK160" s="4"/>
      <c r="QTL160" s="4"/>
      <c r="QTM160" s="4"/>
      <c r="QTN160" s="4"/>
      <c r="QTO160" s="4"/>
      <c r="QTP160" s="4"/>
      <c r="QTQ160" s="4"/>
      <c r="QTR160" s="4"/>
      <c r="QTS160" s="4"/>
      <c r="QTT160" s="4"/>
      <c r="QTU160" s="4"/>
      <c r="QTV160" s="4"/>
      <c r="QTW160" s="4"/>
      <c r="QTX160" s="4"/>
      <c r="QTY160" s="4"/>
      <c r="QTZ160" s="4"/>
      <c r="QUA160" s="4"/>
      <c r="QUB160" s="4"/>
      <c r="QUC160" s="4"/>
      <c r="QUD160" s="4"/>
      <c r="QUE160" s="4"/>
      <c r="QUF160" s="4"/>
      <c r="QUG160" s="4"/>
      <c r="QUH160" s="4"/>
      <c r="QUI160" s="4"/>
      <c r="QUJ160" s="4"/>
      <c r="QUK160" s="4"/>
      <c r="QUL160" s="4"/>
      <c r="QUM160" s="4"/>
      <c r="QUN160" s="4"/>
      <c r="QUO160" s="4"/>
      <c r="QUP160" s="4"/>
      <c r="QUQ160" s="4"/>
      <c r="QUR160" s="4"/>
      <c r="QUS160" s="4"/>
      <c r="QUT160" s="4"/>
      <c r="QUU160" s="4"/>
      <c r="QUV160" s="4"/>
      <c r="QUW160" s="4"/>
      <c r="QUX160" s="4"/>
      <c r="QUY160" s="4"/>
      <c r="QUZ160" s="4"/>
      <c r="QVA160" s="4"/>
      <c r="QVB160" s="4"/>
      <c r="QVC160" s="4"/>
      <c r="QVD160" s="4"/>
      <c r="QVE160" s="4"/>
      <c r="QVF160" s="4"/>
      <c r="QVG160" s="4"/>
      <c r="QVH160" s="4"/>
      <c r="QVI160" s="4"/>
      <c r="QVJ160" s="4"/>
      <c r="QVK160" s="4"/>
      <c r="QVL160" s="4"/>
      <c r="QVM160" s="4"/>
      <c r="QVN160" s="4"/>
      <c r="QVO160" s="4"/>
      <c r="QVP160" s="4"/>
      <c r="QVQ160" s="4"/>
      <c r="QVR160" s="4"/>
      <c r="QVS160" s="4"/>
      <c r="QVT160" s="4"/>
      <c r="QVU160" s="4"/>
      <c r="QVV160" s="4"/>
      <c r="QVW160" s="4"/>
      <c r="QVX160" s="4"/>
      <c r="QVY160" s="4"/>
      <c r="QVZ160" s="4"/>
      <c r="QWA160" s="4"/>
      <c r="QWB160" s="4"/>
      <c r="QWC160" s="4"/>
      <c r="QWD160" s="4"/>
      <c r="QWE160" s="4"/>
      <c r="QWF160" s="4"/>
      <c r="QWG160" s="4"/>
      <c r="QWH160" s="4"/>
      <c r="QWI160" s="4"/>
      <c r="QWJ160" s="4"/>
      <c r="QWK160" s="4"/>
      <c r="QWL160" s="4"/>
      <c r="QWM160" s="4"/>
      <c r="QWN160" s="4"/>
      <c r="QWO160" s="4"/>
      <c r="QWP160" s="4"/>
      <c r="QWQ160" s="4"/>
      <c r="QWR160" s="4"/>
      <c r="QWS160" s="4"/>
      <c r="QWT160" s="4"/>
      <c r="QWU160" s="4"/>
      <c r="QWV160" s="4"/>
      <c r="QWW160" s="4"/>
      <c r="QWX160" s="4"/>
      <c r="QWY160" s="4"/>
      <c r="QWZ160" s="4"/>
      <c r="QXA160" s="4"/>
      <c r="QXB160" s="4"/>
      <c r="QXC160" s="4"/>
      <c r="QXD160" s="4"/>
      <c r="QXE160" s="4"/>
      <c r="QXF160" s="4"/>
      <c r="QXG160" s="4"/>
      <c r="QXH160" s="4"/>
      <c r="QXI160" s="4"/>
      <c r="QXJ160" s="4"/>
      <c r="QXK160" s="4"/>
      <c r="QXL160" s="4"/>
      <c r="QXM160" s="4"/>
      <c r="QXN160" s="4"/>
      <c r="QXO160" s="4"/>
      <c r="QXP160" s="4"/>
      <c r="QXQ160" s="4"/>
      <c r="QXR160" s="4"/>
      <c r="QXS160" s="4"/>
      <c r="QXT160" s="4"/>
      <c r="QXU160" s="4"/>
      <c r="QXV160" s="4"/>
      <c r="QXW160" s="4"/>
      <c r="QXX160" s="4"/>
      <c r="QXY160" s="4"/>
      <c r="QXZ160" s="4"/>
      <c r="QYA160" s="4"/>
      <c r="QYB160" s="4"/>
      <c r="QYC160" s="4"/>
      <c r="QYD160" s="4"/>
      <c r="QYE160" s="4"/>
      <c r="QYF160" s="4"/>
      <c r="QYG160" s="4"/>
      <c r="QYH160" s="4"/>
      <c r="QYI160" s="4"/>
      <c r="QYJ160" s="4"/>
      <c r="QYK160" s="4"/>
      <c r="QYL160" s="4"/>
      <c r="QYM160" s="4"/>
      <c r="QYN160" s="4"/>
      <c r="QYO160" s="4"/>
      <c r="QYP160" s="4"/>
      <c r="QYQ160" s="4"/>
      <c r="QYR160" s="4"/>
      <c r="QYS160" s="4"/>
      <c r="QYT160" s="4"/>
      <c r="QYU160" s="4"/>
      <c r="QYV160" s="4"/>
      <c r="QYW160" s="4"/>
      <c r="QYX160" s="4"/>
      <c r="QYY160" s="4"/>
      <c r="QYZ160" s="4"/>
      <c r="QZA160" s="4"/>
      <c r="QZB160" s="4"/>
      <c r="QZC160" s="4"/>
      <c r="QZD160" s="4"/>
      <c r="QZE160" s="4"/>
      <c r="QZF160" s="4"/>
      <c r="QZG160" s="4"/>
      <c r="QZH160" s="4"/>
      <c r="QZI160" s="4"/>
      <c r="QZJ160" s="4"/>
      <c r="QZK160" s="4"/>
      <c r="QZL160" s="4"/>
      <c r="QZM160" s="4"/>
      <c r="QZN160" s="4"/>
      <c r="QZO160" s="4"/>
      <c r="QZP160" s="4"/>
      <c r="QZQ160" s="4"/>
      <c r="QZR160" s="4"/>
      <c r="QZS160" s="4"/>
      <c r="QZT160" s="4"/>
      <c r="QZU160" s="4"/>
      <c r="QZV160" s="4"/>
      <c r="QZW160" s="4"/>
      <c r="QZX160" s="4"/>
      <c r="QZY160" s="4"/>
      <c r="QZZ160" s="4"/>
      <c r="RAA160" s="4"/>
      <c r="RAB160" s="4"/>
      <c r="RAC160" s="4"/>
      <c r="RAD160" s="4"/>
      <c r="RAE160" s="4"/>
      <c r="RAF160" s="4"/>
      <c r="RAG160" s="4"/>
      <c r="RAH160" s="4"/>
      <c r="RAI160" s="4"/>
      <c r="RAJ160" s="4"/>
      <c r="RAK160" s="4"/>
      <c r="RAL160" s="4"/>
      <c r="RAM160" s="4"/>
      <c r="RAN160" s="4"/>
      <c r="RAO160" s="4"/>
      <c r="RAP160" s="4"/>
      <c r="RAQ160" s="4"/>
      <c r="RAR160" s="4"/>
      <c r="RAS160" s="4"/>
      <c r="RAT160" s="4"/>
      <c r="RAU160" s="4"/>
      <c r="RAV160" s="4"/>
      <c r="RAW160" s="4"/>
      <c r="RAX160" s="4"/>
      <c r="RAY160" s="4"/>
      <c r="RAZ160" s="4"/>
      <c r="RBA160" s="4"/>
      <c r="RBB160" s="4"/>
      <c r="RBC160" s="4"/>
      <c r="RBD160" s="4"/>
      <c r="RBE160" s="4"/>
      <c r="RBF160" s="4"/>
      <c r="RBG160" s="4"/>
      <c r="RBH160" s="4"/>
      <c r="RBI160" s="4"/>
      <c r="RBJ160" s="4"/>
      <c r="RBK160" s="4"/>
      <c r="RBL160" s="4"/>
      <c r="RBM160" s="4"/>
      <c r="RBN160" s="4"/>
      <c r="RBO160" s="4"/>
      <c r="RBP160" s="4"/>
      <c r="RBQ160" s="4"/>
      <c r="RBR160" s="4"/>
      <c r="RBS160" s="4"/>
      <c r="RBT160" s="4"/>
      <c r="RBU160" s="4"/>
      <c r="RBV160" s="4"/>
      <c r="RBW160" s="4"/>
      <c r="RBX160" s="4"/>
      <c r="RBY160" s="4"/>
      <c r="RBZ160" s="4"/>
      <c r="RCA160" s="4"/>
      <c r="RCB160" s="4"/>
      <c r="RCC160" s="4"/>
      <c r="RCD160" s="4"/>
      <c r="RCE160" s="4"/>
      <c r="RCF160" s="4"/>
      <c r="RCG160" s="4"/>
      <c r="RCH160" s="4"/>
      <c r="RCI160" s="4"/>
      <c r="RCJ160" s="4"/>
      <c r="RCK160" s="4"/>
      <c r="RCL160" s="4"/>
      <c r="RCM160" s="4"/>
      <c r="RCN160" s="4"/>
      <c r="RCO160" s="4"/>
      <c r="RCP160" s="4"/>
      <c r="RCQ160" s="4"/>
      <c r="RCR160" s="4"/>
      <c r="RCS160" s="4"/>
      <c r="RCT160" s="4"/>
      <c r="RCU160" s="4"/>
      <c r="RCV160" s="4"/>
      <c r="RCW160" s="4"/>
      <c r="RCX160" s="4"/>
      <c r="RCY160" s="4"/>
      <c r="RCZ160" s="4"/>
      <c r="RDA160" s="4"/>
      <c r="RDB160" s="4"/>
      <c r="RDC160" s="4"/>
      <c r="RDD160" s="4"/>
      <c r="RDE160" s="4"/>
      <c r="RDF160" s="4"/>
      <c r="RDG160" s="4"/>
      <c r="RDH160" s="4"/>
      <c r="RDI160" s="4"/>
      <c r="RDJ160" s="4"/>
      <c r="RDK160" s="4"/>
      <c r="RDL160" s="4"/>
      <c r="RDM160" s="4"/>
      <c r="RDN160" s="4"/>
      <c r="RDO160" s="4"/>
      <c r="RDP160" s="4"/>
      <c r="RDQ160" s="4"/>
      <c r="RDR160" s="4"/>
      <c r="RDS160" s="4"/>
      <c r="RDT160" s="4"/>
      <c r="RDU160" s="4"/>
      <c r="RDV160" s="4"/>
      <c r="RDW160" s="4"/>
      <c r="RDX160" s="4"/>
      <c r="RDY160" s="4"/>
      <c r="RDZ160" s="4"/>
      <c r="REA160" s="4"/>
      <c r="REB160" s="4"/>
      <c r="REC160" s="4"/>
      <c r="RED160" s="4"/>
      <c r="REE160" s="4"/>
      <c r="REF160" s="4"/>
      <c r="REG160" s="4"/>
      <c r="REH160" s="4"/>
      <c r="REI160" s="4"/>
      <c r="REJ160" s="4"/>
      <c r="REK160" s="4"/>
      <c r="REL160" s="4"/>
      <c r="REM160" s="4"/>
      <c r="REN160" s="4"/>
      <c r="REO160" s="4"/>
      <c r="REP160" s="4"/>
      <c r="REQ160" s="4"/>
      <c r="RER160" s="4"/>
      <c r="RES160" s="4"/>
      <c r="RET160" s="4"/>
      <c r="REU160" s="4"/>
      <c r="REV160" s="4"/>
      <c r="REW160" s="4"/>
      <c r="REX160" s="4"/>
      <c r="REY160" s="4"/>
      <c r="REZ160" s="4"/>
      <c r="RFA160" s="4"/>
      <c r="RFB160" s="4"/>
      <c r="RFC160" s="4"/>
      <c r="RFD160" s="4"/>
      <c r="RFE160" s="4"/>
      <c r="RFF160" s="4"/>
      <c r="RFG160" s="4"/>
      <c r="RFH160" s="4"/>
      <c r="RFI160" s="4"/>
      <c r="RFJ160" s="4"/>
      <c r="RFK160" s="4"/>
      <c r="RFL160" s="4"/>
      <c r="RFM160" s="4"/>
      <c r="RFN160" s="4"/>
      <c r="RFO160" s="4"/>
      <c r="RFP160" s="4"/>
      <c r="RFQ160" s="4"/>
      <c r="RFR160" s="4"/>
      <c r="RFS160" s="4"/>
      <c r="RFT160" s="4"/>
      <c r="RFU160" s="4"/>
      <c r="RFV160" s="4"/>
      <c r="RFW160" s="4"/>
      <c r="RFX160" s="4"/>
      <c r="RFY160" s="4"/>
      <c r="RFZ160" s="4"/>
      <c r="RGA160" s="4"/>
      <c r="RGB160" s="4"/>
      <c r="RGC160" s="4"/>
      <c r="RGD160" s="4"/>
      <c r="RGE160" s="4"/>
      <c r="RGF160" s="4"/>
      <c r="RGG160" s="4"/>
      <c r="RGH160" s="4"/>
      <c r="RGI160" s="4"/>
      <c r="RGJ160" s="4"/>
      <c r="RGK160" s="4"/>
      <c r="RGL160" s="4"/>
      <c r="RGM160" s="4"/>
      <c r="RGN160" s="4"/>
      <c r="RGO160" s="4"/>
      <c r="RGP160" s="4"/>
      <c r="RGQ160" s="4"/>
      <c r="RGR160" s="4"/>
      <c r="RGS160" s="4"/>
      <c r="RGT160" s="4"/>
      <c r="RGU160" s="4"/>
      <c r="RGV160" s="4"/>
      <c r="RGW160" s="4"/>
      <c r="RGX160" s="4"/>
      <c r="RGY160" s="4"/>
      <c r="RGZ160" s="4"/>
      <c r="RHA160" s="4"/>
      <c r="RHB160" s="4"/>
      <c r="RHC160" s="4"/>
      <c r="RHD160" s="4"/>
      <c r="RHE160" s="4"/>
      <c r="RHF160" s="4"/>
      <c r="RHG160" s="4"/>
      <c r="RHH160" s="4"/>
      <c r="RHI160" s="4"/>
      <c r="RHJ160" s="4"/>
      <c r="RHK160" s="4"/>
      <c r="RHL160" s="4"/>
      <c r="RHM160" s="4"/>
      <c r="RHN160" s="4"/>
      <c r="RHO160" s="4"/>
      <c r="RHP160" s="4"/>
      <c r="RHQ160" s="4"/>
      <c r="RHR160" s="4"/>
      <c r="RHS160" s="4"/>
      <c r="RHT160" s="4"/>
      <c r="RHU160" s="4"/>
      <c r="RHV160" s="4"/>
      <c r="RHW160" s="4"/>
      <c r="RHX160" s="4"/>
      <c r="RHY160" s="4"/>
      <c r="RHZ160" s="4"/>
      <c r="RIA160" s="4"/>
      <c r="RIB160" s="4"/>
      <c r="RIC160" s="4"/>
      <c r="RID160" s="4"/>
      <c r="RIE160" s="4"/>
      <c r="RIF160" s="4"/>
      <c r="RIG160" s="4"/>
      <c r="RIH160" s="4"/>
      <c r="RII160" s="4"/>
      <c r="RIJ160" s="4"/>
      <c r="RIK160" s="4"/>
      <c r="RIL160" s="4"/>
      <c r="RIM160" s="4"/>
      <c r="RIN160" s="4"/>
      <c r="RIO160" s="4"/>
      <c r="RIP160" s="4"/>
      <c r="RIQ160" s="4"/>
      <c r="RIR160" s="4"/>
      <c r="RIS160" s="4"/>
      <c r="RIT160" s="4"/>
      <c r="RIU160" s="4"/>
      <c r="RIV160" s="4"/>
      <c r="RIW160" s="4"/>
      <c r="RIX160" s="4"/>
      <c r="RIY160" s="4"/>
      <c r="RIZ160" s="4"/>
      <c r="RJA160" s="4"/>
      <c r="RJB160" s="4"/>
      <c r="RJC160" s="4"/>
      <c r="RJD160" s="4"/>
      <c r="RJE160" s="4"/>
      <c r="RJF160" s="4"/>
      <c r="RJG160" s="4"/>
      <c r="RJH160" s="4"/>
      <c r="RJI160" s="4"/>
      <c r="RJJ160" s="4"/>
      <c r="RJK160" s="4"/>
      <c r="RJL160" s="4"/>
      <c r="RJM160" s="4"/>
      <c r="RJN160" s="4"/>
      <c r="RJO160" s="4"/>
      <c r="RJP160" s="4"/>
      <c r="RJQ160" s="4"/>
      <c r="RJR160" s="4"/>
      <c r="RJS160" s="4"/>
      <c r="RJT160" s="4"/>
      <c r="RJU160" s="4"/>
      <c r="RJV160" s="4"/>
      <c r="RJW160" s="4"/>
      <c r="RJX160" s="4"/>
      <c r="RJY160" s="4"/>
      <c r="RJZ160" s="4"/>
      <c r="RKA160" s="4"/>
      <c r="RKB160" s="4"/>
      <c r="RKC160" s="4"/>
      <c r="RKD160" s="4"/>
      <c r="RKE160" s="4"/>
      <c r="RKF160" s="4"/>
      <c r="RKG160" s="4"/>
      <c r="RKH160" s="4"/>
      <c r="RKI160" s="4"/>
      <c r="RKJ160" s="4"/>
      <c r="RKK160" s="4"/>
      <c r="RKL160" s="4"/>
      <c r="RKM160" s="4"/>
      <c r="RKN160" s="4"/>
      <c r="RKO160" s="4"/>
      <c r="RKP160" s="4"/>
      <c r="RKQ160" s="4"/>
      <c r="RKR160" s="4"/>
      <c r="RKS160" s="4"/>
      <c r="RKT160" s="4"/>
      <c r="RKU160" s="4"/>
      <c r="RKV160" s="4"/>
      <c r="RKW160" s="4"/>
      <c r="RKX160" s="4"/>
      <c r="RKY160" s="4"/>
      <c r="RKZ160" s="4"/>
      <c r="RLA160" s="4"/>
      <c r="RLB160" s="4"/>
      <c r="RLC160" s="4"/>
      <c r="RLD160" s="4"/>
      <c r="RLE160" s="4"/>
      <c r="RLF160" s="4"/>
      <c r="RLG160" s="4"/>
      <c r="RLH160" s="4"/>
      <c r="RLI160" s="4"/>
      <c r="RLJ160" s="4"/>
      <c r="RLK160" s="4"/>
      <c r="RLL160" s="4"/>
      <c r="RLM160" s="4"/>
      <c r="RLN160" s="4"/>
      <c r="RLO160" s="4"/>
      <c r="RLP160" s="4"/>
      <c r="RLQ160" s="4"/>
      <c r="RLR160" s="4"/>
      <c r="RLS160" s="4"/>
      <c r="RLT160" s="4"/>
      <c r="RLU160" s="4"/>
      <c r="RLV160" s="4"/>
      <c r="RLW160" s="4"/>
      <c r="RLX160" s="4"/>
      <c r="RLY160" s="4"/>
      <c r="RLZ160" s="4"/>
      <c r="RMA160" s="4"/>
      <c r="RMB160" s="4"/>
      <c r="RMC160" s="4"/>
      <c r="RMD160" s="4"/>
      <c r="RME160" s="4"/>
      <c r="RMF160" s="4"/>
      <c r="RMG160" s="4"/>
      <c r="RMH160" s="4"/>
      <c r="RMI160" s="4"/>
      <c r="RMJ160" s="4"/>
      <c r="RMK160" s="4"/>
      <c r="RML160" s="4"/>
      <c r="RMM160" s="4"/>
      <c r="RMN160" s="4"/>
      <c r="RMO160" s="4"/>
      <c r="RMP160" s="4"/>
      <c r="RMQ160" s="4"/>
      <c r="RMR160" s="4"/>
      <c r="RMS160" s="4"/>
      <c r="RMT160" s="4"/>
      <c r="RMU160" s="4"/>
      <c r="RMV160" s="4"/>
      <c r="RMW160" s="4"/>
      <c r="RMX160" s="4"/>
      <c r="RMY160" s="4"/>
      <c r="RMZ160" s="4"/>
      <c r="RNA160" s="4"/>
      <c r="RNB160" s="4"/>
      <c r="RNC160" s="4"/>
      <c r="RND160" s="4"/>
      <c r="RNE160" s="4"/>
      <c r="RNF160" s="4"/>
      <c r="RNG160" s="4"/>
      <c r="RNH160" s="4"/>
      <c r="RNI160" s="4"/>
      <c r="RNJ160" s="4"/>
      <c r="RNK160" s="4"/>
      <c r="RNL160" s="4"/>
      <c r="RNM160" s="4"/>
      <c r="RNN160" s="4"/>
      <c r="RNO160" s="4"/>
      <c r="RNP160" s="4"/>
      <c r="RNQ160" s="4"/>
      <c r="RNR160" s="4"/>
      <c r="RNS160" s="4"/>
      <c r="RNT160" s="4"/>
      <c r="RNU160" s="4"/>
      <c r="RNV160" s="4"/>
      <c r="RNW160" s="4"/>
      <c r="RNX160" s="4"/>
      <c r="RNY160" s="4"/>
      <c r="RNZ160" s="4"/>
      <c r="ROA160" s="4"/>
      <c r="ROB160" s="4"/>
      <c r="ROC160" s="4"/>
      <c r="ROD160" s="4"/>
      <c r="ROE160" s="4"/>
      <c r="ROF160" s="4"/>
      <c r="ROG160" s="4"/>
      <c r="ROH160" s="4"/>
      <c r="ROI160" s="4"/>
      <c r="ROJ160" s="4"/>
      <c r="ROK160" s="4"/>
      <c r="ROL160" s="4"/>
      <c r="ROM160" s="4"/>
      <c r="RON160" s="4"/>
      <c r="ROO160" s="4"/>
      <c r="ROP160" s="4"/>
      <c r="ROQ160" s="4"/>
      <c r="ROR160" s="4"/>
      <c r="ROS160" s="4"/>
      <c r="ROT160" s="4"/>
      <c r="ROU160" s="4"/>
      <c r="ROV160" s="4"/>
      <c r="ROW160" s="4"/>
      <c r="ROX160" s="4"/>
      <c r="ROY160" s="4"/>
      <c r="ROZ160" s="4"/>
      <c r="RPA160" s="4"/>
      <c r="RPB160" s="4"/>
      <c r="RPC160" s="4"/>
      <c r="RPD160" s="4"/>
      <c r="RPE160" s="4"/>
      <c r="RPF160" s="4"/>
      <c r="RPG160" s="4"/>
      <c r="RPH160" s="4"/>
      <c r="RPI160" s="4"/>
      <c r="RPJ160" s="4"/>
      <c r="RPK160" s="4"/>
      <c r="RPL160" s="4"/>
      <c r="RPM160" s="4"/>
      <c r="RPN160" s="4"/>
      <c r="RPO160" s="4"/>
      <c r="RPP160" s="4"/>
      <c r="RPQ160" s="4"/>
      <c r="RPR160" s="4"/>
      <c r="RPS160" s="4"/>
      <c r="RPT160" s="4"/>
      <c r="RPU160" s="4"/>
      <c r="RPV160" s="4"/>
      <c r="RPW160" s="4"/>
      <c r="RPX160" s="4"/>
      <c r="RPY160" s="4"/>
      <c r="RPZ160" s="4"/>
      <c r="RQA160" s="4"/>
      <c r="RQB160" s="4"/>
      <c r="RQC160" s="4"/>
      <c r="RQD160" s="4"/>
      <c r="RQE160" s="4"/>
      <c r="RQF160" s="4"/>
      <c r="RQG160" s="4"/>
      <c r="RQH160" s="4"/>
      <c r="RQI160" s="4"/>
      <c r="RQJ160" s="4"/>
      <c r="RQK160" s="4"/>
      <c r="RQL160" s="4"/>
      <c r="RQM160" s="4"/>
      <c r="RQN160" s="4"/>
      <c r="RQO160" s="4"/>
      <c r="RQP160" s="4"/>
      <c r="RQQ160" s="4"/>
      <c r="RQR160" s="4"/>
      <c r="RQS160" s="4"/>
      <c r="RQT160" s="4"/>
      <c r="RQU160" s="4"/>
      <c r="RQV160" s="4"/>
      <c r="RQW160" s="4"/>
      <c r="RQX160" s="4"/>
      <c r="RQY160" s="4"/>
      <c r="RQZ160" s="4"/>
      <c r="RRA160" s="4"/>
      <c r="RRB160" s="4"/>
      <c r="RRC160" s="4"/>
      <c r="RRD160" s="4"/>
      <c r="RRE160" s="4"/>
      <c r="RRF160" s="4"/>
      <c r="RRG160" s="4"/>
      <c r="RRH160" s="4"/>
      <c r="RRI160" s="4"/>
      <c r="RRJ160" s="4"/>
      <c r="RRK160" s="4"/>
      <c r="RRL160" s="4"/>
      <c r="RRM160" s="4"/>
      <c r="RRN160" s="4"/>
      <c r="RRO160" s="4"/>
      <c r="RRP160" s="4"/>
      <c r="RRQ160" s="4"/>
      <c r="RRR160" s="4"/>
      <c r="RRS160" s="4"/>
      <c r="RRT160" s="4"/>
      <c r="RRU160" s="4"/>
      <c r="RRV160" s="4"/>
      <c r="RRW160" s="4"/>
      <c r="RRX160" s="4"/>
      <c r="RRY160" s="4"/>
      <c r="RRZ160" s="4"/>
      <c r="RSA160" s="4"/>
      <c r="RSB160" s="4"/>
      <c r="RSC160" s="4"/>
      <c r="RSD160" s="4"/>
      <c r="RSE160" s="4"/>
      <c r="RSF160" s="4"/>
      <c r="RSG160" s="4"/>
      <c r="RSH160" s="4"/>
      <c r="RSI160" s="4"/>
      <c r="RSJ160" s="4"/>
      <c r="RSK160" s="4"/>
      <c r="RSL160" s="4"/>
      <c r="RSM160" s="4"/>
      <c r="RSN160" s="4"/>
      <c r="RSO160" s="4"/>
      <c r="RSP160" s="4"/>
      <c r="RSQ160" s="4"/>
      <c r="RSR160" s="4"/>
      <c r="RSS160" s="4"/>
      <c r="RST160" s="4"/>
      <c r="RSU160" s="4"/>
      <c r="RSV160" s="4"/>
      <c r="RSW160" s="4"/>
      <c r="RSX160" s="4"/>
      <c r="RSY160" s="4"/>
      <c r="RSZ160" s="4"/>
      <c r="RTA160" s="4"/>
      <c r="RTB160" s="4"/>
      <c r="RTC160" s="4"/>
      <c r="RTD160" s="4"/>
      <c r="RTE160" s="4"/>
      <c r="RTF160" s="4"/>
      <c r="RTG160" s="4"/>
      <c r="RTH160" s="4"/>
      <c r="RTI160" s="4"/>
      <c r="RTJ160" s="4"/>
      <c r="RTK160" s="4"/>
      <c r="RTL160" s="4"/>
      <c r="RTM160" s="4"/>
      <c r="RTN160" s="4"/>
      <c r="RTO160" s="4"/>
      <c r="RTP160" s="4"/>
      <c r="RTQ160" s="4"/>
      <c r="RTR160" s="4"/>
      <c r="RTS160" s="4"/>
      <c r="RTT160" s="4"/>
      <c r="RTU160" s="4"/>
      <c r="RTV160" s="4"/>
      <c r="RTW160" s="4"/>
      <c r="RTX160" s="4"/>
      <c r="RTY160" s="4"/>
      <c r="RTZ160" s="4"/>
      <c r="RUA160" s="4"/>
      <c r="RUB160" s="4"/>
      <c r="RUC160" s="4"/>
      <c r="RUD160" s="4"/>
      <c r="RUE160" s="4"/>
      <c r="RUF160" s="4"/>
      <c r="RUG160" s="4"/>
      <c r="RUH160" s="4"/>
      <c r="RUI160" s="4"/>
      <c r="RUJ160" s="4"/>
      <c r="RUK160" s="4"/>
      <c r="RUL160" s="4"/>
      <c r="RUM160" s="4"/>
      <c r="RUN160" s="4"/>
      <c r="RUO160" s="4"/>
      <c r="RUP160" s="4"/>
      <c r="RUQ160" s="4"/>
      <c r="RUR160" s="4"/>
      <c r="RUS160" s="4"/>
      <c r="RUT160" s="4"/>
      <c r="RUU160" s="4"/>
      <c r="RUV160" s="4"/>
      <c r="RUW160" s="4"/>
      <c r="RUX160" s="4"/>
      <c r="RUY160" s="4"/>
      <c r="RUZ160" s="4"/>
      <c r="RVA160" s="4"/>
      <c r="RVB160" s="4"/>
      <c r="RVC160" s="4"/>
      <c r="RVD160" s="4"/>
      <c r="RVE160" s="4"/>
      <c r="RVF160" s="4"/>
      <c r="RVG160" s="4"/>
      <c r="RVH160" s="4"/>
      <c r="RVI160" s="4"/>
      <c r="RVJ160" s="4"/>
      <c r="RVK160" s="4"/>
      <c r="RVL160" s="4"/>
      <c r="RVM160" s="4"/>
      <c r="RVN160" s="4"/>
      <c r="RVO160" s="4"/>
      <c r="RVP160" s="4"/>
      <c r="RVQ160" s="4"/>
      <c r="RVR160" s="4"/>
      <c r="RVS160" s="4"/>
      <c r="RVT160" s="4"/>
      <c r="RVU160" s="4"/>
      <c r="RVV160" s="4"/>
      <c r="RVW160" s="4"/>
      <c r="RVX160" s="4"/>
      <c r="RVY160" s="4"/>
      <c r="RVZ160" s="4"/>
      <c r="RWA160" s="4"/>
      <c r="RWB160" s="4"/>
      <c r="RWC160" s="4"/>
      <c r="RWD160" s="4"/>
      <c r="RWE160" s="4"/>
      <c r="RWF160" s="4"/>
      <c r="RWG160" s="4"/>
      <c r="RWH160" s="4"/>
      <c r="RWI160" s="4"/>
      <c r="RWJ160" s="4"/>
      <c r="RWK160" s="4"/>
      <c r="RWL160" s="4"/>
      <c r="RWM160" s="4"/>
      <c r="RWN160" s="4"/>
      <c r="RWO160" s="4"/>
      <c r="RWP160" s="4"/>
      <c r="RWQ160" s="4"/>
      <c r="RWR160" s="4"/>
      <c r="RWS160" s="4"/>
      <c r="RWT160" s="4"/>
      <c r="RWU160" s="4"/>
      <c r="RWV160" s="4"/>
      <c r="RWW160" s="4"/>
      <c r="RWX160" s="4"/>
      <c r="RWY160" s="4"/>
      <c r="RWZ160" s="4"/>
      <c r="RXA160" s="4"/>
      <c r="RXB160" s="4"/>
      <c r="RXC160" s="4"/>
      <c r="RXD160" s="4"/>
      <c r="RXE160" s="4"/>
      <c r="RXF160" s="4"/>
      <c r="RXG160" s="4"/>
      <c r="RXH160" s="4"/>
      <c r="RXI160" s="4"/>
      <c r="RXJ160" s="4"/>
      <c r="RXK160" s="4"/>
      <c r="RXL160" s="4"/>
      <c r="RXM160" s="4"/>
      <c r="RXN160" s="4"/>
      <c r="RXO160" s="4"/>
      <c r="RXP160" s="4"/>
      <c r="RXQ160" s="4"/>
      <c r="RXR160" s="4"/>
      <c r="RXS160" s="4"/>
      <c r="RXT160" s="4"/>
      <c r="RXU160" s="4"/>
      <c r="RXV160" s="4"/>
      <c r="RXW160" s="4"/>
      <c r="RXX160" s="4"/>
      <c r="RXY160" s="4"/>
      <c r="RXZ160" s="4"/>
      <c r="RYA160" s="4"/>
      <c r="RYB160" s="4"/>
      <c r="RYC160" s="4"/>
      <c r="RYD160" s="4"/>
      <c r="RYE160" s="4"/>
      <c r="RYF160" s="4"/>
      <c r="RYG160" s="4"/>
      <c r="RYH160" s="4"/>
      <c r="RYI160" s="4"/>
      <c r="RYJ160" s="4"/>
      <c r="RYK160" s="4"/>
      <c r="RYL160" s="4"/>
      <c r="RYM160" s="4"/>
      <c r="RYN160" s="4"/>
      <c r="RYO160" s="4"/>
      <c r="RYP160" s="4"/>
      <c r="RYQ160" s="4"/>
      <c r="RYR160" s="4"/>
      <c r="RYS160" s="4"/>
      <c r="RYT160" s="4"/>
      <c r="RYU160" s="4"/>
      <c r="RYV160" s="4"/>
      <c r="RYW160" s="4"/>
      <c r="RYX160" s="4"/>
      <c r="RYY160" s="4"/>
      <c r="RYZ160" s="4"/>
      <c r="RZA160" s="4"/>
      <c r="RZB160" s="4"/>
      <c r="RZC160" s="4"/>
      <c r="RZD160" s="4"/>
      <c r="RZE160" s="4"/>
      <c r="RZF160" s="4"/>
      <c r="RZG160" s="4"/>
      <c r="RZH160" s="4"/>
      <c r="RZI160" s="4"/>
      <c r="RZJ160" s="4"/>
      <c r="RZK160" s="4"/>
      <c r="RZL160" s="4"/>
      <c r="RZM160" s="4"/>
      <c r="RZN160" s="4"/>
      <c r="RZO160" s="4"/>
      <c r="RZP160" s="4"/>
      <c r="RZQ160" s="4"/>
      <c r="RZR160" s="4"/>
      <c r="RZS160" s="4"/>
      <c r="RZT160" s="4"/>
      <c r="RZU160" s="4"/>
      <c r="RZV160" s="4"/>
      <c r="RZW160" s="4"/>
      <c r="RZX160" s="4"/>
      <c r="RZY160" s="4"/>
      <c r="RZZ160" s="4"/>
      <c r="SAA160" s="4"/>
      <c r="SAB160" s="4"/>
      <c r="SAC160" s="4"/>
      <c r="SAD160" s="4"/>
      <c r="SAE160" s="4"/>
      <c r="SAF160" s="4"/>
      <c r="SAG160" s="4"/>
      <c r="SAH160" s="4"/>
      <c r="SAI160" s="4"/>
      <c r="SAJ160" s="4"/>
      <c r="SAK160" s="4"/>
      <c r="SAL160" s="4"/>
      <c r="SAM160" s="4"/>
      <c r="SAN160" s="4"/>
      <c r="SAO160" s="4"/>
      <c r="SAP160" s="4"/>
      <c r="SAQ160" s="4"/>
      <c r="SAR160" s="4"/>
      <c r="SAS160" s="4"/>
      <c r="SAT160" s="4"/>
      <c r="SAU160" s="4"/>
      <c r="SAV160" s="4"/>
      <c r="SAW160" s="4"/>
      <c r="SAX160" s="4"/>
      <c r="SAY160" s="4"/>
      <c r="SAZ160" s="4"/>
      <c r="SBA160" s="4"/>
      <c r="SBB160" s="4"/>
      <c r="SBC160" s="4"/>
      <c r="SBD160" s="4"/>
      <c r="SBE160" s="4"/>
      <c r="SBF160" s="4"/>
      <c r="SBG160" s="4"/>
      <c r="SBH160" s="4"/>
      <c r="SBI160" s="4"/>
      <c r="SBJ160" s="4"/>
      <c r="SBK160" s="4"/>
      <c r="SBL160" s="4"/>
      <c r="SBM160" s="4"/>
      <c r="SBN160" s="4"/>
      <c r="SBO160" s="4"/>
      <c r="SBP160" s="4"/>
      <c r="SBQ160" s="4"/>
      <c r="SBR160" s="4"/>
      <c r="SBS160" s="4"/>
      <c r="SBT160" s="4"/>
      <c r="SBU160" s="4"/>
      <c r="SBV160" s="4"/>
      <c r="SBW160" s="4"/>
      <c r="SBX160" s="4"/>
      <c r="SBY160" s="4"/>
      <c r="SBZ160" s="4"/>
      <c r="SCA160" s="4"/>
      <c r="SCB160" s="4"/>
      <c r="SCC160" s="4"/>
      <c r="SCD160" s="4"/>
      <c r="SCE160" s="4"/>
      <c r="SCF160" s="4"/>
      <c r="SCG160" s="4"/>
      <c r="SCH160" s="4"/>
      <c r="SCI160" s="4"/>
      <c r="SCJ160" s="4"/>
      <c r="SCK160" s="4"/>
      <c r="SCL160" s="4"/>
      <c r="SCM160" s="4"/>
      <c r="SCN160" s="4"/>
      <c r="SCO160" s="4"/>
      <c r="SCP160" s="4"/>
      <c r="SCQ160" s="4"/>
      <c r="SCR160" s="4"/>
      <c r="SCS160" s="4"/>
      <c r="SCT160" s="4"/>
      <c r="SCU160" s="4"/>
      <c r="SCV160" s="4"/>
      <c r="SCW160" s="4"/>
      <c r="SCX160" s="4"/>
      <c r="SCY160" s="4"/>
      <c r="SCZ160" s="4"/>
      <c r="SDA160" s="4"/>
      <c r="SDB160" s="4"/>
      <c r="SDC160" s="4"/>
      <c r="SDD160" s="4"/>
      <c r="SDE160" s="4"/>
      <c r="SDF160" s="4"/>
      <c r="SDG160" s="4"/>
      <c r="SDH160" s="4"/>
      <c r="SDI160" s="4"/>
      <c r="SDJ160" s="4"/>
      <c r="SDK160" s="4"/>
      <c r="SDL160" s="4"/>
      <c r="SDM160" s="4"/>
      <c r="SDN160" s="4"/>
      <c r="SDO160" s="4"/>
      <c r="SDP160" s="4"/>
      <c r="SDQ160" s="4"/>
      <c r="SDR160" s="4"/>
      <c r="SDS160" s="4"/>
      <c r="SDT160" s="4"/>
      <c r="SDU160" s="4"/>
      <c r="SDV160" s="4"/>
      <c r="SDW160" s="4"/>
      <c r="SDX160" s="4"/>
      <c r="SDY160" s="4"/>
      <c r="SDZ160" s="4"/>
      <c r="SEA160" s="4"/>
      <c r="SEB160" s="4"/>
      <c r="SEC160" s="4"/>
      <c r="SED160" s="4"/>
      <c r="SEE160" s="4"/>
      <c r="SEF160" s="4"/>
      <c r="SEG160" s="4"/>
      <c r="SEH160" s="4"/>
      <c r="SEI160" s="4"/>
      <c r="SEJ160" s="4"/>
      <c r="SEK160" s="4"/>
      <c r="SEL160" s="4"/>
      <c r="SEM160" s="4"/>
      <c r="SEN160" s="4"/>
      <c r="SEO160" s="4"/>
      <c r="SEP160" s="4"/>
      <c r="SEQ160" s="4"/>
      <c r="SER160" s="4"/>
      <c r="SES160" s="4"/>
      <c r="SET160" s="4"/>
      <c r="SEU160" s="4"/>
      <c r="SEV160" s="4"/>
      <c r="SEW160" s="4"/>
      <c r="SEX160" s="4"/>
      <c r="SEY160" s="4"/>
      <c r="SEZ160" s="4"/>
      <c r="SFA160" s="4"/>
      <c r="SFB160" s="4"/>
      <c r="SFC160" s="4"/>
      <c r="SFD160" s="4"/>
      <c r="SFE160" s="4"/>
      <c r="SFF160" s="4"/>
      <c r="SFG160" s="4"/>
      <c r="SFH160" s="4"/>
      <c r="SFI160" s="4"/>
      <c r="SFJ160" s="4"/>
      <c r="SFK160" s="4"/>
      <c r="SFL160" s="4"/>
      <c r="SFM160" s="4"/>
      <c r="SFN160" s="4"/>
      <c r="SFO160" s="4"/>
      <c r="SFP160" s="4"/>
      <c r="SFQ160" s="4"/>
      <c r="SFR160" s="4"/>
      <c r="SFS160" s="4"/>
      <c r="SFT160" s="4"/>
      <c r="SFU160" s="4"/>
      <c r="SFV160" s="4"/>
      <c r="SFW160" s="4"/>
      <c r="SFX160" s="4"/>
      <c r="SFY160" s="4"/>
      <c r="SFZ160" s="4"/>
      <c r="SGA160" s="4"/>
      <c r="SGB160" s="4"/>
      <c r="SGC160" s="4"/>
      <c r="SGD160" s="4"/>
      <c r="SGE160" s="4"/>
      <c r="SGF160" s="4"/>
      <c r="SGG160" s="4"/>
      <c r="SGH160" s="4"/>
      <c r="SGI160" s="4"/>
      <c r="SGJ160" s="4"/>
      <c r="SGK160" s="4"/>
      <c r="SGL160" s="4"/>
      <c r="SGM160" s="4"/>
      <c r="SGN160" s="4"/>
      <c r="SGO160" s="4"/>
      <c r="SGP160" s="4"/>
      <c r="SGQ160" s="4"/>
      <c r="SGR160" s="4"/>
      <c r="SGS160" s="4"/>
      <c r="SGT160" s="4"/>
      <c r="SGU160" s="4"/>
      <c r="SGV160" s="4"/>
      <c r="SGW160" s="4"/>
      <c r="SGX160" s="4"/>
      <c r="SGY160" s="4"/>
      <c r="SGZ160" s="4"/>
      <c r="SHA160" s="4"/>
      <c r="SHB160" s="4"/>
      <c r="SHC160" s="4"/>
      <c r="SHD160" s="4"/>
      <c r="SHE160" s="4"/>
      <c r="SHF160" s="4"/>
      <c r="SHG160" s="4"/>
      <c r="SHH160" s="4"/>
      <c r="SHI160" s="4"/>
      <c r="SHJ160" s="4"/>
      <c r="SHK160" s="4"/>
      <c r="SHL160" s="4"/>
      <c r="SHM160" s="4"/>
      <c r="SHN160" s="4"/>
      <c r="SHO160" s="4"/>
      <c r="SHP160" s="4"/>
      <c r="SHQ160" s="4"/>
      <c r="SHR160" s="4"/>
      <c r="SHS160" s="4"/>
      <c r="SHT160" s="4"/>
      <c r="SHU160" s="4"/>
      <c r="SHV160" s="4"/>
      <c r="SHW160" s="4"/>
      <c r="SHX160" s="4"/>
      <c r="SHY160" s="4"/>
      <c r="SHZ160" s="4"/>
      <c r="SIA160" s="4"/>
      <c r="SIB160" s="4"/>
      <c r="SIC160" s="4"/>
      <c r="SID160" s="4"/>
      <c r="SIE160" s="4"/>
      <c r="SIF160" s="4"/>
      <c r="SIG160" s="4"/>
      <c r="SIH160" s="4"/>
      <c r="SII160" s="4"/>
      <c r="SIJ160" s="4"/>
      <c r="SIK160" s="4"/>
      <c r="SIL160" s="4"/>
      <c r="SIM160" s="4"/>
      <c r="SIN160" s="4"/>
      <c r="SIO160" s="4"/>
      <c r="SIP160" s="4"/>
      <c r="SIQ160" s="4"/>
      <c r="SIR160" s="4"/>
      <c r="SIS160" s="4"/>
      <c r="SIT160" s="4"/>
      <c r="SIU160" s="4"/>
      <c r="SIV160" s="4"/>
      <c r="SIW160" s="4"/>
      <c r="SIX160" s="4"/>
      <c r="SIY160" s="4"/>
      <c r="SIZ160" s="4"/>
      <c r="SJA160" s="4"/>
      <c r="SJB160" s="4"/>
      <c r="SJC160" s="4"/>
      <c r="SJD160" s="4"/>
      <c r="SJE160" s="4"/>
      <c r="SJF160" s="4"/>
      <c r="SJG160" s="4"/>
      <c r="SJH160" s="4"/>
      <c r="SJI160" s="4"/>
      <c r="SJJ160" s="4"/>
      <c r="SJK160" s="4"/>
      <c r="SJL160" s="4"/>
      <c r="SJM160" s="4"/>
      <c r="SJN160" s="4"/>
      <c r="SJO160" s="4"/>
      <c r="SJP160" s="4"/>
      <c r="SJQ160" s="4"/>
      <c r="SJR160" s="4"/>
      <c r="SJS160" s="4"/>
      <c r="SJT160" s="4"/>
      <c r="SJU160" s="4"/>
      <c r="SJV160" s="4"/>
      <c r="SJW160" s="4"/>
      <c r="SJX160" s="4"/>
      <c r="SJY160" s="4"/>
      <c r="SJZ160" s="4"/>
      <c r="SKA160" s="4"/>
      <c r="SKB160" s="4"/>
      <c r="SKC160" s="4"/>
      <c r="SKD160" s="4"/>
      <c r="SKE160" s="4"/>
      <c r="SKF160" s="4"/>
      <c r="SKG160" s="4"/>
      <c r="SKH160" s="4"/>
      <c r="SKI160" s="4"/>
      <c r="SKJ160" s="4"/>
      <c r="SKK160" s="4"/>
      <c r="SKL160" s="4"/>
      <c r="SKM160" s="4"/>
      <c r="SKN160" s="4"/>
      <c r="SKO160" s="4"/>
      <c r="SKP160" s="4"/>
      <c r="SKQ160" s="4"/>
      <c r="SKR160" s="4"/>
      <c r="SKS160" s="4"/>
      <c r="SKT160" s="4"/>
      <c r="SKU160" s="4"/>
      <c r="SKV160" s="4"/>
      <c r="SKW160" s="4"/>
      <c r="SKX160" s="4"/>
      <c r="SKY160" s="4"/>
      <c r="SKZ160" s="4"/>
      <c r="SLA160" s="4"/>
      <c r="SLB160" s="4"/>
      <c r="SLC160" s="4"/>
      <c r="SLD160" s="4"/>
      <c r="SLE160" s="4"/>
      <c r="SLF160" s="4"/>
      <c r="SLG160" s="4"/>
      <c r="SLH160" s="4"/>
      <c r="SLI160" s="4"/>
      <c r="SLJ160" s="4"/>
      <c r="SLK160" s="4"/>
      <c r="SLL160" s="4"/>
      <c r="SLM160" s="4"/>
      <c r="SLN160" s="4"/>
      <c r="SLO160" s="4"/>
      <c r="SLP160" s="4"/>
      <c r="SLQ160" s="4"/>
      <c r="SLR160" s="4"/>
      <c r="SLS160" s="4"/>
      <c r="SLT160" s="4"/>
      <c r="SLU160" s="4"/>
      <c r="SLV160" s="4"/>
      <c r="SLW160" s="4"/>
      <c r="SLX160" s="4"/>
      <c r="SLY160" s="4"/>
      <c r="SLZ160" s="4"/>
      <c r="SMA160" s="4"/>
      <c r="SMB160" s="4"/>
      <c r="SMC160" s="4"/>
      <c r="SMD160" s="4"/>
      <c r="SME160" s="4"/>
      <c r="SMF160" s="4"/>
      <c r="SMG160" s="4"/>
      <c r="SMH160" s="4"/>
      <c r="SMI160" s="4"/>
      <c r="SMJ160" s="4"/>
      <c r="SMK160" s="4"/>
      <c r="SML160" s="4"/>
      <c r="SMM160" s="4"/>
      <c r="SMN160" s="4"/>
      <c r="SMO160" s="4"/>
      <c r="SMP160" s="4"/>
      <c r="SMQ160" s="4"/>
      <c r="SMR160" s="4"/>
      <c r="SMS160" s="4"/>
      <c r="SMT160" s="4"/>
      <c r="SMU160" s="4"/>
      <c r="SMV160" s="4"/>
      <c r="SMW160" s="4"/>
      <c r="SMX160" s="4"/>
      <c r="SMY160" s="4"/>
      <c r="SMZ160" s="4"/>
      <c r="SNA160" s="4"/>
      <c r="SNB160" s="4"/>
      <c r="SNC160" s="4"/>
      <c r="SND160" s="4"/>
      <c r="SNE160" s="4"/>
      <c r="SNF160" s="4"/>
      <c r="SNG160" s="4"/>
      <c r="SNH160" s="4"/>
      <c r="SNI160" s="4"/>
      <c r="SNJ160" s="4"/>
      <c r="SNK160" s="4"/>
      <c r="SNL160" s="4"/>
      <c r="SNM160" s="4"/>
      <c r="SNN160" s="4"/>
      <c r="SNO160" s="4"/>
      <c r="SNP160" s="4"/>
      <c r="SNQ160" s="4"/>
      <c r="SNR160" s="4"/>
      <c r="SNS160" s="4"/>
      <c r="SNT160" s="4"/>
      <c r="SNU160" s="4"/>
      <c r="SNV160" s="4"/>
      <c r="SNW160" s="4"/>
      <c r="SNX160" s="4"/>
      <c r="SNY160" s="4"/>
      <c r="SNZ160" s="4"/>
      <c r="SOA160" s="4"/>
      <c r="SOB160" s="4"/>
      <c r="SOC160" s="4"/>
      <c r="SOD160" s="4"/>
      <c r="SOE160" s="4"/>
      <c r="SOF160" s="4"/>
      <c r="SOG160" s="4"/>
      <c r="SOH160" s="4"/>
      <c r="SOI160" s="4"/>
      <c r="SOJ160" s="4"/>
      <c r="SOK160" s="4"/>
      <c r="SOL160" s="4"/>
      <c r="SOM160" s="4"/>
      <c r="SON160" s="4"/>
      <c r="SOO160" s="4"/>
      <c r="SOP160" s="4"/>
      <c r="SOQ160" s="4"/>
      <c r="SOR160" s="4"/>
      <c r="SOS160" s="4"/>
      <c r="SOT160" s="4"/>
      <c r="SOU160" s="4"/>
      <c r="SOV160" s="4"/>
      <c r="SOW160" s="4"/>
      <c r="SOX160" s="4"/>
      <c r="SOY160" s="4"/>
      <c r="SOZ160" s="4"/>
      <c r="SPA160" s="4"/>
      <c r="SPB160" s="4"/>
      <c r="SPC160" s="4"/>
      <c r="SPD160" s="4"/>
      <c r="SPE160" s="4"/>
      <c r="SPF160" s="4"/>
      <c r="SPG160" s="4"/>
      <c r="SPH160" s="4"/>
      <c r="SPI160" s="4"/>
      <c r="SPJ160" s="4"/>
      <c r="SPK160" s="4"/>
      <c r="SPL160" s="4"/>
      <c r="SPM160" s="4"/>
      <c r="SPN160" s="4"/>
      <c r="SPO160" s="4"/>
      <c r="SPP160" s="4"/>
      <c r="SPQ160" s="4"/>
      <c r="SPR160" s="4"/>
      <c r="SPS160" s="4"/>
      <c r="SPT160" s="4"/>
      <c r="SPU160" s="4"/>
      <c r="SPV160" s="4"/>
      <c r="SPW160" s="4"/>
      <c r="SPX160" s="4"/>
      <c r="SPY160" s="4"/>
      <c r="SPZ160" s="4"/>
      <c r="SQA160" s="4"/>
      <c r="SQB160" s="4"/>
      <c r="SQC160" s="4"/>
      <c r="SQD160" s="4"/>
      <c r="SQE160" s="4"/>
      <c r="SQF160" s="4"/>
      <c r="SQG160" s="4"/>
      <c r="SQH160" s="4"/>
      <c r="SQI160" s="4"/>
      <c r="SQJ160" s="4"/>
      <c r="SQK160" s="4"/>
      <c r="SQL160" s="4"/>
      <c r="SQM160" s="4"/>
      <c r="SQN160" s="4"/>
      <c r="SQO160" s="4"/>
      <c r="SQP160" s="4"/>
      <c r="SQQ160" s="4"/>
      <c r="SQR160" s="4"/>
      <c r="SQS160" s="4"/>
      <c r="SQT160" s="4"/>
      <c r="SQU160" s="4"/>
      <c r="SQV160" s="4"/>
      <c r="SQW160" s="4"/>
      <c r="SQX160" s="4"/>
      <c r="SQY160" s="4"/>
      <c r="SQZ160" s="4"/>
      <c r="SRA160" s="4"/>
      <c r="SRB160" s="4"/>
      <c r="SRC160" s="4"/>
      <c r="SRD160" s="4"/>
      <c r="SRE160" s="4"/>
      <c r="SRF160" s="4"/>
      <c r="SRG160" s="4"/>
      <c r="SRH160" s="4"/>
      <c r="SRI160" s="4"/>
      <c r="SRJ160" s="4"/>
      <c r="SRK160" s="4"/>
      <c r="SRL160" s="4"/>
      <c r="SRM160" s="4"/>
      <c r="SRN160" s="4"/>
      <c r="SRO160" s="4"/>
      <c r="SRP160" s="4"/>
      <c r="SRQ160" s="4"/>
      <c r="SRR160" s="4"/>
      <c r="SRS160" s="4"/>
      <c r="SRT160" s="4"/>
      <c r="SRU160" s="4"/>
      <c r="SRV160" s="4"/>
      <c r="SRW160" s="4"/>
      <c r="SRX160" s="4"/>
      <c r="SRY160" s="4"/>
      <c r="SRZ160" s="4"/>
      <c r="SSA160" s="4"/>
      <c r="SSB160" s="4"/>
      <c r="SSC160" s="4"/>
      <c r="SSD160" s="4"/>
      <c r="SSE160" s="4"/>
      <c r="SSF160" s="4"/>
      <c r="SSG160" s="4"/>
      <c r="SSH160" s="4"/>
      <c r="SSI160" s="4"/>
      <c r="SSJ160" s="4"/>
      <c r="SSK160" s="4"/>
      <c r="SSL160" s="4"/>
      <c r="SSM160" s="4"/>
      <c r="SSN160" s="4"/>
      <c r="SSO160" s="4"/>
      <c r="SSP160" s="4"/>
      <c r="SSQ160" s="4"/>
      <c r="SSR160" s="4"/>
      <c r="SSS160" s="4"/>
      <c r="SST160" s="4"/>
      <c r="SSU160" s="4"/>
      <c r="SSV160" s="4"/>
      <c r="SSW160" s="4"/>
      <c r="SSX160" s="4"/>
      <c r="SSY160" s="4"/>
      <c r="SSZ160" s="4"/>
      <c r="STA160" s="4"/>
      <c r="STB160" s="4"/>
      <c r="STC160" s="4"/>
      <c r="STD160" s="4"/>
      <c r="STE160" s="4"/>
      <c r="STF160" s="4"/>
      <c r="STG160" s="4"/>
      <c r="STH160" s="4"/>
      <c r="STI160" s="4"/>
      <c r="STJ160" s="4"/>
      <c r="STK160" s="4"/>
      <c r="STL160" s="4"/>
      <c r="STM160" s="4"/>
      <c r="STN160" s="4"/>
      <c r="STO160" s="4"/>
      <c r="STP160" s="4"/>
      <c r="STQ160" s="4"/>
      <c r="STR160" s="4"/>
      <c r="STS160" s="4"/>
      <c r="STT160" s="4"/>
      <c r="STU160" s="4"/>
      <c r="STV160" s="4"/>
      <c r="STW160" s="4"/>
      <c r="STX160" s="4"/>
      <c r="STY160" s="4"/>
      <c r="STZ160" s="4"/>
      <c r="SUA160" s="4"/>
      <c r="SUB160" s="4"/>
      <c r="SUC160" s="4"/>
      <c r="SUD160" s="4"/>
      <c r="SUE160" s="4"/>
      <c r="SUF160" s="4"/>
      <c r="SUG160" s="4"/>
      <c r="SUH160" s="4"/>
      <c r="SUI160" s="4"/>
      <c r="SUJ160" s="4"/>
      <c r="SUK160" s="4"/>
      <c r="SUL160" s="4"/>
      <c r="SUM160" s="4"/>
      <c r="SUN160" s="4"/>
      <c r="SUO160" s="4"/>
      <c r="SUP160" s="4"/>
      <c r="SUQ160" s="4"/>
      <c r="SUR160" s="4"/>
      <c r="SUS160" s="4"/>
      <c r="SUT160" s="4"/>
      <c r="SUU160" s="4"/>
      <c r="SUV160" s="4"/>
      <c r="SUW160" s="4"/>
      <c r="SUX160" s="4"/>
      <c r="SUY160" s="4"/>
      <c r="SUZ160" s="4"/>
      <c r="SVA160" s="4"/>
      <c r="SVB160" s="4"/>
      <c r="SVC160" s="4"/>
      <c r="SVD160" s="4"/>
      <c r="SVE160" s="4"/>
      <c r="SVF160" s="4"/>
      <c r="SVG160" s="4"/>
      <c r="SVH160" s="4"/>
      <c r="SVI160" s="4"/>
      <c r="SVJ160" s="4"/>
      <c r="SVK160" s="4"/>
      <c r="SVL160" s="4"/>
      <c r="SVM160" s="4"/>
      <c r="SVN160" s="4"/>
      <c r="SVO160" s="4"/>
      <c r="SVP160" s="4"/>
      <c r="SVQ160" s="4"/>
      <c r="SVR160" s="4"/>
      <c r="SVS160" s="4"/>
      <c r="SVT160" s="4"/>
      <c r="SVU160" s="4"/>
      <c r="SVV160" s="4"/>
      <c r="SVW160" s="4"/>
      <c r="SVX160" s="4"/>
      <c r="SVY160" s="4"/>
      <c r="SVZ160" s="4"/>
      <c r="SWA160" s="4"/>
      <c r="SWB160" s="4"/>
      <c r="SWC160" s="4"/>
      <c r="SWD160" s="4"/>
      <c r="SWE160" s="4"/>
      <c r="SWF160" s="4"/>
      <c r="SWG160" s="4"/>
      <c r="SWH160" s="4"/>
      <c r="SWI160" s="4"/>
      <c r="SWJ160" s="4"/>
      <c r="SWK160" s="4"/>
      <c r="SWL160" s="4"/>
      <c r="SWM160" s="4"/>
      <c r="SWN160" s="4"/>
      <c r="SWO160" s="4"/>
      <c r="SWP160" s="4"/>
      <c r="SWQ160" s="4"/>
      <c r="SWR160" s="4"/>
      <c r="SWS160" s="4"/>
      <c r="SWT160" s="4"/>
      <c r="SWU160" s="4"/>
      <c r="SWV160" s="4"/>
      <c r="SWW160" s="4"/>
      <c r="SWX160" s="4"/>
      <c r="SWY160" s="4"/>
      <c r="SWZ160" s="4"/>
      <c r="SXA160" s="4"/>
      <c r="SXB160" s="4"/>
      <c r="SXC160" s="4"/>
      <c r="SXD160" s="4"/>
      <c r="SXE160" s="4"/>
      <c r="SXF160" s="4"/>
      <c r="SXG160" s="4"/>
      <c r="SXH160" s="4"/>
      <c r="SXI160" s="4"/>
      <c r="SXJ160" s="4"/>
      <c r="SXK160" s="4"/>
      <c r="SXL160" s="4"/>
      <c r="SXM160" s="4"/>
      <c r="SXN160" s="4"/>
      <c r="SXO160" s="4"/>
      <c r="SXP160" s="4"/>
      <c r="SXQ160" s="4"/>
      <c r="SXR160" s="4"/>
      <c r="SXS160" s="4"/>
      <c r="SXT160" s="4"/>
      <c r="SXU160" s="4"/>
      <c r="SXV160" s="4"/>
      <c r="SXW160" s="4"/>
      <c r="SXX160" s="4"/>
      <c r="SXY160" s="4"/>
      <c r="SXZ160" s="4"/>
      <c r="SYA160" s="4"/>
      <c r="SYB160" s="4"/>
      <c r="SYC160" s="4"/>
      <c r="SYD160" s="4"/>
      <c r="SYE160" s="4"/>
      <c r="SYF160" s="4"/>
      <c r="SYG160" s="4"/>
      <c r="SYH160" s="4"/>
      <c r="SYI160" s="4"/>
      <c r="SYJ160" s="4"/>
      <c r="SYK160" s="4"/>
      <c r="SYL160" s="4"/>
      <c r="SYM160" s="4"/>
      <c r="SYN160" s="4"/>
      <c r="SYO160" s="4"/>
      <c r="SYP160" s="4"/>
      <c r="SYQ160" s="4"/>
      <c r="SYR160" s="4"/>
      <c r="SYS160" s="4"/>
      <c r="SYT160" s="4"/>
      <c r="SYU160" s="4"/>
      <c r="SYV160" s="4"/>
      <c r="SYW160" s="4"/>
      <c r="SYX160" s="4"/>
      <c r="SYY160" s="4"/>
      <c r="SYZ160" s="4"/>
      <c r="SZA160" s="4"/>
      <c r="SZB160" s="4"/>
      <c r="SZC160" s="4"/>
      <c r="SZD160" s="4"/>
      <c r="SZE160" s="4"/>
      <c r="SZF160" s="4"/>
      <c r="SZG160" s="4"/>
      <c r="SZH160" s="4"/>
      <c r="SZI160" s="4"/>
      <c r="SZJ160" s="4"/>
      <c r="SZK160" s="4"/>
      <c r="SZL160" s="4"/>
      <c r="SZM160" s="4"/>
      <c r="SZN160" s="4"/>
      <c r="SZO160" s="4"/>
      <c r="SZP160" s="4"/>
      <c r="SZQ160" s="4"/>
      <c r="SZR160" s="4"/>
      <c r="SZS160" s="4"/>
      <c r="SZT160" s="4"/>
      <c r="SZU160" s="4"/>
      <c r="SZV160" s="4"/>
      <c r="SZW160" s="4"/>
      <c r="SZX160" s="4"/>
      <c r="SZY160" s="4"/>
      <c r="SZZ160" s="4"/>
      <c r="TAA160" s="4"/>
      <c r="TAB160" s="4"/>
      <c r="TAC160" s="4"/>
      <c r="TAD160" s="4"/>
      <c r="TAE160" s="4"/>
      <c r="TAF160" s="4"/>
      <c r="TAG160" s="4"/>
      <c r="TAH160" s="4"/>
      <c r="TAI160" s="4"/>
      <c r="TAJ160" s="4"/>
      <c r="TAK160" s="4"/>
      <c r="TAL160" s="4"/>
      <c r="TAM160" s="4"/>
      <c r="TAN160" s="4"/>
      <c r="TAO160" s="4"/>
      <c r="TAP160" s="4"/>
      <c r="TAQ160" s="4"/>
      <c r="TAR160" s="4"/>
      <c r="TAS160" s="4"/>
      <c r="TAT160" s="4"/>
      <c r="TAU160" s="4"/>
      <c r="TAV160" s="4"/>
      <c r="TAW160" s="4"/>
      <c r="TAX160" s="4"/>
      <c r="TAY160" s="4"/>
      <c r="TAZ160" s="4"/>
      <c r="TBA160" s="4"/>
      <c r="TBB160" s="4"/>
      <c r="TBC160" s="4"/>
      <c r="TBD160" s="4"/>
      <c r="TBE160" s="4"/>
      <c r="TBF160" s="4"/>
      <c r="TBG160" s="4"/>
      <c r="TBH160" s="4"/>
      <c r="TBI160" s="4"/>
      <c r="TBJ160" s="4"/>
      <c r="TBK160" s="4"/>
      <c r="TBL160" s="4"/>
      <c r="TBM160" s="4"/>
      <c r="TBN160" s="4"/>
      <c r="TBO160" s="4"/>
      <c r="TBP160" s="4"/>
      <c r="TBQ160" s="4"/>
      <c r="TBR160" s="4"/>
      <c r="TBS160" s="4"/>
      <c r="TBT160" s="4"/>
      <c r="TBU160" s="4"/>
      <c r="TBV160" s="4"/>
      <c r="TBW160" s="4"/>
      <c r="TBX160" s="4"/>
      <c r="TBY160" s="4"/>
      <c r="TBZ160" s="4"/>
      <c r="TCA160" s="4"/>
      <c r="TCB160" s="4"/>
      <c r="TCC160" s="4"/>
      <c r="TCD160" s="4"/>
      <c r="TCE160" s="4"/>
      <c r="TCF160" s="4"/>
      <c r="TCG160" s="4"/>
      <c r="TCH160" s="4"/>
      <c r="TCI160" s="4"/>
      <c r="TCJ160" s="4"/>
      <c r="TCK160" s="4"/>
      <c r="TCL160" s="4"/>
      <c r="TCM160" s="4"/>
      <c r="TCN160" s="4"/>
      <c r="TCO160" s="4"/>
      <c r="TCP160" s="4"/>
      <c r="TCQ160" s="4"/>
      <c r="TCR160" s="4"/>
      <c r="TCS160" s="4"/>
      <c r="TCT160" s="4"/>
      <c r="TCU160" s="4"/>
      <c r="TCV160" s="4"/>
      <c r="TCW160" s="4"/>
      <c r="TCX160" s="4"/>
      <c r="TCY160" s="4"/>
      <c r="TCZ160" s="4"/>
      <c r="TDA160" s="4"/>
      <c r="TDB160" s="4"/>
      <c r="TDC160" s="4"/>
      <c r="TDD160" s="4"/>
      <c r="TDE160" s="4"/>
      <c r="TDF160" s="4"/>
      <c r="TDG160" s="4"/>
      <c r="TDH160" s="4"/>
      <c r="TDI160" s="4"/>
      <c r="TDJ160" s="4"/>
      <c r="TDK160" s="4"/>
      <c r="TDL160" s="4"/>
      <c r="TDM160" s="4"/>
      <c r="TDN160" s="4"/>
      <c r="TDO160" s="4"/>
      <c r="TDP160" s="4"/>
      <c r="TDQ160" s="4"/>
      <c r="TDR160" s="4"/>
      <c r="TDS160" s="4"/>
      <c r="TDT160" s="4"/>
      <c r="TDU160" s="4"/>
      <c r="TDV160" s="4"/>
      <c r="TDW160" s="4"/>
      <c r="TDX160" s="4"/>
      <c r="TDY160" s="4"/>
      <c r="TDZ160" s="4"/>
      <c r="TEA160" s="4"/>
      <c r="TEB160" s="4"/>
      <c r="TEC160" s="4"/>
      <c r="TED160" s="4"/>
      <c r="TEE160" s="4"/>
      <c r="TEF160" s="4"/>
      <c r="TEG160" s="4"/>
      <c r="TEH160" s="4"/>
      <c r="TEI160" s="4"/>
      <c r="TEJ160" s="4"/>
      <c r="TEK160" s="4"/>
      <c r="TEL160" s="4"/>
      <c r="TEM160" s="4"/>
      <c r="TEN160" s="4"/>
      <c r="TEO160" s="4"/>
      <c r="TEP160" s="4"/>
      <c r="TEQ160" s="4"/>
      <c r="TER160" s="4"/>
      <c r="TES160" s="4"/>
      <c r="TET160" s="4"/>
      <c r="TEU160" s="4"/>
      <c r="TEV160" s="4"/>
      <c r="TEW160" s="4"/>
      <c r="TEX160" s="4"/>
      <c r="TEY160" s="4"/>
      <c r="TEZ160" s="4"/>
      <c r="TFA160" s="4"/>
      <c r="TFB160" s="4"/>
      <c r="TFC160" s="4"/>
      <c r="TFD160" s="4"/>
      <c r="TFE160" s="4"/>
      <c r="TFF160" s="4"/>
      <c r="TFG160" s="4"/>
      <c r="TFH160" s="4"/>
      <c r="TFI160" s="4"/>
      <c r="TFJ160" s="4"/>
      <c r="TFK160" s="4"/>
      <c r="TFL160" s="4"/>
      <c r="TFM160" s="4"/>
      <c r="TFN160" s="4"/>
      <c r="TFO160" s="4"/>
      <c r="TFP160" s="4"/>
      <c r="TFQ160" s="4"/>
      <c r="TFR160" s="4"/>
      <c r="TFS160" s="4"/>
      <c r="TFT160" s="4"/>
      <c r="TFU160" s="4"/>
      <c r="TFV160" s="4"/>
      <c r="TFW160" s="4"/>
      <c r="TFX160" s="4"/>
      <c r="TFY160" s="4"/>
      <c r="TFZ160" s="4"/>
      <c r="TGA160" s="4"/>
      <c r="TGB160" s="4"/>
      <c r="TGC160" s="4"/>
      <c r="TGD160" s="4"/>
      <c r="TGE160" s="4"/>
      <c r="TGF160" s="4"/>
      <c r="TGG160" s="4"/>
      <c r="TGH160" s="4"/>
      <c r="TGI160" s="4"/>
      <c r="TGJ160" s="4"/>
      <c r="TGK160" s="4"/>
      <c r="TGL160" s="4"/>
      <c r="TGM160" s="4"/>
      <c r="TGN160" s="4"/>
      <c r="TGO160" s="4"/>
      <c r="TGP160" s="4"/>
      <c r="TGQ160" s="4"/>
      <c r="TGR160" s="4"/>
      <c r="TGS160" s="4"/>
      <c r="TGT160" s="4"/>
      <c r="TGU160" s="4"/>
      <c r="TGV160" s="4"/>
      <c r="TGW160" s="4"/>
      <c r="TGX160" s="4"/>
      <c r="TGY160" s="4"/>
      <c r="TGZ160" s="4"/>
      <c r="THA160" s="4"/>
      <c r="THB160" s="4"/>
      <c r="THC160" s="4"/>
      <c r="THD160" s="4"/>
      <c r="THE160" s="4"/>
      <c r="THF160" s="4"/>
      <c r="THG160" s="4"/>
      <c r="THH160" s="4"/>
      <c r="THI160" s="4"/>
      <c r="THJ160" s="4"/>
      <c r="THK160" s="4"/>
      <c r="THL160" s="4"/>
      <c r="THM160" s="4"/>
      <c r="THN160" s="4"/>
      <c r="THO160" s="4"/>
      <c r="THP160" s="4"/>
      <c r="THQ160" s="4"/>
      <c r="THR160" s="4"/>
      <c r="THS160" s="4"/>
      <c r="THT160" s="4"/>
      <c r="THU160" s="4"/>
      <c r="THV160" s="4"/>
      <c r="THW160" s="4"/>
      <c r="THX160" s="4"/>
      <c r="THY160" s="4"/>
      <c r="THZ160" s="4"/>
      <c r="TIA160" s="4"/>
      <c r="TIB160" s="4"/>
      <c r="TIC160" s="4"/>
      <c r="TID160" s="4"/>
      <c r="TIE160" s="4"/>
      <c r="TIF160" s="4"/>
      <c r="TIG160" s="4"/>
      <c r="TIH160" s="4"/>
      <c r="TII160" s="4"/>
      <c r="TIJ160" s="4"/>
      <c r="TIK160" s="4"/>
      <c r="TIL160" s="4"/>
      <c r="TIM160" s="4"/>
      <c r="TIN160" s="4"/>
      <c r="TIO160" s="4"/>
      <c r="TIP160" s="4"/>
      <c r="TIQ160" s="4"/>
      <c r="TIR160" s="4"/>
      <c r="TIS160" s="4"/>
      <c r="TIT160" s="4"/>
      <c r="TIU160" s="4"/>
      <c r="TIV160" s="4"/>
      <c r="TIW160" s="4"/>
      <c r="TIX160" s="4"/>
      <c r="TIY160" s="4"/>
      <c r="TIZ160" s="4"/>
      <c r="TJA160" s="4"/>
      <c r="TJB160" s="4"/>
      <c r="TJC160" s="4"/>
      <c r="TJD160" s="4"/>
      <c r="TJE160" s="4"/>
      <c r="TJF160" s="4"/>
      <c r="TJG160" s="4"/>
      <c r="TJH160" s="4"/>
      <c r="TJI160" s="4"/>
      <c r="TJJ160" s="4"/>
      <c r="TJK160" s="4"/>
      <c r="TJL160" s="4"/>
      <c r="TJM160" s="4"/>
      <c r="TJN160" s="4"/>
      <c r="TJO160" s="4"/>
      <c r="TJP160" s="4"/>
      <c r="TJQ160" s="4"/>
      <c r="TJR160" s="4"/>
      <c r="TJS160" s="4"/>
      <c r="TJT160" s="4"/>
      <c r="TJU160" s="4"/>
      <c r="TJV160" s="4"/>
      <c r="TJW160" s="4"/>
      <c r="TJX160" s="4"/>
      <c r="TJY160" s="4"/>
      <c r="TJZ160" s="4"/>
      <c r="TKA160" s="4"/>
      <c r="TKB160" s="4"/>
      <c r="TKC160" s="4"/>
      <c r="TKD160" s="4"/>
      <c r="TKE160" s="4"/>
      <c r="TKF160" s="4"/>
      <c r="TKG160" s="4"/>
      <c r="TKH160" s="4"/>
      <c r="TKI160" s="4"/>
      <c r="TKJ160" s="4"/>
      <c r="TKK160" s="4"/>
      <c r="TKL160" s="4"/>
      <c r="TKM160" s="4"/>
      <c r="TKN160" s="4"/>
      <c r="TKO160" s="4"/>
      <c r="TKP160" s="4"/>
      <c r="TKQ160" s="4"/>
      <c r="TKR160" s="4"/>
      <c r="TKS160" s="4"/>
      <c r="TKT160" s="4"/>
      <c r="TKU160" s="4"/>
      <c r="TKV160" s="4"/>
      <c r="TKW160" s="4"/>
      <c r="TKX160" s="4"/>
      <c r="TKY160" s="4"/>
      <c r="TKZ160" s="4"/>
      <c r="TLA160" s="4"/>
      <c r="TLB160" s="4"/>
      <c r="TLC160" s="4"/>
      <c r="TLD160" s="4"/>
      <c r="TLE160" s="4"/>
      <c r="TLF160" s="4"/>
      <c r="TLG160" s="4"/>
      <c r="TLH160" s="4"/>
      <c r="TLI160" s="4"/>
      <c r="TLJ160" s="4"/>
      <c r="TLK160" s="4"/>
      <c r="TLL160" s="4"/>
      <c r="TLM160" s="4"/>
      <c r="TLN160" s="4"/>
      <c r="TLO160" s="4"/>
      <c r="TLP160" s="4"/>
      <c r="TLQ160" s="4"/>
      <c r="TLR160" s="4"/>
      <c r="TLS160" s="4"/>
      <c r="TLT160" s="4"/>
      <c r="TLU160" s="4"/>
      <c r="TLV160" s="4"/>
      <c r="TLW160" s="4"/>
      <c r="TLX160" s="4"/>
      <c r="TLY160" s="4"/>
      <c r="TLZ160" s="4"/>
      <c r="TMA160" s="4"/>
      <c r="TMB160" s="4"/>
      <c r="TMC160" s="4"/>
      <c r="TMD160" s="4"/>
      <c r="TME160" s="4"/>
      <c r="TMF160" s="4"/>
      <c r="TMG160" s="4"/>
      <c r="TMH160" s="4"/>
      <c r="TMI160" s="4"/>
      <c r="TMJ160" s="4"/>
      <c r="TMK160" s="4"/>
      <c r="TML160" s="4"/>
      <c r="TMM160" s="4"/>
      <c r="TMN160" s="4"/>
      <c r="TMO160" s="4"/>
      <c r="TMP160" s="4"/>
      <c r="TMQ160" s="4"/>
      <c r="TMR160" s="4"/>
      <c r="TMS160" s="4"/>
      <c r="TMT160" s="4"/>
      <c r="TMU160" s="4"/>
      <c r="TMV160" s="4"/>
      <c r="TMW160" s="4"/>
      <c r="TMX160" s="4"/>
      <c r="TMY160" s="4"/>
      <c r="TMZ160" s="4"/>
      <c r="TNA160" s="4"/>
      <c r="TNB160" s="4"/>
      <c r="TNC160" s="4"/>
      <c r="TND160" s="4"/>
      <c r="TNE160" s="4"/>
      <c r="TNF160" s="4"/>
      <c r="TNG160" s="4"/>
      <c r="TNH160" s="4"/>
      <c r="TNI160" s="4"/>
      <c r="TNJ160" s="4"/>
      <c r="TNK160" s="4"/>
      <c r="TNL160" s="4"/>
      <c r="TNM160" s="4"/>
      <c r="TNN160" s="4"/>
      <c r="TNO160" s="4"/>
      <c r="TNP160" s="4"/>
      <c r="TNQ160" s="4"/>
      <c r="TNR160" s="4"/>
      <c r="TNS160" s="4"/>
      <c r="TNT160" s="4"/>
      <c r="TNU160" s="4"/>
      <c r="TNV160" s="4"/>
      <c r="TNW160" s="4"/>
      <c r="TNX160" s="4"/>
      <c r="TNY160" s="4"/>
      <c r="TNZ160" s="4"/>
      <c r="TOA160" s="4"/>
      <c r="TOB160" s="4"/>
      <c r="TOC160" s="4"/>
      <c r="TOD160" s="4"/>
      <c r="TOE160" s="4"/>
      <c r="TOF160" s="4"/>
      <c r="TOG160" s="4"/>
      <c r="TOH160" s="4"/>
      <c r="TOI160" s="4"/>
      <c r="TOJ160" s="4"/>
      <c r="TOK160" s="4"/>
      <c r="TOL160" s="4"/>
      <c r="TOM160" s="4"/>
      <c r="TON160" s="4"/>
      <c r="TOO160" s="4"/>
      <c r="TOP160" s="4"/>
      <c r="TOQ160" s="4"/>
      <c r="TOR160" s="4"/>
      <c r="TOS160" s="4"/>
      <c r="TOT160" s="4"/>
      <c r="TOU160" s="4"/>
      <c r="TOV160" s="4"/>
      <c r="TOW160" s="4"/>
      <c r="TOX160" s="4"/>
      <c r="TOY160" s="4"/>
      <c r="TOZ160" s="4"/>
      <c r="TPA160" s="4"/>
      <c r="TPB160" s="4"/>
      <c r="TPC160" s="4"/>
      <c r="TPD160" s="4"/>
      <c r="TPE160" s="4"/>
      <c r="TPF160" s="4"/>
      <c r="TPG160" s="4"/>
      <c r="TPH160" s="4"/>
      <c r="TPI160" s="4"/>
      <c r="TPJ160" s="4"/>
      <c r="TPK160" s="4"/>
      <c r="TPL160" s="4"/>
      <c r="TPM160" s="4"/>
      <c r="TPN160" s="4"/>
      <c r="TPO160" s="4"/>
      <c r="TPP160" s="4"/>
      <c r="TPQ160" s="4"/>
      <c r="TPR160" s="4"/>
      <c r="TPS160" s="4"/>
      <c r="TPT160" s="4"/>
      <c r="TPU160" s="4"/>
      <c r="TPV160" s="4"/>
      <c r="TPW160" s="4"/>
      <c r="TPX160" s="4"/>
      <c r="TPY160" s="4"/>
      <c r="TPZ160" s="4"/>
      <c r="TQA160" s="4"/>
      <c r="TQB160" s="4"/>
      <c r="TQC160" s="4"/>
      <c r="TQD160" s="4"/>
      <c r="TQE160" s="4"/>
      <c r="TQF160" s="4"/>
      <c r="TQG160" s="4"/>
      <c r="TQH160" s="4"/>
      <c r="TQI160" s="4"/>
      <c r="TQJ160" s="4"/>
      <c r="TQK160" s="4"/>
      <c r="TQL160" s="4"/>
      <c r="TQM160" s="4"/>
      <c r="TQN160" s="4"/>
      <c r="TQO160" s="4"/>
      <c r="TQP160" s="4"/>
      <c r="TQQ160" s="4"/>
      <c r="TQR160" s="4"/>
      <c r="TQS160" s="4"/>
      <c r="TQT160" s="4"/>
      <c r="TQU160" s="4"/>
      <c r="TQV160" s="4"/>
      <c r="TQW160" s="4"/>
      <c r="TQX160" s="4"/>
      <c r="TQY160" s="4"/>
      <c r="TQZ160" s="4"/>
      <c r="TRA160" s="4"/>
      <c r="TRB160" s="4"/>
      <c r="TRC160" s="4"/>
      <c r="TRD160" s="4"/>
      <c r="TRE160" s="4"/>
      <c r="TRF160" s="4"/>
      <c r="TRG160" s="4"/>
      <c r="TRH160" s="4"/>
      <c r="TRI160" s="4"/>
      <c r="TRJ160" s="4"/>
      <c r="TRK160" s="4"/>
      <c r="TRL160" s="4"/>
      <c r="TRM160" s="4"/>
      <c r="TRN160" s="4"/>
      <c r="TRO160" s="4"/>
      <c r="TRP160" s="4"/>
      <c r="TRQ160" s="4"/>
      <c r="TRR160" s="4"/>
      <c r="TRS160" s="4"/>
      <c r="TRT160" s="4"/>
      <c r="TRU160" s="4"/>
      <c r="TRV160" s="4"/>
      <c r="TRW160" s="4"/>
      <c r="TRX160" s="4"/>
      <c r="TRY160" s="4"/>
      <c r="TRZ160" s="4"/>
      <c r="TSA160" s="4"/>
      <c r="TSB160" s="4"/>
      <c r="TSC160" s="4"/>
      <c r="TSD160" s="4"/>
      <c r="TSE160" s="4"/>
      <c r="TSF160" s="4"/>
      <c r="TSG160" s="4"/>
      <c r="TSH160" s="4"/>
      <c r="TSI160" s="4"/>
      <c r="TSJ160" s="4"/>
      <c r="TSK160" s="4"/>
      <c r="TSL160" s="4"/>
      <c r="TSM160" s="4"/>
      <c r="TSN160" s="4"/>
      <c r="TSO160" s="4"/>
      <c r="TSP160" s="4"/>
      <c r="TSQ160" s="4"/>
      <c r="TSR160" s="4"/>
      <c r="TSS160" s="4"/>
      <c r="TST160" s="4"/>
      <c r="TSU160" s="4"/>
      <c r="TSV160" s="4"/>
      <c r="TSW160" s="4"/>
      <c r="TSX160" s="4"/>
      <c r="TSY160" s="4"/>
      <c r="TSZ160" s="4"/>
      <c r="TTA160" s="4"/>
      <c r="TTB160" s="4"/>
      <c r="TTC160" s="4"/>
      <c r="TTD160" s="4"/>
      <c r="TTE160" s="4"/>
      <c r="TTF160" s="4"/>
      <c r="TTG160" s="4"/>
      <c r="TTH160" s="4"/>
      <c r="TTI160" s="4"/>
      <c r="TTJ160" s="4"/>
      <c r="TTK160" s="4"/>
      <c r="TTL160" s="4"/>
      <c r="TTM160" s="4"/>
      <c r="TTN160" s="4"/>
      <c r="TTO160" s="4"/>
      <c r="TTP160" s="4"/>
      <c r="TTQ160" s="4"/>
      <c r="TTR160" s="4"/>
      <c r="TTS160" s="4"/>
      <c r="TTT160" s="4"/>
      <c r="TTU160" s="4"/>
      <c r="TTV160" s="4"/>
      <c r="TTW160" s="4"/>
      <c r="TTX160" s="4"/>
      <c r="TTY160" s="4"/>
      <c r="TTZ160" s="4"/>
      <c r="TUA160" s="4"/>
      <c r="TUB160" s="4"/>
      <c r="TUC160" s="4"/>
      <c r="TUD160" s="4"/>
      <c r="TUE160" s="4"/>
      <c r="TUF160" s="4"/>
      <c r="TUG160" s="4"/>
      <c r="TUH160" s="4"/>
      <c r="TUI160" s="4"/>
      <c r="TUJ160" s="4"/>
      <c r="TUK160" s="4"/>
      <c r="TUL160" s="4"/>
      <c r="TUM160" s="4"/>
      <c r="TUN160" s="4"/>
      <c r="TUO160" s="4"/>
      <c r="TUP160" s="4"/>
      <c r="TUQ160" s="4"/>
      <c r="TUR160" s="4"/>
      <c r="TUS160" s="4"/>
      <c r="TUT160" s="4"/>
      <c r="TUU160" s="4"/>
      <c r="TUV160" s="4"/>
      <c r="TUW160" s="4"/>
      <c r="TUX160" s="4"/>
      <c r="TUY160" s="4"/>
      <c r="TUZ160" s="4"/>
      <c r="TVA160" s="4"/>
      <c r="TVB160" s="4"/>
      <c r="TVC160" s="4"/>
      <c r="TVD160" s="4"/>
      <c r="TVE160" s="4"/>
      <c r="TVF160" s="4"/>
      <c r="TVG160" s="4"/>
      <c r="TVH160" s="4"/>
      <c r="TVI160" s="4"/>
      <c r="TVJ160" s="4"/>
      <c r="TVK160" s="4"/>
      <c r="TVL160" s="4"/>
      <c r="TVM160" s="4"/>
      <c r="TVN160" s="4"/>
      <c r="TVO160" s="4"/>
      <c r="TVP160" s="4"/>
      <c r="TVQ160" s="4"/>
      <c r="TVR160" s="4"/>
      <c r="TVS160" s="4"/>
      <c r="TVT160" s="4"/>
      <c r="TVU160" s="4"/>
      <c r="TVV160" s="4"/>
      <c r="TVW160" s="4"/>
      <c r="TVX160" s="4"/>
      <c r="TVY160" s="4"/>
      <c r="TVZ160" s="4"/>
      <c r="TWA160" s="4"/>
      <c r="TWB160" s="4"/>
      <c r="TWC160" s="4"/>
      <c r="TWD160" s="4"/>
      <c r="TWE160" s="4"/>
      <c r="TWF160" s="4"/>
      <c r="TWG160" s="4"/>
      <c r="TWH160" s="4"/>
      <c r="TWI160" s="4"/>
      <c r="TWJ160" s="4"/>
      <c r="TWK160" s="4"/>
      <c r="TWL160" s="4"/>
      <c r="TWM160" s="4"/>
      <c r="TWN160" s="4"/>
      <c r="TWO160" s="4"/>
      <c r="TWP160" s="4"/>
      <c r="TWQ160" s="4"/>
      <c r="TWR160" s="4"/>
      <c r="TWS160" s="4"/>
      <c r="TWT160" s="4"/>
      <c r="TWU160" s="4"/>
      <c r="TWV160" s="4"/>
      <c r="TWW160" s="4"/>
      <c r="TWX160" s="4"/>
      <c r="TWY160" s="4"/>
      <c r="TWZ160" s="4"/>
      <c r="TXA160" s="4"/>
      <c r="TXB160" s="4"/>
      <c r="TXC160" s="4"/>
      <c r="TXD160" s="4"/>
      <c r="TXE160" s="4"/>
      <c r="TXF160" s="4"/>
      <c r="TXG160" s="4"/>
      <c r="TXH160" s="4"/>
      <c r="TXI160" s="4"/>
      <c r="TXJ160" s="4"/>
      <c r="TXK160" s="4"/>
      <c r="TXL160" s="4"/>
      <c r="TXM160" s="4"/>
      <c r="TXN160" s="4"/>
      <c r="TXO160" s="4"/>
      <c r="TXP160" s="4"/>
      <c r="TXQ160" s="4"/>
      <c r="TXR160" s="4"/>
      <c r="TXS160" s="4"/>
      <c r="TXT160" s="4"/>
      <c r="TXU160" s="4"/>
      <c r="TXV160" s="4"/>
      <c r="TXW160" s="4"/>
      <c r="TXX160" s="4"/>
      <c r="TXY160" s="4"/>
      <c r="TXZ160" s="4"/>
      <c r="TYA160" s="4"/>
      <c r="TYB160" s="4"/>
      <c r="TYC160" s="4"/>
      <c r="TYD160" s="4"/>
      <c r="TYE160" s="4"/>
      <c r="TYF160" s="4"/>
      <c r="TYG160" s="4"/>
      <c r="TYH160" s="4"/>
      <c r="TYI160" s="4"/>
      <c r="TYJ160" s="4"/>
      <c r="TYK160" s="4"/>
      <c r="TYL160" s="4"/>
      <c r="TYM160" s="4"/>
      <c r="TYN160" s="4"/>
      <c r="TYO160" s="4"/>
      <c r="TYP160" s="4"/>
      <c r="TYQ160" s="4"/>
      <c r="TYR160" s="4"/>
      <c r="TYS160" s="4"/>
      <c r="TYT160" s="4"/>
      <c r="TYU160" s="4"/>
      <c r="TYV160" s="4"/>
      <c r="TYW160" s="4"/>
      <c r="TYX160" s="4"/>
      <c r="TYY160" s="4"/>
      <c r="TYZ160" s="4"/>
      <c r="TZA160" s="4"/>
      <c r="TZB160" s="4"/>
      <c r="TZC160" s="4"/>
      <c r="TZD160" s="4"/>
      <c r="TZE160" s="4"/>
      <c r="TZF160" s="4"/>
      <c r="TZG160" s="4"/>
      <c r="TZH160" s="4"/>
      <c r="TZI160" s="4"/>
      <c r="TZJ160" s="4"/>
      <c r="TZK160" s="4"/>
      <c r="TZL160" s="4"/>
      <c r="TZM160" s="4"/>
      <c r="TZN160" s="4"/>
      <c r="TZO160" s="4"/>
      <c r="TZP160" s="4"/>
      <c r="TZQ160" s="4"/>
      <c r="TZR160" s="4"/>
      <c r="TZS160" s="4"/>
      <c r="TZT160" s="4"/>
      <c r="TZU160" s="4"/>
      <c r="TZV160" s="4"/>
      <c r="TZW160" s="4"/>
      <c r="TZX160" s="4"/>
      <c r="TZY160" s="4"/>
      <c r="TZZ160" s="4"/>
      <c r="UAA160" s="4"/>
      <c r="UAB160" s="4"/>
      <c r="UAC160" s="4"/>
      <c r="UAD160" s="4"/>
      <c r="UAE160" s="4"/>
      <c r="UAF160" s="4"/>
      <c r="UAG160" s="4"/>
      <c r="UAH160" s="4"/>
      <c r="UAI160" s="4"/>
      <c r="UAJ160" s="4"/>
      <c r="UAK160" s="4"/>
      <c r="UAL160" s="4"/>
      <c r="UAM160" s="4"/>
      <c r="UAN160" s="4"/>
      <c r="UAO160" s="4"/>
      <c r="UAP160" s="4"/>
      <c r="UAQ160" s="4"/>
      <c r="UAR160" s="4"/>
      <c r="UAS160" s="4"/>
      <c r="UAT160" s="4"/>
      <c r="UAU160" s="4"/>
      <c r="UAV160" s="4"/>
      <c r="UAW160" s="4"/>
      <c r="UAX160" s="4"/>
      <c r="UAY160" s="4"/>
      <c r="UAZ160" s="4"/>
      <c r="UBA160" s="4"/>
      <c r="UBB160" s="4"/>
      <c r="UBC160" s="4"/>
      <c r="UBD160" s="4"/>
      <c r="UBE160" s="4"/>
      <c r="UBF160" s="4"/>
      <c r="UBG160" s="4"/>
      <c r="UBH160" s="4"/>
      <c r="UBI160" s="4"/>
      <c r="UBJ160" s="4"/>
      <c r="UBK160" s="4"/>
      <c r="UBL160" s="4"/>
      <c r="UBM160" s="4"/>
      <c r="UBN160" s="4"/>
      <c r="UBO160" s="4"/>
      <c r="UBP160" s="4"/>
      <c r="UBQ160" s="4"/>
      <c r="UBR160" s="4"/>
      <c r="UBS160" s="4"/>
      <c r="UBT160" s="4"/>
      <c r="UBU160" s="4"/>
      <c r="UBV160" s="4"/>
      <c r="UBW160" s="4"/>
      <c r="UBX160" s="4"/>
      <c r="UBY160" s="4"/>
      <c r="UBZ160" s="4"/>
      <c r="UCA160" s="4"/>
      <c r="UCB160" s="4"/>
      <c r="UCC160" s="4"/>
      <c r="UCD160" s="4"/>
      <c r="UCE160" s="4"/>
      <c r="UCF160" s="4"/>
      <c r="UCG160" s="4"/>
      <c r="UCH160" s="4"/>
      <c r="UCI160" s="4"/>
      <c r="UCJ160" s="4"/>
      <c r="UCK160" s="4"/>
      <c r="UCL160" s="4"/>
      <c r="UCM160" s="4"/>
      <c r="UCN160" s="4"/>
      <c r="UCO160" s="4"/>
      <c r="UCP160" s="4"/>
      <c r="UCQ160" s="4"/>
      <c r="UCR160" s="4"/>
      <c r="UCS160" s="4"/>
      <c r="UCT160" s="4"/>
      <c r="UCU160" s="4"/>
      <c r="UCV160" s="4"/>
      <c r="UCW160" s="4"/>
      <c r="UCX160" s="4"/>
      <c r="UCY160" s="4"/>
      <c r="UCZ160" s="4"/>
      <c r="UDA160" s="4"/>
      <c r="UDB160" s="4"/>
      <c r="UDC160" s="4"/>
      <c r="UDD160" s="4"/>
      <c r="UDE160" s="4"/>
      <c r="UDF160" s="4"/>
      <c r="UDG160" s="4"/>
      <c r="UDH160" s="4"/>
      <c r="UDI160" s="4"/>
      <c r="UDJ160" s="4"/>
      <c r="UDK160" s="4"/>
      <c r="UDL160" s="4"/>
      <c r="UDM160" s="4"/>
      <c r="UDN160" s="4"/>
      <c r="UDO160" s="4"/>
      <c r="UDP160" s="4"/>
      <c r="UDQ160" s="4"/>
      <c r="UDR160" s="4"/>
      <c r="UDS160" s="4"/>
      <c r="UDT160" s="4"/>
      <c r="UDU160" s="4"/>
      <c r="UDV160" s="4"/>
      <c r="UDW160" s="4"/>
      <c r="UDX160" s="4"/>
      <c r="UDY160" s="4"/>
      <c r="UDZ160" s="4"/>
      <c r="UEA160" s="4"/>
      <c r="UEB160" s="4"/>
      <c r="UEC160" s="4"/>
      <c r="UED160" s="4"/>
      <c r="UEE160" s="4"/>
      <c r="UEF160" s="4"/>
      <c r="UEG160" s="4"/>
      <c r="UEH160" s="4"/>
      <c r="UEI160" s="4"/>
      <c r="UEJ160" s="4"/>
      <c r="UEK160" s="4"/>
      <c r="UEL160" s="4"/>
      <c r="UEM160" s="4"/>
      <c r="UEN160" s="4"/>
      <c r="UEO160" s="4"/>
      <c r="UEP160" s="4"/>
      <c r="UEQ160" s="4"/>
      <c r="UER160" s="4"/>
      <c r="UES160" s="4"/>
      <c r="UET160" s="4"/>
      <c r="UEU160" s="4"/>
      <c r="UEV160" s="4"/>
      <c r="UEW160" s="4"/>
      <c r="UEX160" s="4"/>
      <c r="UEY160" s="4"/>
      <c r="UEZ160" s="4"/>
      <c r="UFA160" s="4"/>
      <c r="UFB160" s="4"/>
      <c r="UFC160" s="4"/>
      <c r="UFD160" s="4"/>
      <c r="UFE160" s="4"/>
      <c r="UFF160" s="4"/>
      <c r="UFG160" s="4"/>
      <c r="UFH160" s="4"/>
      <c r="UFI160" s="4"/>
      <c r="UFJ160" s="4"/>
      <c r="UFK160" s="4"/>
      <c r="UFL160" s="4"/>
      <c r="UFM160" s="4"/>
      <c r="UFN160" s="4"/>
      <c r="UFO160" s="4"/>
      <c r="UFP160" s="4"/>
      <c r="UFQ160" s="4"/>
      <c r="UFR160" s="4"/>
      <c r="UFS160" s="4"/>
      <c r="UFT160" s="4"/>
      <c r="UFU160" s="4"/>
      <c r="UFV160" s="4"/>
      <c r="UFW160" s="4"/>
      <c r="UFX160" s="4"/>
      <c r="UFY160" s="4"/>
      <c r="UFZ160" s="4"/>
      <c r="UGA160" s="4"/>
      <c r="UGB160" s="4"/>
      <c r="UGC160" s="4"/>
      <c r="UGD160" s="4"/>
      <c r="UGE160" s="4"/>
      <c r="UGF160" s="4"/>
      <c r="UGG160" s="4"/>
      <c r="UGH160" s="4"/>
      <c r="UGI160" s="4"/>
      <c r="UGJ160" s="4"/>
      <c r="UGK160" s="4"/>
      <c r="UGL160" s="4"/>
      <c r="UGM160" s="4"/>
      <c r="UGN160" s="4"/>
      <c r="UGO160" s="4"/>
      <c r="UGP160" s="4"/>
      <c r="UGQ160" s="4"/>
      <c r="UGR160" s="4"/>
      <c r="UGS160" s="4"/>
      <c r="UGT160" s="4"/>
      <c r="UGU160" s="4"/>
      <c r="UGV160" s="4"/>
      <c r="UGW160" s="4"/>
      <c r="UGX160" s="4"/>
      <c r="UGY160" s="4"/>
      <c r="UGZ160" s="4"/>
      <c r="UHA160" s="4"/>
      <c r="UHB160" s="4"/>
      <c r="UHC160" s="4"/>
      <c r="UHD160" s="4"/>
      <c r="UHE160" s="4"/>
      <c r="UHF160" s="4"/>
      <c r="UHG160" s="4"/>
      <c r="UHH160" s="4"/>
      <c r="UHI160" s="4"/>
      <c r="UHJ160" s="4"/>
      <c r="UHK160" s="4"/>
      <c r="UHL160" s="4"/>
      <c r="UHM160" s="4"/>
      <c r="UHN160" s="4"/>
      <c r="UHO160" s="4"/>
      <c r="UHP160" s="4"/>
      <c r="UHQ160" s="4"/>
      <c r="UHR160" s="4"/>
      <c r="UHS160" s="4"/>
      <c r="UHT160" s="4"/>
      <c r="UHU160" s="4"/>
      <c r="UHV160" s="4"/>
      <c r="UHW160" s="4"/>
      <c r="UHX160" s="4"/>
      <c r="UHY160" s="4"/>
      <c r="UHZ160" s="4"/>
      <c r="UIA160" s="4"/>
      <c r="UIB160" s="4"/>
      <c r="UIC160" s="4"/>
      <c r="UID160" s="4"/>
      <c r="UIE160" s="4"/>
      <c r="UIF160" s="4"/>
      <c r="UIG160" s="4"/>
      <c r="UIH160" s="4"/>
      <c r="UII160" s="4"/>
      <c r="UIJ160" s="4"/>
      <c r="UIK160" s="4"/>
      <c r="UIL160" s="4"/>
      <c r="UIM160" s="4"/>
      <c r="UIN160" s="4"/>
      <c r="UIO160" s="4"/>
      <c r="UIP160" s="4"/>
      <c r="UIQ160" s="4"/>
      <c r="UIR160" s="4"/>
      <c r="UIS160" s="4"/>
      <c r="UIT160" s="4"/>
      <c r="UIU160" s="4"/>
      <c r="UIV160" s="4"/>
      <c r="UIW160" s="4"/>
      <c r="UIX160" s="4"/>
      <c r="UIY160" s="4"/>
      <c r="UIZ160" s="4"/>
      <c r="UJA160" s="4"/>
      <c r="UJB160" s="4"/>
      <c r="UJC160" s="4"/>
      <c r="UJD160" s="4"/>
      <c r="UJE160" s="4"/>
      <c r="UJF160" s="4"/>
      <c r="UJG160" s="4"/>
      <c r="UJH160" s="4"/>
      <c r="UJI160" s="4"/>
      <c r="UJJ160" s="4"/>
      <c r="UJK160" s="4"/>
      <c r="UJL160" s="4"/>
      <c r="UJM160" s="4"/>
      <c r="UJN160" s="4"/>
      <c r="UJO160" s="4"/>
      <c r="UJP160" s="4"/>
      <c r="UJQ160" s="4"/>
      <c r="UJR160" s="4"/>
      <c r="UJS160" s="4"/>
      <c r="UJT160" s="4"/>
      <c r="UJU160" s="4"/>
      <c r="UJV160" s="4"/>
      <c r="UJW160" s="4"/>
      <c r="UJX160" s="4"/>
      <c r="UJY160" s="4"/>
      <c r="UJZ160" s="4"/>
      <c r="UKA160" s="4"/>
      <c r="UKB160" s="4"/>
      <c r="UKC160" s="4"/>
      <c r="UKD160" s="4"/>
      <c r="UKE160" s="4"/>
      <c r="UKF160" s="4"/>
      <c r="UKG160" s="4"/>
      <c r="UKH160" s="4"/>
      <c r="UKI160" s="4"/>
      <c r="UKJ160" s="4"/>
      <c r="UKK160" s="4"/>
      <c r="UKL160" s="4"/>
      <c r="UKM160" s="4"/>
      <c r="UKN160" s="4"/>
      <c r="UKO160" s="4"/>
      <c r="UKP160" s="4"/>
      <c r="UKQ160" s="4"/>
      <c r="UKR160" s="4"/>
      <c r="UKS160" s="4"/>
      <c r="UKT160" s="4"/>
      <c r="UKU160" s="4"/>
      <c r="UKV160" s="4"/>
      <c r="UKW160" s="4"/>
      <c r="UKX160" s="4"/>
      <c r="UKY160" s="4"/>
      <c r="UKZ160" s="4"/>
      <c r="ULA160" s="4"/>
      <c r="ULB160" s="4"/>
      <c r="ULC160" s="4"/>
      <c r="ULD160" s="4"/>
      <c r="ULE160" s="4"/>
      <c r="ULF160" s="4"/>
      <c r="ULG160" s="4"/>
      <c r="ULH160" s="4"/>
      <c r="ULI160" s="4"/>
      <c r="ULJ160" s="4"/>
      <c r="ULK160" s="4"/>
      <c r="ULL160" s="4"/>
      <c r="ULM160" s="4"/>
      <c r="ULN160" s="4"/>
      <c r="ULO160" s="4"/>
      <c r="ULP160" s="4"/>
      <c r="ULQ160" s="4"/>
      <c r="ULR160" s="4"/>
      <c r="ULS160" s="4"/>
      <c r="ULT160" s="4"/>
      <c r="ULU160" s="4"/>
      <c r="ULV160" s="4"/>
      <c r="ULW160" s="4"/>
      <c r="ULX160" s="4"/>
      <c r="ULY160" s="4"/>
      <c r="ULZ160" s="4"/>
      <c r="UMA160" s="4"/>
      <c r="UMB160" s="4"/>
      <c r="UMC160" s="4"/>
      <c r="UMD160" s="4"/>
      <c r="UME160" s="4"/>
      <c r="UMF160" s="4"/>
      <c r="UMG160" s="4"/>
      <c r="UMH160" s="4"/>
      <c r="UMI160" s="4"/>
      <c r="UMJ160" s="4"/>
      <c r="UMK160" s="4"/>
      <c r="UML160" s="4"/>
      <c r="UMM160" s="4"/>
      <c r="UMN160" s="4"/>
      <c r="UMO160" s="4"/>
      <c r="UMP160" s="4"/>
      <c r="UMQ160" s="4"/>
      <c r="UMR160" s="4"/>
      <c r="UMS160" s="4"/>
      <c r="UMT160" s="4"/>
      <c r="UMU160" s="4"/>
      <c r="UMV160" s="4"/>
      <c r="UMW160" s="4"/>
      <c r="UMX160" s="4"/>
      <c r="UMY160" s="4"/>
      <c r="UMZ160" s="4"/>
      <c r="UNA160" s="4"/>
      <c r="UNB160" s="4"/>
      <c r="UNC160" s="4"/>
      <c r="UND160" s="4"/>
      <c r="UNE160" s="4"/>
      <c r="UNF160" s="4"/>
      <c r="UNG160" s="4"/>
      <c r="UNH160" s="4"/>
      <c r="UNI160" s="4"/>
      <c r="UNJ160" s="4"/>
      <c r="UNK160" s="4"/>
      <c r="UNL160" s="4"/>
      <c r="UNM160" s="4"/>
      <c r="UNN160" s="4"/>
      <c r="UNO160" s="4"/>
      <c r="UNP160" s="4"/>
      <c r="UNQ160" s="4"/>
      <c r="UNR160" s="4"/>
      <c r="UNS160" s="4"/>
      <c r="UNT160" s="4"/>
      <c r="UNU160" s="4"/>
      <c r="UNV160" s="4"/>
      <c r="UNW160" s="4"/>
      <c r="UNX160" s="4"/>
      <c r="UNY160" s="4"/>
      <c r="UNZ160" s="4"/>
      <c r="UOA160" s="4"/>
      <c r="UOB160" s="4"/>
      <c r="UOC160" s="4"/>
      <c r="UOD160" s="4"/>
      <c r="UOE160" s="4"/>
      <c r="UOF160" s="4"/>
      <c r="UOG160" s="4"/>
      <c r="UOH160" s="4"/>
      <c r="UOI160" s="4"/>
      <c r="UOJ160" s="4"/>
      <c r="UOK160" s="4"/>
      <c r="UOL160" s="4"/>
      <c r="UOM160" s="4"/>
      <c r="UON160" s="4"/>
      <c r="UOO160" s="4"/>
      <c r="UOP160" s="4"/>
      <c r="UOQ160" s="4"/>
      <c r="UOR160" s="4"/>
      <c r="UOS160" s="4"/>
      <c r="UOT160" s="4"/>
      <c r="UOU160" s="4"/>
      <c r="UOV160" s="4"/>
      <c r="UOW160" s="4"/>
      <c r="UOX160" s="4"/>
      <c r="UOY160" s="4"/>
      <c r="UOZ160" s="4"/>
      <c r="UPA160" s="4"/>
      <c r="UPB160" s="4"/>
      <c r="UPC160" s="4"/>
      <c r="UPD160" s="4"/>
      <c r="UPE160" s="4"/>
      <c r="UPF160" s="4"/>
      <c r="UPG160" s="4"/>
      <c r="UPH160" s="4"/>
      <c r="UPI160" s="4"/>
      <c r="UPJ160" s="4"/>
      <c r="UPK160" s="4"/>
      <c r="UPL160" s="4"/>
      <c r="UPM160" s="4"/>
      <c r="UPN160" s="4"/>
      <c r="UPO160" s="4"/>
      <c r="UPP160" s="4"/>
      <c r="UPQ160" s="4"/>
      <c r="UPR160" s="4"/>
      <c r="UPS160" s="4"/>
      <c r="UPT160" s="4"/>
      <c r="UPU160" s="4"/>
      <c r="UPV160" s="4"/>
      <c r="UPW160" s="4"/>
      <c r="UPX160" s="4"/>
      <c r="UPY160" s="4"/>
      <c r="UPZ160" s="4"/>
      <c r="UQA160" s="4"/>
      <c r="UQB160" s="4"/>
      <c r="UQC160" s="4"/>
      <c r="UQD160" s="4"/>
      <c r="UQE160" s="4"/>
      <c r="UQF160" s="4"/>
      <c r="UQG160" s="4"/>
      <c r="UQH160" s="4"/>
      <c r="UQI160" s="4"/>
      <c r="UQJ160" s="4"/>
      <c r="UQK160" s="4"/>
      <c r="UQL160" s="4"/>
      <c r="UQM160" s="4"/>
      <c r="UQN160" s="4"/>
      <c r="UQO160" s="4"/>
      <c r="UQP160" s="4"/>
      <c r="UQQ160" s="4"/>
      <c r="UQR160" s="4"/>
      <c r="UQS160" s="4"/>
      <c r="UQT160" s="4"/>
      <c r="UQU160" s="4"/>
      <c r="UQV160" s="4"/>
      <c r="UQW160" s="4"/>
      <c r="UQX160" s="4"/>
      <c r="UQY160" s="4"/>
      <c r="UQZ160" s="4"/>
      <c r="URA160" s="4"/>
      <c r="URB160" s="4"/>
      <c r="URC160" s="4"/>
      <c r="URD160" s="4"/>
      <c r="URE160" s="4"/>
      <c r="URF160" s="4"/>
      <c r="URG160" s="4"/>
      <c r="URH160" s="4"/>
      <c r="URI160" s="4"/>
      <c r="URJ160" s="4"/>
      <c r="URK160" s="4"/>
      <c r="URL160" s="4"/>
      <c r="URM160" s="4"/>
      <c r="URN160" s="4"/>
      <c r="URO160" s="4"/>
      <c r="URP160" s="4"/>
      <c r="URQ160" s="4"/>
      <c r="URR160" s="4"/>
      <c r="URS160" s="4"/>
      <c r="URT160" s="4"/>
      <c r="URU160" s="4"/>
      <c r="URV160" s="4"/>
      <c r="URW160" s="4"/>
      <c r="URX160" s="4"/>
      <c r="URY160" s="4"/>
      <c r="URZ160" s="4"/>
      <c r="USA160" s="4"/>
      <c r="USB160" s="4"/>
      <c r="USC160" s="4"/>
      <c r="USD160" s="4"/>
      <c r="USE160" s="4"/>
      <c r="USF160" s="4"/>
      <c r="USG160" s="4"/>
      <c r="USH160" s="4"/>
      <c r="USI160" s="4"/>
      <c r="USJ160" s="4"/>
      <c r="USK160" s="4"/>
      <c r="USL160" s="4"/>
      <c r="USM160" s="4"/>
      <c r="USN160" s="4"/>
      <c r="USO160" s="4"/>
      <c r="USP160" s="4"/>
      <c r="USQ160" s="4"/>
      <c r="USR160" s="4"/>
      <c r="USS160" s="4"/>
      <c r="UST160" s="4"/>
      <c r="USU160" s="4"/>
      <c r="USV160" s="4"/>
      <c r="USW160" s="4"/>
      <c r="USX160" s="4"/>
      <c r="USY160" s="4"/>
      <c r="USZ160" s="4"/>
      <c r="UTA160" s="4"/>
      <c r="UTB160" s="4"/>
      <c r="UTC160" s="4"/>
      <c r="UTD160" s="4"/>
      <c r="UTE160" s="4"/>
      <c r="UTF160" s="4"/>
      <c r="UTG160" s="4"/>
      <c r="UTH160" s="4"/>
      <c r="UTI160" s="4"/>
      <c r="UTJ160" s="4"/>
      <c r="UTK160" s="4"/>
      <c r="UTL160" s="4"/>
      <c r="UTM160" s="4"/>
      <c r="UTN160" s="4"/>
      <c r="UTO160" s="4"/>
      <c r="UTP160" s="4"/>
      <c r="UTQ160" s="4"/>
      <c r="UTR160" s="4"/>
      <c r="UTS160" s="4"/>
      <c r="UTT160" s="4"/>
      <c r="UTU160" s="4"/>
      <c r="UTV160" s="4"/>
      <c r="UTW160" s="4"/>
      <c r="UTX160" s="4"/>
      <c r="UTY160" s="4"/>
      <c r="UTZ160" s="4"/>
      <c r="UUA160" s="4"/>
      <c r="UUB160" s="4"/>
      <c r="UUC160" s="4"/>
      <c r="UUD160" s="4"/>
      <c r="UUE160" s="4"/>
      <c r="UUF160" s="4"/>
      <c r="UUG160" s="4"/>
      <c r="UUH160" s="4"/>
      <c r="UUI160" s="4"/>
      <c r="UUJ160" s="4"/>
      <c r="UUK160" s="4"/>
      <c r="UUL160" s="4"/>
      <c r="UUM160" s="4"/>
      <c r="UUN160" s="4"/>
      <c r="UUO160" s="4"/>
      <c r="UUP160" s="4"/>
      <c r="UUQ160" s="4"/>
      <c r="UUR160" s="4"/>
      <c r="UUS160" s="4"/>
      <c r="UUT160" s="4"/>
      <c r="UUU160" s="4"/>
      <c r="UUV160" s="4"/>
      <c r="UUW160" s="4"/>
      <c r="UUX160" s="4"/>
      <c r="UUY160" s="4"/>
      <c r="UUZ160" s="4"/>
      <c r="UVA160" s="4"/>
      <c r="UVB160" s="4"/>
      <c r="UVC160" s="4"/>
      <c r="UVD160" s="4"/>
      <c r="UVE160" s="4"/>
      <c r="UVF160" s="4"/>
      <c r="UVG160" s="4"/>
      <c r="UVH160" s="4"/>
      <c r="UVI160" s="4"/>
      <c r="UVJ160" s="4"/>
      <c r="UVK160" s="4"/>
      <c r="UVL160" s="4"/>
      <c r="UVM160" s="4"/>
      <c r="UVN160" s="4"/>
      <c r="UVO160" s="4"/>
      <c r="UVP160" s="4"/>
      <c r="UVQ160" s="4"/>
      <c r="UVR160" s="4"/>
      <c r="UVS160" s="4"/>
      <c r="UVT160" s="4"/>
      <c r="UVU160" s="4"/>
      <c r="UVV160" s="4"/>
      <c r="UVW160" s="4"/>
      <c r="UVX160" s="4"/>
      <c r="UVY160" s="4"/>
      <c r="UVZ160" s="4"/>
      <c r="UWA160" s="4"/>
      <c r="UWB160" s="4"/>
      <c r="UWC160" s="4"/>
      <c r="UWD160" s="4"/>
      <c r="UWE160" s="4"/>
      <c r="UWF160" s="4"/>
      <c r="UWG160" s="4"/>
      <c r="UWH160" s="4"/>
      <c r="UWI160" s="4"/>
      <c r="UWJ160" s="4"/>
      <c r="UWK160" s="4"/>
      <c r="UWL160" s="4"/>
      <c r="UWM160" s="4"/>
      <c r="UWN160" s="4"/>
      <c r="UWO160" s="4"/>
      <c r="UWP160" s="4"/>
      <c r="UWQ160" s="4"/>
      <c r="UWR160" s="4"/>
      <c r="UWS160" s="4"/>
      <c r="UWT160" s="4"/>
      <c r="UWU160" s="4"/>
      <c r="UWV160" s="4"/>
      <c r="UWW160" s="4"/>
      <c r="UWX160" s="4"/>
      <c r="UWY160" s="4"/>
      <c r="UWZ160" s="4"/>
      <c r="UXA160" s="4"/>
      <c r="UXB160" s="4"/>
      <c r="UXC160" s="4"/>
      <c r="UXD160" s="4"/>
      <c r="UXE160" s="4"/>
      <c r="UXF160" s="4"/>
      <c r="UXG160" s="4"/>
      <c r="UXH160" s="4"/>
      <c r="UXI160" s="4"/>
      <c r="UXJ160" s="4"/>
      <c r="UXK160" s="4"/>
      <c r="UXL160" s="4"/>
      <c r="UXM160" s="4"/>
      <c r="UXN160" s="4"/>
      <c r="UXO160" s="4"/>
      <c r="UXP160" s="4"/>
      <c r="UXQ160" s="4"/>
      <c r="UXR160" s="4"/>
      <c r="UXS160" s="4"/>
      <c r="UXT160" s="4"/>
      <c r="UXU160" s="4"/>
      <c r="UXV160" s="4"/>
      <c r="UXW160" s="4"/>
      <c r="UXX160" s="4"/>
      <c r="UXY160" s="4"/>
      <c r="UXZ160" s="4"/>
      <c r="UYA160" s="4"/>
      <c r="UYB160" s="4"/>
      <c r="UYC160" s="4"/>
      <c r="UYD160" s="4"/>
      <c r="UYE160" s="4"/>
      <c r="UYF160" s="4"/>
      <c r="UYG160" s="4"/>
      <c r="UYH160" s="4"/>
      <c r="UYI160" s="4"/>
      <c r="UYJ160" s="4"/>
      <c r="UYK160" s="4"/>
      <c r="UYL160" s="4"/>
      <c r="UYM160" s="4"/>
      <c r="UYN160" s="4"/>
      <c r="UYO160" s="4"/>
      <c r="UYP160" s="4"/>
      <c r="UYQ160" s="4"/>
      <c r="UYR160" s="4"/>
      <c r="UYS160" s="4"/>
      <c r="UYT160" s="4"/>
      <c r="UYU160" s="4"/>
      <c r="UYV160" s="4"/>
      <c r="UYW160" s="4"/>
      <c r="UYX160" s="4"/>
      <c r="UYY160" s="4"/>
      <c r="UYZ160" s="4"/>
      <c r="UZA160" s="4"/>
      <c r="UZB160" s="4"/>
      <c r="UZC160" s="4"/>
      <c r="UZD160" s="4"/>
      <c r="UZE160" s="4"/>
      <c r="UZF160" s="4"/>
      <c r="UZG160" s="4"/>
      <c r="UZH160" s="4"/>
      <c r="UZI160" s="4"/>
      <c r="UZJ160" s="4"/>
      <c r="UZK160" s="4"/>
      <c r="UZL160" s="4"/>
      <c r="UZM160" s="4"/>
      <c r="UZN160" s="4"/>
      <c r="UZO160" s="4"/>
      <c r="UZP160" s="4"/>
      <c r="UZQ160" s="4"/>
      <c r="UZR160" s="4"/>
      <c r="UZS160" s="4"/>
      <c r="UZT160" s="4"/>
      <c r="UZU160" s="4"/>
      <c r="UZV160" s="4"/>
      <c r="UZW160" s="4"/>
      <c r="UZX160" s="4"/>
      <c r="UZY160" s="4"/>
      <c r="UZZ160" s="4"/>
      <c r="VAA160" s="4"/>
      <c r="VAB160" s="4"/>
      <c r="VAC160" s="4"/>
      <c r="VAD160" s="4"/>
      <c r="VAE160" s="4"/>
      <c r="VAF160" s="4"/>
      <c r="VAG160" s="4"/>
      <c r="VAH160" s="4"/>
      <c r="VAI160" s="4"/>
      <c r="VAJ160" s="4"/>
      <c r="VAK160" s="4"/>
      <c r="VAL160" s="4"/>
      <c r="VAM160" s="4"/>
      <c r="VAN160" s="4"/>
      <c r="VAO160" s="4"/>
      <c r="VAP160" s="4"/>
      <c r="VAQ160" s="4"/>
      <c r="VAR160" s="4"/>
      <c r="VAS160" s="4"/>
      <c r="VAT160" s="4"/>
      <c r="VAU160" s="4"/>
      <c r="VAV160" s="4"/>
      <c r="VAW160" s="4"/>
      <c r="VAX160" s="4"/>
      <c r="VAY160" s="4"/>
      <c r="VAZ160" s="4"/>
      <c r="VBA160" s="4"/>
      <c r="VBB160" s="4"/>
      <c r="VBC160" s="4"/>
      <c r="VBD160" s="4"/>
      <c r="VBE160" s="4"/>
      <c r="VBF160" s="4"/>
      <c r="VBG160" s="4"/>
      <c r="VBH160" s="4"/>
      <c r="VBI160" s="4"/>
      <c r="VBJ160" s="4"/>
      <c r="VBK160" s="4"/>
      <c r="VBL160" s="4"/>
      <c r="VBM160" s="4"/>
      <c r="VBN160" s="4"/>
      <c r="VBO160" s="4"/>
      <c r="VBP160" s="4"/>
      <c r="VBQ160" s="4"/>
      <c r="VBR160" s="4"/>
      <c r="VBS160" s="4"/>
      <c r="VBT160" s="4"/>
      <c r="VBU160" s="4"/>
      <c r="VBV160" s="4"/>
      <c r="VBW160" s="4"/>
      <c r="VBX160" s="4"/>
      <c r="VBY160" s="4"/>
      <c r="VBZ160" s="4"/>
      <c r="VCA160" s="4"/>
      <c r="VCB160" s="4"/>
      <c r="VCC160" s="4"/>
      <c r="VCD160" s="4"/>
      <c r="VCE160" s="4"/>
      <c r="VCF160" s="4"/>
      <c r="VCG160" s="4"/>
      <c r="VCH160" s="4"/>
      <c r="VCI160" s="4"/>
      <c r="VCJ160" s="4"/>
      <c r="VCK160" s="4"/>
      <c r="VCL160" s="4"/>
      <c r="VCM160" s="4"/>
      <c r="VCN160" s="4"/>
      <c r="VCO160" s="4"/>
      <c r="VCP160" s="4"/>
      <c r="VCQ160" s="4"/>
      <c r="VCR160" s="4"/>
      <c r="VCS160" s="4"/>
      <c r="VCT160" s="4"/>
      <c r="VCU160" s="4"/>
      <c r="VCV160" s="4"/>
      <c r="VCW160" s="4"/>
      <c r="VCX160" s="4"/>
      <c r="VCY160" s="4"/>
      <c r="VCZ160" s="4"/>
      <c r="VDA160" s="4"/>
      <c r="VDB160" s="4"/>
      <c r="VDC160" s="4"/>
      <c r="VDD160" s="4"/>
      <c r="VDE160" s="4"/>
      <c r="VDF160" s="4"/>
      <c r="VDG160" s="4"/>
      <c r="VDH160" s="4"/>
      <c r="VDI160" s="4"/>
      <c r="VDJ160" s="4"/>
      <c r="VDK160" s="4"/>
      <c r="VDL160" s="4"/>
      <c r="VDM160" s="4"/>
      <c r="VDN160" s="4"/>
      <c r="VDO160" s="4"/>
      <c r="VDP160" s="4"/>
      <c r="VDQ160" s="4"/>
      <c r="VDR160" s="4"/>
      <c r="VDS160" s="4"/>
      <c r="VDT160" s="4"/>
      <c r="VDU160" s="4"/>
      <c r="VDV160" s="4"/>
      <c r="VDW160" s="4"/>
      <c r="VDX160" s="4"/>
      <c r="VDY160" s="4"/>
      <c r="VDZ160" s="4"/>
      <c r="VEA160" s="4"/>
      <c r="VEB160" s="4"/>
      <c r="VEC160" s="4"/>
      <c r="VED160" s="4"/>
      <c r="VEE160" s="4"/>
      <c r="VEF160" s="4"/>
      <c r="VEG160" s="4"/>
      <c r="VEH160" s="4"/>
      <c r="VEI160" s="4"/>
      <c r="VEJ160" s="4"/>
      <c r="VEK160" s="4"/>
      <c r="VEL160" s="4"/>
      <c r="VEM160" s="4"/>
      <c r="VEN160" s="4"/>
      <c r="VEO160" s="4"/>
      <c r="VEP160" s="4"/>
      <c r="VEQ160" s="4"/>
      <c r="VER160" s="4"/>
      <c r="VES160" s="4"/>
      <c r="VET160" s="4"/>
      <c r="VEU160" s="4"/>
      <c r="VEV160" s="4"/>
      <c r="VEW160" s="4"/>
      <c r="VEX160" s="4"/>
      <c r="VEY160" s="4"/>
      <c r="VEZ160" s="4"/>
      <c r="VFA160" s="4"/>
      <c r="VFB160" s="4"/>
      <c r="VFC160" s="4"/>
      <c r="VFD160" s="4"/>
      <c r="VFE160" s="4"/>
      <c r="VFF160" s="4"/>
      <c r="VFG160" s="4"/>
      <c r="VFH160" s="4"/>
      <c r="VFI160" s="4"/>
      <c r="VFJ160" s="4"/>
      <c r="VFK160" s="4"/>
      <c r="VFL160" s="4"/>
      <c r="VFM160" s="4"/>
      <c r="VFN160" s="4"/>
      <c r="VFO160" s="4"/>
      <c r="VFP160" s="4"/>
      <c r="VFQ160" s="4"/>
      <c r="VFR160" s="4"/>
      <c r="VFS160" s="4"/>
      <c r="VFT160" s="4"/>
      <c r="VFU160" s="4"/>
      <c r="VFV160" s="4"/>
      <c r="VFW160" s="4"/>
      <c r="VFX160" s="4"/>
      <c r="VFY160" s="4"/>
      <c r="VFZ160" s="4"/>
      <c r="VGA160" s="4"/>
      <c r="VGB160" s="4"/>
      <c r="VGC160" s="4"/>
      <c r="VGD160" s="4"/>
      <c r="VGE160" s="4"/>
      <c r="VGF160" s="4"/>
      <c r="VGG160" s="4"/>
      <c r="VGH160" s="4"/>
      <c r="VGI160" s="4"/>
      <c r="VGJ160" s="4"/>
      <c r="VGK160" s="4"/>
      <c r="VGL160" s="4"/>
      <c r="VGM160" s="4"/>
      <c r="VGN160" s="4"/>
      <c r="VGO160" s="4"/>
      <c r="VGP160" s="4"/>
      <c r="VGQ160" s="4"/>
      <c r="VGR160" s="4"/>
      <c r="VGS160" s="4"/>
      <c r="VGT160" s="4"/>
      <c r="VGU160" s="4"/>
      <c r="VGV160" s="4"/>
      <c r="VGW160" s="4"/>
      <c r="VGX160" s="4"/>
      <c r="VGY160" s="4"/>
      <c r="VGZ160" s="4"/>
      <c r="VHA160" s="4"/>
      <c r="VHB160" s="4"/>
      <c r="VHC160" s="4"/>
      <c r="VHD160" s="4"/>
      <c r="VHE160" s="4"/>
      <c r="VHF160" s="4"/>
      <c r="VHG160" s="4"/>
      <c r="VHH160" s="4"/>
      <c r="VHI160" s="4"/>
      <c r="VHJ160" s="4"/>
      <c r="VHK160" s="4"/>
      <c r="VHL160" s="4"/>
      <c r="VHM160" s="4"/>
      <c r="VHN160" s="4"/>
      <c r="VHO160" s="4"/>
      <c r="VHP160" s="4"/>
      <c r="VHQ160" s="4"/>
      <c r="VHR160" s="4"/>
      <c r="VHS160" s="4"/>
      <c r="VHT160" s="4"/>
      <c r="VHU160" s="4"/>
      <c r="VHV160" s="4"/>
      <c r="VHW160" s="4"/>
      <c r="VHX160" s="4"/>
      <c r="VHY160" s="4"/>
      <c r="VHZ160" s="4"/>
      <c r="VIA160" s="4"/>
      <c r="VIB160" s="4"/>
      <c r="VIC160" s="4"/>
      <c r="VID160" s="4"/>
      <c r="VIE160" s="4"/>
      <c r="VIF160" s="4"/>
      <c r="VIG160" s="4"/>
      <c r="VIH160" s="4"/>
      <c r="VII160" s="4"/>
      <c r="VIJ160" s="4"/>
      <c r="VIK160" s="4"/>
      <c r="VIL160" s="4"/>
      <c r="VIM160" s="4"/>
      <c r="VIN160" s="4"/>
      <c r="VIO160" s="4"/>
      <c r="VIP160" s="4"/>
      <c r="VIQ160" s="4"/>
      <c r="VIR160" s="4"/>
      <c r="VIS160" s="4"/>
      <c r="VIT160" s="4"/>
      <c r="VIU160" s="4"/>
      <c r="VIV160" s="4"/>
      <c r="VIW160" s="4"/>
      <c r="VIX160" s="4"/>
      <c r="VIY160" s="4"/>
      <c r="VIZ160" s="4"/>
      <c r="VJA160" s="4"/>
      <c r="VJB160" s="4"/>
      <c r="VJC160" s="4"/>
      <c r="VJD160" s="4"/>
      <c r="VJE160" s="4"/>
      <c r="VJF160" s="4"/>
      <c r="VJG160" s="4"/>
      <c r="VJH160" s="4"/>
      <c r="VJI160" s="4"/>
      <c r="VJJ160" s="4"/>
      <c r="VJK160" s="4"/>
      <c r="VJL160" s="4"/>
      <c r="VJM160" s="4"/>
      <c r="VJN160" s="4"/>
      <c r="VJO160" s="4"/>
      <c r="VJP160" s="4"/>
      <c r="VJQ160" s="4"/>
      <c r="VJR160" s="4"/>
      <c r="VJS160" s="4"/>
      <c r="VJT160" s="4"/>
      <c r="VJU160" s="4"/>
      <c r="VJV160" s="4"/>
      <c r="VJW160" s="4"/>
      <c r="VJX160" s="4"/>
      <c r="VJY160" s="4"/>
      <c r="VJZ160" s="4"/>
      <c r="VKA160" s="4"/>
      <c r="VKB160" s="4"/>
      <c r="VKC160" s="4"/>
      <c r="VKD160" s="4"/>
      <c r="VKE160" s="4"/>
      <c r="VKF160" s="4"/>
      <c r="VKG160" s="4"/>
      <c r="VKH160" s="4"/>
      <c r="VKI160" s="4"/>
      <c r="VKJ160" s="4"/>
      <c r="VKK160" s="4"/>
      <c r="VKL160" s="4"/>
      <c r="VKM160" s="4"/>
      <c r="VKN160" s="4"/>
      <c r="VKO160" s="4"/>
      <c r="VKP160" s="4"/>
      <c r="VKQ160" s="4"/>
      <c r="VKR160" s="4"/>
      <c r="VKS160" s="4"/>
      <c r="VKT160" s="4"/>
      <c r="VKU160" s="4"/>
      <c r="VKV160" s="4"/>
      <c r="VKW160" s="4"/>
      <c r="VKX160" s="4"/>
      <c r="VKY160" s="4"/>
      <c r="VKZ160" s="4"/>
      <c r="VLA160" s="4"/>
      <c r="VLB160" s="4"/>
      <c r="VLC160" s="4"/>
      <c r="VLD160" s="4"/>
      <c r="VLE160" s="4"/>
      <c r="VLF160" s="4"/>
      <c r="VLG160" s="4"/>
      <c r="VLH160" s="4"/>
      <c r="VLI160" s="4"/>
      <c r="VLJ160" s="4"/>
      <c r="VLK160" s="4"/>
      <c r="VLL160" s="4"/>
      <c r="VLM160" s="4"/>
      <c r="VLN160" s="4"/>
      <c r="VLO160" s="4"/>
      <c r="VLP160" s="4"/>
      <c r="VLQ160" s="4"/>
      <c r="VLR160" s="4"/>
      <c r="VLS160" s="4"/>
      <c r="VLT160" s="4"/>
      <c r="VLU160" s="4"/>
      <c r="VLV160" s="4"/>
      <c r="VLW160" s="4"/>
      <c r="VLX160" s="4"/>
      <c r="VLY160" s="4"/>
      <c r="VLZ160" s="4"/>
      <c r="VMA160" s="4"/>
      <c r="VMB160" s="4"/>
      <c r="VMC160" s="4"/>
      <c r="VMD160" s="4"/>
      <c r="VME160" s="4"/>
      <c r="VMF160" s="4"/>
      <c r="VMG160" s="4"/>
      <c r="VMH160" s="4"/>
      <c r="VMI160" s="4"/>
      <c r="VMJ160" s="4"/>
      <c r="VMK160" s="4"/>
      <c r="VML160" s="4"/>
      <c r="VMM160" s="4"/>
      <c r="VMN160" s="4"/>
      <c r="VMO160" s="4"/>
      <c r="VMP160" s="4"/>
      <c r="VMQ160" s="4"/>
      <c r="VMR160" s="4"/>
      <c r="VMS160" s="4"/>
      <c r="VMT160" s="4"/>
      <c r="VMU160" s="4"/>
      <c r="VMV160" s="4"/>
      <c r="VMW160" s="4"/>
      <c r="VMX160" s="4"/>
      <c r="VMY160" s="4"/>
      <c r="VMZ160" s="4"/>
      <c r="VNA160" s="4"/>
      <c r="VNB160" s="4"/>
      <c r="VNC160" s="4"/>
      <c r="VND160" s="4"/>
      <c r="VNE160" s="4"/>
      <c r="VNF160" s="4"/>
      <c r="VNG160" s="4"/>
      <c r="VNH160" s="4"/>
      <c r="VNI160" s="4"/>
      <c r="VNJ160" s="4"/>
      <c r="VNK160" s="4"/>
      <c r="VNL160" s="4"/>
      <c r="VNM160" s="4"/>
      <c r="VNN160" s="4"/>
      <c r="VNO160" s="4"/>
      <c r="VNP160" s="4"/>
      <c r="VNQ160" s="4"/>
      <c r="VNR160" s="4"/>
      <c r="VNS160" s="4"/>
      <c r="VNT160" s="4"/>
      <c r="VNU160" s="4"/>
      <c r="VNV160" s="4"/>
      <c r="VNW160" s="4"/>
      <c r="VNX160" s="4"/>
      <c r="VNY160" s="4"/>
      <c r="VNZ160" s="4"/>
      <c r="VOA160" s="4"/>
      <c r="VOB160" s="4"/>
      <c r="VOC160" s="4"/>
      <c r="VOD160" s="4"/>
      <c r="VOE160" s="4"/>
      <c r="VOF160" s="4"/>
      <c r="VOG160" s="4"/>
      <c r="VOH160" s="4"/>
      <c r="VOI160" s="4"/>
      <c r="VOJ160" s="4"/>
      <c r="VOK160" s="4"/>
      <c r="VOL160" s="4"/>
      <c r="VOM160" s="4"/>
      <c r="VON160" s="4"/>
      <c r="VOO160" s="4"/>
      <c r="VOP160" s="4"/>
      <c r="VOQ160" s="4"/>
      <c r="VOR160" s="4"/>
      <c r="VOS160" s="4"/>
      <c r="VOT160" s="4"/>
      <c r="VOU160" s="4"/>
      <c r="VOV160" s="4"/>
      <c r="VOW160" s="4"/>
      <c r="VOX160" s="4"/>
      <c r="VOY160" s="4"/>
      <c r="VOZ160" s="4"/>
      <c r="VPA160" s="4"/>
      <c r="VPB160" s="4"/>
      <c r="VPC160" s="4"/>
      <c r="VPD160" s="4"/>
      <c r="VPE160" s="4"/>
      <c r="VPF160" s="4"/>
      <c r="VPG160" s="4"/>
      <c r="VPH160" s="4"/>
      <c r="VPI160" s="4"/>
      <c r="VPJ160" s="4"/>
      <c r="VPK160" s="4"/>
      <c r="VPL160" s="4"/>
      <c r="VPM160" s="4"/>
      <c r="VPN160" s="4"/>
      <c r="VPO160" s="4"/>
      <c r="VPP160" s="4"/>
      <c r="VPQ160" s="4"/>
      <c r="VPR160" s="4"/>
      <c r="VPS160" s="4"/>
      <c r="VPT160" s="4"/>
      <c r="VPU160" s="4"/>
      <c r="VPV160" s="4"/>
      <c r="VPW160" s="4"/>
      <c r="VPX160" s="4"/>
      <c r="VPY160" s="4"/>
      <c r="VPZ160" s="4"/>
      <c r="VQA160" s="4"/>
      <c r="VQB160" s="4"/>
      <c r="VQC160" s="4"/>
      <c r="VQD160" s="4"/>
      <c r="VQE160" s="4"/>
      <c r="VQF160" s="4"/>
      <c r="VQG160" s="4"/>
      <c r="VQH160" s="4"/>
      <c r="VQI160" s="4"/>
      <c r="VQJ160" s="4"/>
      <c r="VQK160" s="4"/>
      <c r="VQL160" s="4"/>
      <c r="VQM160" s="4"/>
      <c r="VQN160" s="4"/>
      <c r="VQO160" s="4"/>
      <c r="VQP160" s="4"/>
      <c r="VQQ160" s="4"/>
      <c r="VQR160" s="4"/>
      <c r="VQS160" s="4"/>
      <c r="VQT160" s="4"/>
      <c r="VQU160" s="4"/>
      <c r="VQV160" s="4"/>
      <c r="VQW160" s="4"/>
      <c r="VQX160" s="4"/>
      <c r="VQY160" s="4"/>
      <c r="VQZ160" s="4"/>
      <c r="VRA160" s="4"/>
      <c r="VRB160" s="4"/>
      <c r="VRC160" s="4"/>
      <c r="VRD160" s="4"/>
      <c r="VRE160" s="4"/>
      <c r="VRF160" s="4"/>
      <c r="VRG160" s="4"/>
      <c r="VRH160" s="4"/>
      <c r="VRI160" s="4"/>
      <c r="VRJ160" s="4"/>
      <c r="VRK160" s="4"/>
      <c r="VRL160" s="4"/>
      <c r="VRM160" s="4"/>
      <c r="VRN160" s="4"/>
      <c r="VRO160" s="4"/>
      <c r="VRP160" s="4"/>
      <c r="VRQ160" s="4"/>
      <c r="VRR160" s="4"/>
      <c r="VRS160" s="4"/>
      <c r="VRT160" s="4"/>
      <c r="VRU160" s="4"/>
      <c r="VRV160" s="4"/>
      <c r="VRW160" s="4"/>
      <c r="VRX160" s="4"/>
      <c r="VRY160" s="4"/>
      <c r="VRZ160" s="4"/>
      <c r="VSA160" s="4"/>
      <c r="VSB160" s="4"/>
      <c r="VSC160" s="4"/>
      <c r="VSD160" s="4"/>
      <c r="VSE160" s="4"/>
      <c r="VSF160" s="4"/>
      <c r="VSG160" s="4"/>
      <c r="VSH160" s="4"/>
      <c r="VSI160" s="4"/>
      <c r="VSJ160" s="4"/>
      <c r="VSK160" s="4"/>
      <c r="VSL160" s="4"/>
      <c r="VSM160" s="4"/>
      <c r="VSN160" s="4"/>
      <c r="VSO160" s="4"/>
      <c r="VSP160" s="4"/>
      <c r="VSQ160" s="4"/>
      <c r="VSR160" s="4"/>
      <c r="VSS160" s="4"/>
      <c r="VST160" s="4"/>
      <c r="VSU160" s="4"/>
      <c r="VSV160" s="4"/>
      <c r="VSW160" s="4"/>
      <c r="VSX160" s="4"/>
      <c r="VSY160" s="4"/>
      <c r="VSZ160" s="4"/>
      <c r="VTA160" s="4"/>
      <c r="VTB160" s="4"/>
      <c r="VTC160" s="4"/>
      <c r="VTD160" s="4"/>
      <c r="VTE160" s="4"/>
      <c r="VTF160" s="4"/>
      <c r="VTG160" s="4"/>
      <c r="VTH160" s="4"/>
      <c r="VTI160" s="4"/>
      <c r="VTJ160" s="4"/>
      <c r="VTK160" s="4"/>
      <c r="VTL160" s="4"/>
      <c r="VTM160" s="4"/>
      <c r="VTN160" s="4"/>
      <c r="VTO160" s="4"/>
      <c r="VTP160" s="4"/>
      <c r="VTQ160" s="4"/>
      <c r="VTR160" s="4"/>
      <c r="VTS160" s="4"/>
      <c r="VTT160" s="4"/>
      <c r="VTU160" s="4"/>
      <c r="VTV160" s="4"/>
      <c r="VTW160" s="4"/>
      <c r="VTX160" s="4"/>
      <c r="VTY160" s="4"/>
      <c r="VTZ160" s="4"/>
      <c r="VUA160" s="4"/>
      <c r="VUB160" s="4"/>
      <c r="VUC160" s="4"/>
      <c r="VUD160" s="4"/>
      <c r="VUE160" s="4"/>
      <c r="VUF160" s="4"/>
      <c r="VUG160" s="4"/>
      <c r="VUH160" s="4"/>
      <c r="VUI160" s="4"/>
      <c r="VUJ160" s="4"/>
      <c r="VUK160" s="4"/>
      <c r="VUL160" s="4"/>
      <c r="VUM160" s="4"/>
      <c r="VUN160" s="4"/>
      <c r="VUO160" s="4"/>
      <c r="VUP160" s="4"/>
      <c r="VUQ160" s="4"/>
      <c r="VUR160" s="4"/>
      <c r="VUS160" s="4"/>
      <c r="VUT160" s="4"/>
      <c r="VUU160" s="4"/>
      <c r="VUV160" s="4"/>
      <c r="VUW160" s="4"/>
      <c r="VUX160" s="4"/>
      <c r="VUY160" s="4"/>
      <c r="VUZ160" s="4"/>
      <c r="VVA160" s="4"/>
      <c r="VVB160" s="4"/>
      <c r="VVC160" s="4"/>
      <c r="VVD160" s="4"/>
      <c r="VVE160" s="4"/>
      <c r="VVF160" s="4"/>
      <c r="VVG160" s="4"/>
      <c r="VVH160" s="4"/>
      <c r="VVI160" s="4"/>
      <c r="VVJ160" s="4"/>
      <c r="VVK160" s="4"/>
      <c r="VVL160" s="4"/>
      <c r="VVM160" s="4"/>
      <c r="VVN160" s="4"/>
      <c r="VVO160" s="4"/>
      <c r="VVP160" s="4"/>
      <c r="VVQ160" s="4"/>
      <c r="VVR160" s="4"/>
      <c r="VVS160" s="4"/>
      <c r="VVT160" s="4"/>
      <c r="VVU160" s="4"/>
      <c r="VVV160" s="4"/>
      <c r="VVW160" s="4"/>
      <c r="VVX160" s="4"/>
      <c r="VVY160" s="4"/>
      <c r="VVZ160" s="4"/>
      <c r="VWA160" s="4"/>
      <c r="VWB160" s="4"/>
      <c r="VWC160" s="4"/>
      <c r="VWD160" s="4"/>
      <c r="VWE160" s="4"/>
      <c r="VWF160" s="4"/>
      <c r="VWG160" s="4"/>
      <c r="VWH160" s="4"/>
      <c r="VWI160" s="4"/>
      <c r="VWJ160" s="4"/>
      <c r="VWK160" s="4"/>
      <c r="VWL160" s="4"/>
      <c r="VWM160" s="4"/>
      <c r="VWN160" s="4"/>
      <c r="VWO160" s="4"/>
      <c r="VWP160" s="4"/>
      <c r="VWQ160" s="4"/>
      <c r="VWR160" s="4"/>
      <c r="VWS160" s="4"/>
      <c r="VWT160" s="4"/>
      <c r="VWU160" s="4"/>
      <c r="VWV160" s="4"/>
      <c r="VWW160" s="4"/>
      <c r="VWX160" s="4"/>
      <c r="VWY160" s="4"/>
      <c r="VWZ160" s="4"/>
      <c r="VXA160" s="4"/>
      <c r="VXB160" s="4"/>
      <c r="VXC160" s="4"/>
      <c r="VXD160" s="4"/>
      <c r="VXE160" s="4"/>
      <c r="VXF160" s="4"/>
      <c r="VXG160" s="4"/>
      <c r="VXH160" s="4"/>
      <c r="VXI160" s="4"/>
      <c r="VXJ160" s="4"/>
      <c r="VXK160" s="4"/>
      <c r="VXL160" s="4"/>
      <c r="VXM160" s="4"/>
      <c r="VXN160" s="4"/>
      <c r="VXO160" s="4"/>
      <c r="VXP160" s="4"/>
      <c r="VXQ160" s="4"/>
      <c r="VXR160" s="4"/>
      <c r="VXS160" s="4"/>
      <c r="VXT160" s="4"/>
      <c r="VXU160" s="4"/>
      <c r="VXV160" s="4"/>
      <c r="VXW160" s="4"/>
      <c r="VXX160" s="4"/>
      <c r="VXY160" s="4"/>
      <c r="VXZ160" s="4"/>
      <c r="VYA160" s="4"/>
      <c r="VYB160" s="4"/>
      <c r="VYC160" s="4"/>
      <c r="VYD160" s="4"/>
      <c r="VYE160" s="4"/>
      <c r="VYF160" s="4"/>
      <c r="VYG160" s="4"/>
      <c r="VYH160" s="4"/>
      <c r="VYI160" s="4"/>
      <c r="VYJ160" s="4"/>
      <c r="VYK160" s="4"/>
      <c r="VYL160" s="4"/>
      <c r="VYM160" s="4"/>
      <c r="VYN160" s="4"/>
      <c r="VYO160" s="4"/>
      <c r="VYP160" s="4"/>
      <c r="VYQ160" s="4"/>
      <c r="VYR160" s="4"/>
      <c r="VYS160" s="4"/>
      <c r="VYT160" s="4"/>
      <c r="VYU160" s="4"/>
      <c r="VYV160" s="4"/>
      <c r="VYW160" s="4"/>
      <c r="VYX160" s="4"/>
      <c r="VYY160" s="4"/>
      <c r="VYZ160" s="4"/>
      <c r="VZA160" s="4"/>
      <c r="VZB160" s="4"/>
      <c r="VZC160" s="4"/>
      <c r="VZD160" s="4"/>
      <c r="VZE160" s="4"/>
      <c r="VZF160" s="4"/>
      <c r="VZG160" s="4"/>
      <c r="VZH160" s="4"/>
      <c r="VZI160" s="4"/>
      <c r="VZJ160" s="4"/>
      <c r="VZK160" s="4"/>
      <c r="VZL160" s="4"/>
      <c r="VZM160" s="4"/>
      <c r="VZN160" s="4"/>
      <c r="VZO160" s="4"/>
      <c r="VZP160" s="4"/>
      <c r="VZQ160" s="4"/>
      <c r="VZR160" s="4"/>
      <c r="VZS160" s="4"/>
      <c r="VZT160" s="4"/>
      <c r="VZU160" s="4"/>
      <c r="VZV160" s="4"/>
      <c r="VZW160" s="4"/>
      <c r="VZX160" s="4"/>
      <c r="VZY160" s="4"/>
      <c r="VZZ160" s="4"/>
      <c r="WAA160" s="4"/>
      <c r="WAB160" s="4"/>
      <c r="WAC160" s="4"/>
      <c r="WAD160" s="4"/>
      <c r="WAE160" s="4"/>
      <c r="WAF160" s="4"/>
      <c r="WAG160" s="4"/>
      <c r="WAH160" s="4"/>
      <c r="WAI160" s="4"/>
      <c r="WAJ160" s="4"/>
      <c r="WAK160" s="4"/>
      <c r="WAL160" s="4"/>
      <c r="WAM160" s="4"/>
      <c r="WAN160" s="4"/>
      <c r="WAO160" s="4"/>
      <c r="WAP160" s="4"/>
      <c r="WAQ160" s="4"/>
      <c r="WAR160" s="4"/>
      <c r="WAS160" s="4"/>
      <c r="WAT160" s="4"/>
      <c r="WAU160" s="4"/>
      <c r="WAV160" s="4"/>
      <c r="WAW160" s="4"/>
      <c r="WAX160" s="4"/>
      <c r="WAY160" s="4"/>
      <c r="WAZ160" s="4"/>
      <c r="WBA160" s="4"/>
      <c r="WBB160" s="4"/>
      <c r="WBC160" s="4"/>
      <c r="WBD160" s="4"/>
      <c r="WBE160" s="4"/>
      <c r="WBF160" s="4"/>
      <c r="WBG160" s="4"/>
      <c r="WBH160" s="4"/>
      <c r="WBI160" s="4"/>
      <c r="WBJ160" s="4"/>
      <c r="WBK160" s="4"/>
      <c r="WBL160" s="4"/>
      <c r="WBM160" s="4"/>
      <c r="WBN160" s="4"/>
      <c r="WBO160" s="4"/>
      <c r="WBP160" s="4"/>
      <c r="WBQ160" s="4"/>
      <c r="WBR160" s="4"/>
      <c r="WBS160" s="4"/>
      <c r="WBT160" s="4"/>
      <c r="WBU160" s="4"/>
      <c r="WBV160" s="4"/>
      <c r="WBW160" s="4"/>
      <c r="WBX160" s="4"/>
      <c r="WBY160" s="4"/>
      <c r="WBZ160" s="4"/>
      <c r="WCA160" s="4"/>
      <c r="WCB160" s="4"/>
      <c r="WCC160" s="4"/>
      <c r="WCD160" s="4"/>
      <c r="WCE160" s="4"/>
      <c r="WCF160" s="4"/>
      <c r="WCG160" s="4"/>
      <c r="WCH160" s="4"/>
      <c r="WCI160" s="4"/>
      <c r="WCJ160" s="4"/>
      <c r="WCK160" s="4"/>
      <c r="WCL160" s="4"/>
      <c r="WCM160" s="4"/>
      <c r="WCN160" s="4"/>
      <c r="WCO160" s="4"/>
      <c r="WCP160" s="4"/>
      <c r="WCQ160" s="4"/>
      <c r="WCR160" s="4"/>
      <c r="WCS160" s="4"/>
      <c r="WCT160" s="4"/>
      <c r="WCU160" s="4"/>
      <c r="WCV160" s="4"/>
      <c r="WCW160" s="4"/>
      <c r="WCX160" s="4"/>
      <c r="WCY160" s="4"/>
      <c r="WCZ160" s="4"/>
      <c r="WDA160" s="4"/>
      <c r="WDB160" s="4"/>
      <c r="WDC160" s="4"/>
      <c r="WDD160" s="4"/>
      <c r="WDE160" s="4"/>
      <c r="WDF160" s="4"/>
      <c r="WDG160" s="4"/>
      <c r="WDH160" s="4"/>
      <c r="WDI160" s="4"/>
      <c r="WDJ160" s="4"/>
      <c r="WDK160" s="4"/>
      <c r="WDL160" s="4"/>
      <c r="WDM160" s="4"/>
      <c r="WDN160" s="4"/>
      <c r="WDO160" s="4"/>
      <c r="WDP160" s="4"/>
      <c r="WDQ160" s="4"/>
      <c r="WDR160" s="4"/>
      <c r="WDS160" s="4"/>
      <c r="WDT160" s="4"/>
      <c r="WDU160" s="4"/>
      <c r="WDV160" s="4"/>
      <c r="WDW160" s="4"/>
      <c r="WDX160" s="4"/>
      <c r="WDY160" s="4"/>
      <c r="WDZ160" s="4"/>
      <c r="WEA160" s="4"/>
      <c r="WEB160" s="4"/>
      <c r="WEC160" s="4"/>
      <c r="WED160" s="4"/>
      <c r="WEE160" s="4"/>
      <c r="WEF160" s="4"/>
      <c r="WEG160" s="4"/>
      <c r="WEH160" s="4"/>
      <c r="WEI160" s="4"/>
      <c r="WEJ160" s="4"/>
      <c r="WEK160" s="4"/>
      <c r="WEL160" s="4"/>
      <c r="WEM160" s="4"/>
      <c r="WEN160" s="4"/>
      <c r="WEO160" s="4"/>
      <c r="WEP160" s="4"/>
      <c r="WEQ160" s="4"/>
      <c r="WER160" s="4"/>
      <c r="WES160" s="4"/>
      <c r="WET160" s="4"/>
      <c r="WEU160" s="4"/>
      <c r="WEV160" s="4"/>
      <c r="WEW160" s="4"/>
      <c r="WEX160" s="4"/>
      <c r="WEY160" s="4"/>
      <c r="WEZ160" s="4"/>
      <c r="WFA160" s="4"/>
      <c r="WFB160" s="4"/>
      <c r="WFC160" s="4"/>
      <c r="WFD160" s="4"/>
      <c r="WFE160" s="4"/>
      <c r="WFF160" s="4"/>
      <c r="WFG160" s="4"/>
      <c r="WFH160" s="4"/>
      <c r="WFI160" s="4"/>
      <c r="WFJ160" s="4"/>
      <c r="WFK160" s="4"/>
      <c r="WFL160" s="4"/>
      <c r="WFM160" s="4"/>
      <c r="WFN160" s="4"/>
      <c r="WFO160" s="4"/>
      <c r="WFP160" s="4"/>
      <c r="WFQ160" s="4"/>
      <c r="WFR160" s="4"/>
      <c r="WFS160" s="4"/>
      <c r="WFT160" s="4"/>
      <c r="WFU160" s="4"/>
      <c r="WFV160" s="4"/>
      <c r="WFW160" s="4"/>
      <c r="WFX160" s="4"/>
      <c r="WFY160" s="4"/>
      <c r="WFZ160" s="4"/>
      <c r="WGA160" s="4"/>
      <c r="WGB160" s="4"/>
      <c r="WGC160" s="4"/>
      <c r="WGD160" s="4"/>
      <c r="WGE160" s="4"/>
      <c r="WGF160" s="4"/>
      <c r="WGG160" s="4"/>
      <c r="WGH160" s="4"/>
      <c r="WGI160" s="4"/>
      <c r="WGJ160" s="4"/>
      <c r="WGK160" s="4"/>
      <c r="WGL160" s="4"/>
      <c r="WGM160" s="4"/>
      <c r="WGN160" s="4"/>
      <c r="WGO160" s="4"/>
      <c r="WGP160" s="4"/>
      <c r="WGQ160" s="4"/>
      <c r="WGR160" s="4"/>
      <c r="WGS160" s="4"/>
      <c r="WGT160" s="4"/>
      <c r="WGU160" s="4"/>
      <c r="WGV160" s="4"/>
      <c r="WGW160" s="4"/>
      <c r="WGX160" s="4"/>
      <c r="WGY160" s="4"/>
      <c r="WGZ160" s="4"/>
      <c r="WHA160" s="4"/>
      <c r="WHB160" s="4"/>
      <c r="WHC160" s="4"/>
      <c r="WHD160" s="4"/>
      <c r="WHE160" s="4"/>
      <c r="WHF160" s="4"/>
      <c r="WHG160" s="4"/>
      <c r="WHH160" s="4"/>
      <c r="WHI160" s="4"/>
      <c r="WHJ160" s="4"/>
      <c r="WHK160" s="4"/>
      <c r="WHL160" s="4"/>
      <c r="WHM160" s="4"/>
      <c r="WHN160" s="4"/>
      <c r="WHO160" s="4"/>
      <c r="WHP160" s="4"/>
      <c r="WHQ160" s="4"/>
      <c r="WHR160" s="4"/>
      <c r="WHS160" s="4"/>
      <c r="WHT160" s="4"/>
      <c r="WHU160" s="4"/>
      <c r="WHV160" s="4"/>
      <c r="WHW160" s="4"/>
      <c r="WHX160" s="4"/>
      <c r="WHY160" s="4"/>
      <c r="WHZ160" s="4"/>
      <c r="WIA160" s="4"/>
      <c r="WIB160" s="4"/>
      <c r="WIC160" s="4"/>
      <c r="WID160" s="4"/>
      <c r="WIE160" s="4"/>
      <c r="WIF160" s="4"/>
      <c r="WIG160" s="4"/>
      <c r="WIH160" s="4"/>
      <c r="WII160" s="4"/>
      <c r="WIJ160" s="4"/>
      <c r="WIK160" s="4"/>
      <c r="WIL160" s="4"/>
      <c r="WIM160" s="4"/>
      <c r="WIN160" s="4"/>
      <c r="WIO160" s="4"/>
      <c r="WIP160" s="4"/>
      <c r="WIQ160" s="4"/>
      <c r="WIR160" s="4"/>
      <c r="WIS160" s="4"/>
      <c r="WIT160" s="4"/>
      <c r="WIU160" s="4"/>
      <c r="WIV160" s="4"/>
      <c r="WIW160" s="4"/>
      <c r="WIX160" s="4"/>
      <c r="WIY160" s="4"/>
      <c r="WIZ160" s="4"/>
      <c r="WJA160" s="4"/>
      <c r="WJB160" s="4"/>
      <c r="WJC160" s="4"/>
      <c r="WJD160" s="4"/>
      <c r="WJE160" s="4"/>
      <c r="WJF160" s="4"/>
      <c r="WJG160" s="4"/>
      <c r="WJH160" s="4"/>
      <c r="WJI160" s="4"/>
      <c r="WJJ160" s="4"/>
      <c r="WJK160" s="4"/>
      <c r="WJL160" s="4"/>
      <c r="WJM160" s="4"/>
      <c r="WJN160" s="4"/>
      <c r="WJO160" s="4"/>
      <c r="WJP160" s="4"/>
      <c r="WJQ160" s="4"/>
      <c r="WJR160" s="4"/>
      <c r="WJS160" s="4"/>
      <c r="WJT160" s="4"/>
      <c r="WJU160" s="4"/>
      <c r="WJV160" s="4"/>
      <c r="WJW160" s="4"/>
      <c r="WJX160" s="4"/>
      <c r="WJY160" s="4"/>
      <c r="WJZ160" s="4"/>
      <c r="WKA160" s="4"/>
      <c r="WKB160" s="4"/>
      <c r="WKC160" s="4"/>
      <c r="WKD160" s="4"/>
      <c r="WKE160" s="4"/>
      <c r="WKF160" s="4"/>
      <c r="WKG160" s="4"/>
      <c r="WKH160" s="4"/>
      <c r="WKI160" s="4"/>
      <c r="WKJ160" s="4"/>
      <c r="WKK160" s="4"/>
      <c r="WKL160" s="4"/>
      <c r="WKM160" s="4"/>
      <c r="WKN160" s="4"/>
      <c r="WKO160" s="4"/>
      <c r="WKP160" s="4"/>
      <c r="WKQ160" s="4"/>
      <c r="WKR160" s="4"/>
      <c r="WKS160" s="4"/>
      <c r="WKT160" s="4"/>
      <c r="WKU160" s="4"/>
      <c r="WKV160" s="4"/>
      <c r="WKW160" s="4"/>
      <c r="WKX160" s="4"/>
      <c r="WKY160" s="4"/>
      <c r="WKZ160" s="4"/>
      <c r="WLA160" s="4"/>
      <c r="WLB160" s="4"/>
      <c r="WLC160" s="4"/>
      <c r="WLD160" s="4"/>
      <c r="WLE160" s="4"/>
      <c r="WLF160" s="4"/>
      <c r="WLG160" s="4"/>
      <c r="WLH160" s="4"/>
      <c r="WLI160" s="4"/>
      <c r="WLJ160" s="4"/>
      <c r="WLK160" s="4"/>
      <c r="WLL160" s="4"/>
      <c r="WLM160" s="4"/>
      <c r="WLN160" s="4"/>
      <c r="WLO160" s="4"/>
      <c r="WLP160" s="4"/>
      <c r="WLQ160" s="4"/>
      <c r="WLR160" s="4"/>
      <c r="WLS160" s="4"/>
      <c r="WLT160" s="4"/>
      <c r="WLU160" s="4"/>
      <c r="WLV160" s="4"/>
      <c r="WLW160" s="4"/>
      <c r="WLX160" s="4"/>
      <c r="WLY160" s="4"/>
      <c r="WLZ160" s="4"/>
      <c r="WMA160" s="4"/>
      <c r="WMB160" s="4"/>
      <c r="WMC160" s="4"/>
      <c r="WMD160" s="4"/>
      <c r="WME160" s="4"/>
      <c r="WMF160" s="4"/>
      <c r="WMG160" s="4"/>
      <c r="WMH160" s="4"/>
      <c r="WMI160" s="4"/>
      <c r="WMJ160" s="4"/>
      <c r="WMK160" s="4"/>
      <c r="WML160" s="4"/>
      <c r="WMM160" s="4"/>
      <c r="WMN160" s="4"/>
      <c r="WMO160" s="4"/>
      <c r="WMP160" s="4"/>
      <c r="WMQ160" s="4"/>
      <c r="WMR160" s="4"/>
      <c r="WMS160" s="4"/>
      <c r="WMT160" s="4"/>
      <c r="WMU160" s="4"/>
      <c r="WMV160" s="4"/>
      <c r="WMW160" s="4"/>
      <c r="WMX160" s="4"/>
      <c r="WMY160" s="4"/>
      <c r="WMZ160" s="4"/>
      <c r="WNA160" s="4"/>
      <c r="WNB160" s="4"/>
      <c r="WNC160" s="4"/>
      <c r="WND160" s="4"/>
      <c r="WNE160" s="4"/>
      <c r="WNF160" s="4"/>
      <c r="WNG160" s="4"/>
      <c r="WNH160" s="4"/>
      <c r="WNI160" s="4"/>
      <c r="WNJ160" s="4"/>
      <c r="WNK160" s="4"/>
      <c r="WNL160" s="4"/>
      <c r="WNM160" s="4"/>
      <c r="WNN160" s="4"/>
      <c r="WNO160" s="4"/>
      <c r="WNP160" s="4"/>
      <c r="WNQ160" s="4"/>
      <c r="WNR160" s="4"/>
      <c r="WNS160" s="4"/>
      <c r="WNT160" s="4"/>
      <c r="WNU160" s="4"/>
      <c r="WNV160" s="4"/>
      <c r="WNW160" s="4"/>
      <c r="WNX160" s="4"/>
      <c r="WNY160" s="4"/>
      <c r="WNZ160" s="4"/>
      <c r="WOA160" s="4"/>
      <c r="WOB160" s="4"/>
      <c r="WOC160" s="4"/>
      <c r="WOD160" s="4"/>
      <c r="WOE160" s="4"/>
      <c r="WOF160" s="4"/>
      <c r="WOG160" s="4"/>
      <c r="WOH160" s="4"/>
      <c r="WOI160" s="4"/>
      <c r="WOJ160" s="4"/>
      <c r="WOK160" s="4"/>
      <c r="WOL160" s="4"/>
      <c r="WOM160" s="4"/>
      <c r="WON160" s="4"/>
      <c r="WOO160" s="4"/>
      <c r="WOP160" s="4"/>
      <c r="WOQ160" s="4"/>
      <c r="WOR160" s="4"/>
      <c r="WOS160" s="4"/>
      <c r="WOT160" s="4"/>
      <c r="WOU160" s="4"/>
      <c r="WOV160" s="4"/>
      <c r="WOW160" s="4"/>
      <c r="WOX160" s="4"/>
      <c r="WOY160" s="4"/>
      <c r="WOZ160" s="4"/>
      <c r="WPA160" s="4"/>
      <c r="WPB160" s="4"/>
      <c r="WPC160" s="4"/>
      <c r="WPD160" s="4"/>
      <c r="WPE160" s="4"/>
      <c r="WPF160" s="4"/>
      <c r="WPG160" s="4"/>
      <c r="WPH160" s="4"/>
      <c r="WPI160" s="4"/>
      <c r="WPJ160" s="4"/>
      <c r="WPK160" s="4"/>
      <c r="WPL160" s="4"/>
      <c r="WPM160" s="4"/>
      <c r="WPN160" s="4"/>
      <c r="WPO160" s="4"/>
      <c r="WPP160" s="4"/>
      <c r="WPQ160" s="4"/>
      <c r="WPR160" s="4"/>
      <c r="WPS160" s="4"/>
      <c r="WPT160" s="4"/>
      <c r="WPU160" s="4"/>
      <c r="WPV160" s="4"/>
      <c r="WPW160" s="4"/>
      <c r="WPX160" s="4"/>
      <c r="WPY160" s="4"/>
      <c r="WPZ160" s="4"/>
      <c r="WQA160" s="4"/>
      <c r="WQB160" s="4"/>
      <c r="WQC160" s="4"/>
      <c r="WQD160" s="4"/>
      <c r="WQE160" s="4"/>
      <c r="WQF160" s="4"/>
      <c r="WQG160" s="4"/>
      <c r="WQH160" s="4"/>
      <c r="WQI160" s="4"/>
      <c r="WQJ160" s="4"/>
      <c r="WQK160" s="4"/>
      <c r="WQL160" s="4"/>
      <c r="WQM160" s="4"/>
      <c r="WQN160" s="4"/>
      <c r="WQO160" s="4"/>
      <c r="WQP160" s="4"/>
      <c r="WQQ160" s="4"/>
      <c r="WQR160" s="4"/>
      <c r="WQS160" s="4"/>
      <c r="WQT160" s="4"/>
      <c r="WQU160" s="4"/>
      <c r="WQV160" s="4"/>
      <c r="WQW160" s="4"/>
      <c r="WQX160" s="4"/>
      <c r="WQY160" s="4"/>
      <c r="WQZ160" s="4"/>
      <c r="WRA160" s="4"/>
      <c r="WRB160" s="4"/>
      <c r="WRC160" s="4"/>
      <c r="WRD160" s="4"/>
      <c r="WRE160" s="4"/>
      <c r="WRF160" s="4"/>
      <c r="WRG160" s="4"/>
      <c r="WRH160" s="4"/>
      <c r="WRI160" s="4"/>
      <c r="WRJ160" s="4"/>
      <c r="WRK160" s="4"/>
      <c r="WRL160" s="4"/>
      <c r="WRM160" s="4"/>
      <c r="WRN160" s="4"/>
      <c r="WRO160" s="4"/>
      <c r="WRP160" s="4"/>
      <c r="WRQ160" s="4"/>
      <c r="WRR160" s="4"/>
      <c r="WRS160" s="4"/>
      <c r="WRT160" s="4"/>
      <c r="WRU160" s="4"/>
      <c r="WRV160" s="4"/>
      <c r="WRW160" s="4"/>
      <c r="WRX160" s="4"/>
      <c r="WRY160" s="4"/>
      <c r="WRZ160" s="4"/>
      <c r="WSA160" s="4"/>
      <c r="WSB160" s="4"/>
      <c r="WSC160" s="4"/>
      <c r="WSD160" s="4"/>
      <c r="WSE160" s="4"/>
      <c r="WSF160" s="4"/>
      <c r="WSG160" s="4"/>
      <c r="WSH160" s="4"/>
      <c r="WSI160" s="4"/>
      <c r="WSJ160" s="4"/>
      <c r="WSK160" s="4"/>
      <c r="WSL160" s="4"/>
      <c r="WSM160" s="4"/>
      <c r="WSN160" s="4"/>
      <c r="WSO160" s="4"/>
      <c r="WSP160" s="4"/>
      <c r="WSQ160" s="4"/>
      <c r="WSR160" s="4"/>
      <c r="WSS160" s="4"/>
      <c r="WST160" s="4"/>
      <c r="WSU160" s="4"/>
      <c r="WSV160" s="4"/>
      <c r="WSW160" s="4"/>
      <c r="WSX160" s="4"/>
      <c r="WSY160" s="4"/>
      <c r="WSZ160" s="4"/>
      <c r="WTA160" s="4"/>
      <c r="WTB160" s="4"/>
      <c r="WTC160" s="4"/>
      <c r="WTD160" s="4"/>
      <c r="WTE160" s="4"/>
      <c r="WTF160" s="4"/>
      <c r="WTG160" s="4"/>
      <c r="WTH160" s="4"/>
      <c r="WTI160" s="4"/>
      <c r="WTJ160" s="4"/>
      <c r="WTK160" s="4"/>
      <c r="WTL160" s="4"/>
      <c r="WTM160" s="4"/>
      <c r="WTN160" s="4"/>
      <c r="WTO160" s="4"/>
      <c r="WTP160" s="4"/>
      <c r="WTQ160" s="4"/>
      <c r="WTR160" s="4"/>
      <c r="WTS160" s="4"/>
      <c r="WTT160" s="4"/>
      <c r="WTU160" s="4"/>
      <c r="WTV160" s="4"/>
      <c r="WTW160" s="4"/>
      <c r="WTX160" s="4"/>
      <c r="WTY160" s="4"/>
      <c r="WTZ160" s="4"/>
      <c r="WUA160" s="4"/>
      <c r="WUB160" s="4"/>
      <c r="WUC160" s="4"/>
      <c r="WUD160" s="4"/>
      <c r="WUE160" s="4"/>
      <c r="WUF160" s="4"/>
      <c r="WUG160" s="4"/>
      <c r="WUH160" s="4"/>
      <c r="WUI160" s="4"/>
      <c r="WUJ160" s="4"/>
      <c r="WUK160" s="4"/>
      <c r="WUL160" s="4"/>
      <c r="WUM160" s="4"/>
      <c r="WUN160" s="4"/>
      <c r="WUO160" s="4"/>
      <c r="WUP160" s="4"/>
      <c r="WUQ160" s="4"/>
      <c r="WUR160" s="4"/>
      <c r="WUS160" s="4"/>
      <c r="WUT160" s="4"/>
      <c r="WUU160" s="4"/>
      <c r="WUV160" s="4"/>
      <c r="WUW160" s="4"/>
      <c r="WUX160" s="4"/>
      <c r="WUY160" s="4"/>
      <c r="WUZ160" s="4"/>
      <c r="WVA160" s="4"/>
      <c r="WVB160" s="4"/>
      <c r="WVC160" s="4"/>
      <c r="WVD160" s="4"/>
      <c r="WVE160" s="4"/>
      <c r="WVF160" s="4"/>
      <c r="WVG160" s="4"/>
      <c r="WVH160" s="4"/>
      <c r="WVI160" s="4"/>
      <c r="WVJ160" s="4"/>
      <c r="WVK160" s="4"/>
      <c r="WVL160" s="4"/>
      <c r="WVM160" s="4"/>
      <c r="WVN160" s="4"/>
      <c r="WVO160" s="4"/>
      <c r="WVP160" s="4"/>
      <c r="WVQ160" s="4"/>
      <c r="WVR160" s="4"/>
      <c r="WVS160" s="4"/>
      <c r="WVT160" s="4"/>
      <c r="WVU160" s="4"/>
      <c r="WVV160" s="4"/>
      <c r="WVW160" s="4"/>
      <c r="WVX160" s="4"/>
      <c r="WVY160" s="4"/>
      <c r="WVZ160" s="4"/>
      <c r="WWA160" s="4"/>
      <c r="WWB160" s="4"/>
      <c r="WWC160" s="4"/>
      <c r="WWD160" s="4"/>
      <c r="WWE160" s="4"/>
      <c r="WWF160" s="4"/>
      <c r="WWG160" s="4"/>
      <c r="WWH160" s="4"/>
      <c r="WWI160" s="4"/>
      <c r="WWJ160" s="4"/>
      <c r="WWK160" s="4"/>
      <c r="WWL160" s="4"/>
      <c r="WWM160" s="4"/>
      <c r="WWN160" s="4"/>
      <c r="WWO160" s="4"/>
      <c r="WWP160" s="4"/>
      <c r="WWQ160" s="4"/>
      <c r="WWR160" s="4"/>
      <c r="WWS160" s="4"/>
      <c r="WWT160" s="4"/>
      <c r="WWU160" s="4"/>
      <c r="WWV160" s="4"/>
      <c r="WWW160" s="4"/>
      <c r="WWX160" s="4"/>
      <c r="WWY160" s="4"/>
      <c r="WWZ160" s="4"/>
      <c r="WXA160" s="4"/>
      <c r="WXB160" s="4"/>
      <c r="WXC160" s="4"/>
      <c r="WXD160" s="4"/>
      <c r="WXE160" s="4"/>
      <c r="WXF160" s="4"/>
      <c r="WXG160" s="4"/>
      <c r="WXH160" s="4"/>
      <c r="WXI160" s="4"/>
      <c r="WXJ160" s="4"/>
      <c r="WXK160" s="4"/>
      <c r="WXL160" s="4"/>
      <c r="WXM160" s="4"/>
      <c r="WXN160" s="4"/>
      <c r="WXO160" s="4"/>
      <c r="WXP160" s="4"/>
      <c r="WXQ160" s="4"/>
      <c r="WXR160" s="4"/>
      <c r="WXS160" s="4"/>
      <c r="WXT160" s="4"/>
      <c r="WXU160" s="4"/>
      <c r="WXV160" s="4"/>
      <c r="WXW160" s="4"/>
      <c r="WXX160" s="4"/>
      <c r="WXY160" s="4"/>
      <c r="WXZ160" s="4"/>
      <c r="WYA160" s="4"/>
      <c r="WYB160" s="4"/>
      <c r="WYC160" s="4"/>
      <c r="WYD160" s="4"/>
      <c r="WYE160" s="4"/>
      <c r="WYF160" s="4"/>
      <c r="WYG160" s="4"/>
      <c r="WYH160" s="4"/>
      <c r="WYI160" s="4"/>
      <c r="WYJ160" s="4"/>
      <c r="WYK160" s="4"/>
      <c r="WYL160" s="4"/>
      <c r="WYM160" s="4"/>
      <c r="WYN160" s="4"/>
      <c r="WYO160" s="4"/>
      <c r="WYP160" s="4"/>
      <c r="WYQ160" s="4"/>
      <c r="WYR160" s="4"/>
      <c r="WYS160" s="4"/>
      <c r="WYT160" s="4"/>
      <c r="WYU160" s="4"/>
      <c r="WYV160" s="4"/>
      <c r="WYW160" s="4"/>
      <c r="WYX160" s="4"/>
      <c r="WYY160" s="4"/>
      <c r="WYZ160" s="4"/>
      <c r="WZA160" s="4"/>
      <c r="WZB160" s="4"/>
      <c r="WZC160" s="4"/>
      <c r="WZD160" s="4"/>
      <c r="WZE160" s="4"/>
      <c r="WZF160" s="4"/>
      <c r="WZG160" s="4"/>
      <c r="WZH160" s="4"/>
      <c r="WZI160" s="4"/>
      <c r="WZJ160" s="4"/>
      <c r="WZK160" s="4"/>
      <c r="WZL160" s="4"/>
      <c r="WZM160" s="4"/>
      <c r="WZN160" s="4"/>
      <c r="WZO160" s="4"/>
      <c r="WZP160" s="4"/>
      <c r="WZQ160" s="4"/>
      <c r="WZR160" s="4"/>
      <c r="WZS160" s="4"/>
      <c r="WZT160" s="4"/>
      <c r="WZU160" s="4"/>
      <c r="WZV160" s="4"/>
      <c r="WZW160" s="4"/>
      <c r="WZX160" s="4"/>
      <c r="WZY160" s="4"/>
      <c r="WZZ160" s="4"/>
      <c r="XAA160" s="4"/>
      <c r="XAB160" s="4"/>
      <c r="XAC160" s="4"/>
      <c r="XAD160" s="4"/>
      <c r="XAE160" s="4"/>
      <c r="XAF160" s="4"/>
      <c r="XAG160" s="4"/>
      <c r="XAH160" s="4"/>
      <c r="XAI160" s="4"/>
      <c r="XAJ160" s="4"/>
      <c r="XAK160" s="4"/>
      <c r="XAL160" s="4"/>
      <c r="XAM160" s="4"/>
      <c r="XAN160" s="4"/>
      <c r="XAO160" s="4"/>
      <c r="XAP160" s="4"/>
      <c r="XAQ160" s="4"/>
      <c r="XAR160" s="4"/>
      <c r="XAS160" s="4"/>
      <c r="XAT160" s="4"/>
      <c r="XAU160" s="4"/>
      <c r="XAV160" s="4"/>
      <c r="XAW160" s="4"/>
      <c r="XAX160" s="4"/>
      <c r="XAY160" s="4"/>
      <c r="XAZ160" s="4"/>
      <c r="XBA160" s="4"/>
      <c r="XBB160" s="4"/>
      <c r="XBC160" s="4"/>
      <c r="XBD160" s="4"/>
      <c r="XBE160" s="4"/>
      <c r="XBF160" s="4"/>
      <c r="XBG160" s="4"/>
      <c r="XBH160" s="4"/>
      <c r="XBI160" s="4"/>
      <c r="XBJ160" s="4"/>
      <c r="XBK160" s="4"/>
      <c r="XBL160" s="4"/>
      <c r="XBM160" s="4"/>
      <c r="XBN160" s="4"/>
      <c r="XBO160" s="4"/>
      <c r="XBP160" s="4"/>
      <c r="XBQ160" s="4"/>
      <c r="XBR160" s="4"/>
      <c r="XBS160" s="4"/>
      <c r="XBT160" s="4"/>
      <c r="XBU160" s="4"/>
      <c r="XBV160" s="4"/>
      <c r="XBW160" s="4"/>
      <c r="XBX160" s="4"/>
      <c r="XBY160" s="4"/>
      <c r="XBZ160" s="4"/>
      <c r="XCA160" s="4"/>
      <c r="XCB160" s="4"/>
      <c r="XCC160" s="4"/>
      <c r="XCD160" s="4"/>
      <c r="XCE160" s="4"/>
      <c r="XCF160" s="4"/>
      <c r="XCG160" s="4"/>
      <c r="XCH160" s="4"/>
      <c r="XCI160" s="4"/>
      <c r="XCJ160" s="4"/>
      <c r="XCK160" s="4"/>
      <c r="XCL160" s="4"/>
      <c r="XCM160" s="4"/>
      <c r="XCN160" s="4"/>
      <c r="XCO160" s="4"/>
      <c r="XCP160" s="4"/>
      <c r="XCQ160" s="4"/>
      <c r="XCR160" s="4"/>
      <c r="XCS160" s="4"/>
      <c r="XCT160" s="4"/>
      <c r="XCU160" s="4"/>
      <c r="XCV160" s="4"/>
      <c r="XCW160" s="4"/>
      <c r="XCX160" s="4"/>
      <c r="XCY160" s="4"/>
      <c r="XCZ160" s="4"/>
      <c r="XDA160" s="4"/>
      <c r="XDB160" s="4"/>
      <c r="XDC160" s="4"/>
      <c r="XDD160" s="4"/>
      <c r="XDE160" s="4"/>
      <c r="XDF160" s="4"/>
      <c r="XDG160" s="4"/>
      <c r="XDH160" s="4"/>
      <c r="XDI160" s="4"/>
      <c r="XDJ160" s="4"/>
      <c r="XDK160" s="4"/>
      <c r="XDL160" s="4"/>
      <c r="XDM160" s="4"/>
      <c r="XDN160" s="4"/>
      <c r="XDO160" s="4"/>
      <c r="XDP160" s="4"/>
      <c r="XDQ160" s="4"/>
      <c r="XDR160" s="4"/>
      <c r="XDS160" s="4"/>
      <c r="XDT160" s="4"/>
      <c r="XDU160" s="4"/>
      <c r="XDV160" s="4"/>
      <c r="XDW160" s="4"/>
      <c r="XDX160" s="4"/>
      <c r="XDY160" s="4"/>
      <c r="XDZ160" s="4"/>
      <c r="XEA160" s="4"/>
      <c r="XEB160" s="4"/>
      <c r="XEC160" s="4"/>
      <c r="XED160" s="4"/>
      <c r="XEE160" s="4"/>
      <c r="XEF160" s="4"/>
      <c r="XEG160" s="4"/>
      <c r="XEH160" s="4"/>
      <c r="XEI160" s="4"/>
      <c r="XEJ160" s="4"/>
      <c r="XEK160" s="4"/>
      <c r="XEL160" s="4"/>
      <c r="XEM160" s="4"/>
      <c r="XEN160" s="4"/>
      <c r="XEO160" s="4"/>
      <c r="XEP160" s="4"/>
      <c r="XEQ160" s="4"/>
      <c r="XER160" s="4"/>
      <c r="XES160" s="4"/>
      <c r="XET160" s="4"/>
      <c r="XEU160" s="4"/>
      <c r="XEV160" s="4"/>
      <c r="XEW160" s="4"/>
      <c r="XEX160" s="4"/>
      <c r="XEY160" s="4"/>
      <c r="XEZ160" s="4"/>
      <c r="XFA160" s="4"/>
      <c r="XFB160" s="4"/>
      <c r="XFC160" s="4"/>
      <c r="XFD160" s="4"/>
    </row>
  </sheetData>
  <sortState ref="A14:Q121">
    <sortCondition ref="A14:A121"/>
  </sortState>
  <mergeCells count="43">
    <mergeCell ref="C142:E142"/>
    <mergeCell ref="N142:Q142"/>
    <mergeCell ref="C143:E143"/>
    <mergeCell ref="N143:Q143"/>
    <mergeCell ref="E160:G160"/>
    <mergeCell ref="C148:E148"/>
    <mergeCell ref="N148:Q148"/>
    <mergeCell ref="E153:G153"/>
    <mergeCell ref="E154:G154"/>
    <mergeCell ref="E158:G158"/>
    <mergeCell ref="E159:G159"/>
    <mergeCell ref="C147:E147"/>
    <mergeCell ref="N147:Q147"/>
    <mergeCell ref="R10:R12"/>
    <mergeCell ref="J11:J12"/>
    <mergeCell ref="K11:K12"/>
    <mergeCell ref="L11:L12"/>
    <mergeCell ref="M11:M12"/>
    <mergeCell ref="N11:N12"/>
    <mergeCell ref="P10:P12"/>
    <mergeCell ref="H10:H12"/>
    <mergeCell ref="I10:I12"/>
    <mergeCell ref="J10:N10"/>
    <mergeCell ref="O10:O12"/>
    <mergeCell ref="Q10:Q12"/>
    <mergeCell ref="A140:D140"/>
    <mergeCell ref="A7:B7"/>
    <mergeCell ref="C7:G7"/>
    <mergeCell ref="A8:B8"/>
    <mergeCell ref="C8:G8"/>
    <mergeCell ref="A10:A12"/>
    <mergeCell ref="B10:B12"/>
    <mergeCell ref="C10:C12"/>
    <mergeCell ref="D10:D12"/>
    <mergeCell ref="E10:E12"/>
    <mergeCell ref="F10:F12"/>
    <mergeCell ref="G10:G12"/>
    <mergeCell ref="A1:Q1"/>
    <mergeCell ref="A2:Q2"/>
    <mergeCell ref="A3:Q3"/>
    <mergeCell ref="A4:Q4"/>
    <mergeCell ref="A6:B6"/>
    <mergeCell ref="D6:E6"/>
  </mergeCells>
  <pageMargins left="0.5" right="0.25" top="0.25" bottom="0.25" header="0.3" footer="0.3"/>
  <pageSetup paperSize="5" scale="75" orientation="landscape" horizontalDpi="4294967293" r:id="rId1"/>
  <drawing r:id="rId2"/>
  <legacyDrawing r:id="rId3"/>
  <oleObjects>
    <mc:AlternateContent xmlns:mc="http://schemas.openxmlformats.org/markup-compatibility/2006">
      <mc:Choice Requires="x14">
        <oleObject progId="Word.Picture.8" shapeId="9217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104775</xdr:rowOff>
              </from>
              <to>
                <xdr:col>1</xdr:col>
                <xdr:colOff>790575</xdr:colOff>
                <xdr:row>4</xdr:row>
                <xdr:rowOff>28575</xdr:rowOff>
              </to>
            </anchor>
          </objectPr>
        </oleObject>
      </mc:Choice>
      <mc:Fallback>
        <oleObject progId="Word.Picture.8" shapeId="921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5</vt:i4>
      </vt:variant>
    </vt:vector>
  </HeadingPairs>
  <TitlesOfParts>
    <vt:vector size="21" baseType="lpstr">
      <vt:lpstr>Rekap Mutasi Aset tetap</vt:lpstr>
      <vt:lpstr>DFTR MUTASI ASET TTP</vt:lpstr>
      <vt:lpstr>Mutasi Ekstarkompatible</vt:lpstr>
      <vt:lpstr>DFTR EKSTRA</vt:lpstr>
      <vt:lpstr>Mutasi Lain-lain</vt:lpstr>
      <vt:lpstr>Daftar Aset lain-lain</vt:lpstr>
      <vt:lpstr>Rekap ATB </vt:lpstr>
      <vt:lpstr>KIB A (Aset Tetap)</vt:lpstr>
      <vt:lpstr>KIB B ( Aset Tetap )</vt:lpstr>
      <vt:lpstr>KIB B (Ekstra)</vt:lpstr>
      <vt:lpstr>KIB B (ASet lain)</vt:lpstr>
      <vt:lpstr>KIB C (Aset Tetap)</vt:lpstr>
      <vt:lpstr>KIB C (Ekstra)</vt:lpstr>
      <vt:lpstr>KIB D</vt:lpstr>
      <vt:lpstr>KIB E </vt:lpstr>
      <vt:lpstr>KIB F </vt:lpstr>
      <vt:lpstr>'Rekap ATB '!Print_Area</vt:lpstr>
      <vt:lpstr>'DFTR MUTASI ASET TTP'!Print_Titles</vt:lpstr>
      <vt:lpstr>'KIB B ( Aset Tetap )'!Print_Titles</vt:lpstr>
      <vt:lpstr>'KIB B (Ekstra)'!Print_Titles</vt:lpstr>
      <vt:lpstr>'Rekap Mutasi Aset tetap'!Print_Titles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windows7</dc:creator>
  <cp:lastModifiedBy>Microsoft</cp:lastModifiedBy>
  <cp:lastPrinted>2022-02-24T03:04:49Z</cp:lastPrinted>
  <dcterms:created xsi:type="dcterms:W3CDTF">2021-09-06T03:00:36Z</dcterms:created>
  <dcterms:modified xsi:type="dcterms:W3CDTF">2022-02-24T03:04:56Z</dcterms:modified>
</cp:coreProperties>
</file>