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BANDO JALAN" sheetId="1" r:id="rId1"/>
    <sheet name="barikade portabel Rambu F" sheetId="2" r:id="rId2"/>
    <sheet name="rambu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<sst xmlns="http://schemas.openxmlformats.org/spreadsheetml/2006/main" count="120" uniqueCount="56">
  <si>
    <t>TAHUN 2012</t>
  </si>
  <si>
    <t>NO</t>
  </si>
  <si>
    <t>LOKASI</t>
  </si>
  <si>
    <t>GAMBAR RAMBU</t>
  </si>
  <si>
    <t>JUMLAH</t>
  </si>
  <si>
    <t>RPPJ BANDO JALAN</t>
  </si>
  <si>
    <t>Jalan Veteran</t>
  </si>
  <si>
    <t>1 Unit</t>
  </si>
  <si>
    <t>Jalan Abu Bakar</t>
  </si>
  <si>
    <t>Jalan Yos Sudarso</t>
  </si>
  <si>
    <t>Jalan Kyai Ilyas</t>
  </si>
  <si>
    <t>2 Unit</t>
  </si>
  <si>
    <t>Jln. Raya Tempeh - Pandanwangi</t>
  </si>
  <si>
    <t>Jln. Raya Kunir - Tukum</t>
  </si>
  <si>
    <t>RPPJ TIANG F</t>
  </si>
  <si>
    <t>Jln.Raya Kunir - Jatigono</t>
  </si>
  <si>
    <t>TABEL RAMBU</t>
  </si>
  <si>
    <t>TANJAKAN</t>
  </si>
  <si>
    <t>TURUNAN</t>
  </si>
  <si>
    <t>PENYEBERANGAN</t>
  </si>
  <si>
    <t>DILARANG PARKIR</t>
  </si>
  <si>
    <t>LARANGAN BELOK KANAN</t>
  </si>
  <si>
    <t>GAMBAR MOBIL DILARANG</t>
  </si>
  <si>
    <t>PERTIGAAN</t>
  </si>
  <si>
    <t>URAIAN</t>
  </si>
  <si>
    <t>Tabel I Nomer 2d</t>
  </si>
  <si>
    <t>KELAS III</t>
  </si>
  <si>
    <t>Tabel I Nomer 2b</t>
  </si>
  <si>
    <t>Tabel III Nomer 5</t>
  </si>
  <si>
    <t>Tabel IIA Nomer 4b</t>
  </si>
  <si>
    <t>Tabel IIA Nomer 8g</t>
  </si>
  <si>
    <t>Tabel IIA Nomer 5b</t>
  </si>
  <si>
    <t>Tabel IIA Nomer 3a</t>
  </si>
  <si>
    <t>Tabel I Nomer 19b</t>
  </si>
  <si>
    <t>Tabel I Nomer 19c</t>
  </si>
  <si>
    <t>Tabel I Nomer 19h</t>
  </si>
  <si>
    <t>STOP</t>
  </si>
  <si>
    <t>Tabel IIA Nomer 2b</t>
  </si>
  <si>
    <t>DISHUB KAB. LUMAJANG TA. 2012</t>
  </si>
  <si>
    <t>Gucialit</t>
  </si>
  <si>
    <t>Dalam Kota</t>
  </si>
  <si>
    <t>Garasi Cipto 2, TL Adipura 1, TL ST Gozali 1</t>
  </si>
  <si>
    <t>Toga</t>
  </si>
  <si>
    <t>Balai Desa Padang</t>
  </si>
  <si>
    <t>Kalisemut</t>
  </si>
  <si>
    <t>Pasar Dawuhan</t>
  </si>
  <si>
    <t>Perbatasan arah Ke Bodang</t>
  </si>
  <si>
    <t>JLS Jarit</t>
  </si>
  <si>
    <t>LOKASI PEMASANGAN RAMBU-RAMBU LALU LINTAS</t>
  </si>
  <si>
    <t>RAMBU-RAMBU LALU LINTAS PORTABEL</t>
  </si>
  <si>
    <t>KET</t>
  </si>
  <si>
    <t>RAMBU-RAMBU LALU LINTAS BARIKADE</t>
  </si>
  <si>
    <t>BARIKADE</t>
  </si>
  <si>
    <t>5 SET</t>
  </si>
  <si>
    <t>Selok Gondang 1, Senduro 1, Gondoruso 1, Bagu Pasirian 1, Rowokangkung 2, Tekung 1, Karangbendo 1</t>
  </si>
  <si>
    <t>Jl. Gajah Mada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</si>
</sst>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5.png" /><Relationship Id="rId10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18</xdr:row>
      <xdr:rowOff>47625</xdr:rowOff>
    </xdr:from>
    <xdr:to>
      <xdr:col>3</xdr:col>
      <xdr:colOff>828675</xdr:colOff>
      <xdr:row>19</xdr:row>
      <xdr:rowOff>114300</xdr:rowOff>
    </xdr:to>
    <xdr:pic>
      <xdr:nvPicPr>
        <xdr:cNvPr id="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962275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6</xdr:row>
      <xdr:rowOff>47625</xdr:rowOff>
    </xdr:from>
    <xdr:to>
      <xdr:col>3</xdr:col>
      <xdr:colOff>771525</xdr:colOff>
      <xdr:row>6</xdr:row>
      <xdr:rowOff>361950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019175"/>
          <a:ext cx="447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3</xdr:col>
      <xdr:colOff>781050</xdr:colOff>
      <xdr:row>7</xdr:row>
      <xdr:rowOff>352425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381125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13</xdr:row>
      <xdr:rowOff>28575</xdr:rowOff>
    </xdr:from>
    <xdr:to>
      <xdr:col>3</xdr:col>
      <xdr:colOff>781050</xdr:colOff>
      <xdr:row>13</xdr:row>
      <xdr:rowOff>371475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191000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14</xdr:row>
      <xdr:rowOff>28575</xdr:rowOff>
    </xdr:from>
    <xdr:to>
      <xdr:col>3</xdr:col>
      <xdr:colOff>771525</xdr:colOff>
      <xdr:row>14</xdr:row>
      <xdr:rowOff>361950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4572000"/>
          <a:ext cx="419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15</xdr:row>
      <xdr:rowOff>38100</xdr:rowOff>
    </xdr:from>
    <xdr:to>
      <xdr:col>3</xdr:col>
      <xdr:colOff>781050</xdr:colOff>
      <xdr:row>15</xdr:row>
      <xdr:rowOff>352425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4962525"/>
          <a:ext cx="447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16</xdr:row>
      <xdr:rowOff>19050</xdr:rowOff>
    </xdr:from>
    <xdr:to>
      <xdr:col>3</xdr:col>
      <xdr:colOff>781050</xdr:colOff>
      <xdr:row>16</xdr:row>
      <xdr:rowOff>381000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5324475"/>
          <a:ext cx="438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17</xdr:row>
      <xdr:rowOff>38100</xdr:rowOff>
    </xdr:from>
    <xdr:to>
      <xdr:col>3</xdr:col>
      <xdr:colOff>781050</xdr:colOff>
      <xdr:row>17</xdr:row>
      <xdr:rowOff>361950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572452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18</xdr:row>
      <xdr:rowOff>19050</xdr:rowOff>
    </xdr:from>
    <xdr:to>
      <xdr:col>3</xdr:col>
      <xdr:colOff>781050</xdr:colOff>
      <xdr:row>18</xdr:row>
      <xdr:rowOff>371475</xdr:rowOff>
    </xdr:to>
    <xdr:pic>
      <xdr:nvPicPr>
        <xdr:cNvPr id="8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6086475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19</xdr:row>
      <xdr:rowOff>47625</xdr:rowOff>
    </xdr:from>
    <xdr:to>
      <xdr:col>3</xdr:col>
      <xdr:colOff>781050</xdr:colOff>
      <xdr:row>19</xdr:row>
      <xdr:rowOff>381000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6496050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20</xdr:row>
      <xdr:rowOff>9525</xdr:rowOff>
    </xdr:from>
    <xdr:to>
      <xdr:col>3</xdr:col>
      <xdr:colOff>733425</xdr:colOff>
      <xdr:row>20</xdr:row>
      <xdr:rowOff>342900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68389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21</xdr:row>
      <xdr:rowOff>19050</xdr:rowOff>
    </xdr:from>
    <xdr:to>
      <xdr:col>3</xdr:col>
      <xdr:colOff>733425</xdr:colOff>
      <xdr:row>21</xdr:row>
      <xdr:rowOff>333375</xdr:rowOff>
    </xdr:to>
    <xdr:pic>
      <xdr:nvPicPr>
        <xdr:cNvPr id="11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7229475"/>
          <a:ext cx="400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22</xdr:row>
      <xdr:rowOff>9525</xdr:rowOff>
    </xdr:from>
    <xdr:to>
      <xdr:col>3</xdr:col>
      <xdr:colOff>733425</xdr:colOff>
      <xdr:row>22</xdr:row>
      <xdr:rowOff>371475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7600950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23</xdr:row>
      <xdr:rowOff>28575</xdr:rowOff>
    </xdr:from>
    <xdr:to>
      <xdr:col>3</xdr:col>
      <xdr:colOff>733425</xdr:colOff>
      <xdr:row>23</xdr:row>
      <xdr:rowOff>352425</xdr:rowOff>
    </xdr:to>
    <xdr:pic>
      <xdr:nvPicPr>
        <xdr:cNvPr id="13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8001000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24</xdr:row>
      <xdr:rowOff>38100</xdr:rowOff>
    </xdr:from>
    <xdr:to>
      <xdr:col>3</xdr:col>
      <xdr:colOff>742950</xdr:colOff>
      <xdr:row>24</xdr:row>
      <xdr:rowOff>352425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8391525"/>
          <a:ext cx="40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8</xdr:row>
      <xdr:rowOff>38100</xdr:rowOff>
    </xdr:from>
    <xdr:to>
      <xdr:col>3</xdr:col>
      <xdr:colOff>723900</xdr:colOff>
      <xdr:row>8</xdr:row>
      <xdr:rowOff>314325</xdr:rowOff>
    </xdr:to>
    <xdr:pic>
      <xdr:nvPicPr>
        <xdr:cNvPr id="15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81375" y="1771650"/>
          <a:ext cx="361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9</xdr:row>
      <xdr:rowOff>28575</xdr:rowOff>
    </xdr:from>
    <xdr:to>
      <xdr:col>3</xdr:col>
      <xdr:colOff>723900</xdr:colOff>
      <xdr:row>9</xdr:row>
      <xdr:rowOff>342900</xdr:rowOff>
    </xdr:to>
    <xdr:pic>
      <xdr:nvPicPr>
        <xdr:cNvPr id="16" name="Picture 6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62325" y="2143125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10</xdr:row>
      <xdr:rowOff>161925</xdr:rowOff>
    </xdr:from>
    <xdr:to>
      <xdr:col>3</xdr:col>
      <xdr:colOff>762000</xdr:colOff>
      <xdr:row>10</xdr:row>
      <xdr:rowOff>542925</xdr:rowOff>
    </xdr:to>
    <xdr:pic>
      <xdr:nvPicPr>
        <xdr:cNvPr id="17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62325" y="2657475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10</xdr:row>
      <xdr:rowOff>285750</xdr:rowOff>
    </xdr:from>
    <xdr:to>
      <xdr:col>3</xdr:col>
      <xdr:colOff>628650</xdr:colOff>
      <xdr:row>10</xdr:row>
      <xdr:rowOff>438150</xdr:rowOff>
    </xdr:to>
    <xdr:grpSp>
      <xdr:nvGrpSpPr>
        <xdr:cNvPr id="18" name="Group 22"/>
        <xdr:cNvGrpSpPr>
          <a:grpSpLocks/>
        </xdr:cNvGrpSpPr>
      </xdr:nvGrpSpPr>
      <xdr:grpSpPr>
        <a:xfrm>
          <a:off x="3495675" y="2781300"/>
          <a:ext cx="152400" cy="152400"/>
          <a:chOff x="6964682" y="2076450"/>
          <a:chExt cx="236219" cy="152400"/>
        </a:xfrm>
        <a:solidFill>
          <a:srgbClr val="FFFFFF"/>
        </a:solidFill>
      </xdr:grpSpPr>
      <xdr:sp>
        <xdr:nvSpPr>
          <xdr:cNvPr id="19" name="Rectangle 19"/>
          <xdr:cNvSpPr>
            <a:spLocks/>
          </xdr:cNvSpPr>
        </xdr:nvSpPr>
        <xdr:spPr>
          <a:xfrm flipH="1">
            <a:off x="6964682" y="2076450"/>
            <a:ext cx="44291" cy="1524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 flipH="1">
            <a:off x="7053264" y="2076450"/>
            <a:ext cx="59055" cy="1524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 flipH="1">
            <a:off x="7156610" y="2076450"/>
            <a:ext cx="44291" cy="1524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333375</xdr:colOff>
      <xdr:row>11</xdr:row>
      <xdr:rowOff>38100</xdr:rowOff>
    </xdr:from>
    <xdr:to>
      <xdr:col>3</xdr:col>
      <xdr:colOff>733425</xdr:colOff>
      <xdr:row>11</xdr:row>
      <xdr:rowOff>342900</xdr:rowOff>
    </xdr:to>
    <xdr:pic>
      <xdr:nvPicPr>
        <xdr:cNvPr id="22" name="Picture 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2800" y="3438525"/>
          <a:ext cx="400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12</xdr:row>
      <xdr:rowOff>28575</xdr:rowOff>
    </xdr:from>
    <xdr:to>
      <xdr:col>3</xdr:col>
      <xdr:colOff>723900</xdr:colOff>
      <xdr:row>12</xdr:row>
      <xdr:rowOff>342900</xdr:rowOff>
    </xdr:to>
    <xdr:pic>
      <xdr:nvPicPr>
        <xdr:cNvPr id="23" name="Picture 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62325" y="3810000"/>
          <a:ext cx="381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25</xdr:row>
      <xdr:rowOff>38100</xdr:rowOff>
    </xdr:from>
    <xdr:to>
      <xdr:col>3</xdr:col>
      <xdr:colOff>733425</xdr:colOff>
      <xdr:row>25</xdr:row>
      <xdr:rowOff>342900</xdr:rowOff>
    </xdr:to>
    <xdr:pic>
      <xdr:nvPicPr>
        <xdr:cNvPr id="24" name="Picture 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2800" y="8772525"/>
          <a:ext cx="400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57421875" style="1" customWidth="1"/>
    <col min="2" max="2" width="31.28125" style="0" customWidth="1"/>
    <col min="3" max="3" width="20.00390625" style="0" customWidth="1"/>
    <col min="4" max="4" width="16.57421875" style="0" customWidth="1"/>
    <col min="5" max="5" width="10.140625" style="1" customWidth="1"/>
  </cols>
  <sheetData>
    <row r="1" spans="1:5" ht="12.75">
      <c r="A1" s="22" t="s">
        <v>48</v>
      </c>
      <c r="B1" s="22"/>
      <c r="C1" s="22"/>
      <c r="D1" s="22"/>
      <c r="E1" s="22"/>
    </row>
    <row r="2" spans="1:5" ht="12.75">
      <c r="A2" s="23" t="s">
        <v>5</v>
      </c>
      <c r="B2" s="23"/>
      <c r="C2" s="23"/>
      <c r="D2" s="23"/>
      <c r="E2" s="23"/>
    </row>
    <row r="3" spans="1:5" ht="12.75">
      <c r="A3" s="23" t="s">
        <v>0</v>
      </c>
      <c r="B3" s="23"/>
      <c r="C3" s="23"/>
      <c r="D3" s="23"/>
      <c r="E3" s="23"/>
    </row>
    <row r="5" spans="1:5" ht="12.75">
      <c r="A5" s="24" t="s">
        <v>1</v>
      </c>
      <c r="B5" s="24" t="s">
        <v>2</v>
      </c>
      <c r="C5" s="24" t="s">
        <v>4</v>
      </c>
      <c r="D5" s="24" t="s">
        <v>50</v>
      </c>
      <c r="E5" s="25"/>
    </row>
    <row r="6" spans="1:5" ht="12.75">
      <c r="A6" s="24"/>
      <c r="B6" s="24"/>
      <c r="C6" s="24"/>
      <c r="D6" s="24"/>
      <c r="E6" s="25"/>
    </row>
    <row r="7" spans="1:5" ht="12.75">
      <c r="A7" s="8">
        <v>1</v>
      </c>
      <c r="B7" s="9" t="s">
        <v>6</v>
      </c>
      <c r="C7" s="8" t="s">
        <v>7</v>
      </c>
      <c r="E7" s="20"/>
    </row>
    <row r="8" spans="1:5" ht="12.75">
      <c r="A8" s="2">
        <f>A7+1</f>
        <v>2</v>
      </c>
      <c r="B8" s="3" t="s">
        <v>8</v>
      </c>
      <c r="C8" s="8" t="s">
        <v>7</v>
      </c>
      <c r="D8" s="3"/>
      <c r="E8" s="20"/>
    </row>
    <row r="9" spans="1:5" ht="12.75">
      <c r="A9" s="2">
        <f>A8+1</f>
        <v>3</v>
      </c>
      <c r="B9" s="3" t="s">
        <v>9</v>
      </c>
      <c r="C9" s="8" t="s">
        <v>7</v>
      </c>
      <c r="D9" s="3"/>
      <c r="E9" s="20"/>
    </row>
    <row r="10" spans="1:5" ht="12.75">
      <c r="A10" s="2">
        <f>A9+1</f>
        <v>4</v>
      </c>
      <c r="B10" s="3" t="s">
        <v>10</v>
      </c>
      <c r="C10" s="8" t="s">
        <v>7</v>
      </c>
      <c r="D10" s="3"/>
      <c r="E10" s="20"/>
    </row>
    <row r="11" spans="1:5" ht="12.75">
      <c r="A11" s="4"/>
      <c r="B11" s="7" t="s">
        <v>4</v>
      </c>
      <c r="C11" s="6">
        <v>4</v>
      </c>
      <c r="D11" s="5"/>
      <c r="E11" s="21"/>
    </row>
  </sheetData>
  <sheetProtection/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57421875" style="1" customWidth="1"/>
    <col min="2" max="2" width="31.28125" style="0" customWidth="1"/>
    <col min="3" max="3" width="20.00390625" style="0" customWidth="1"/>
    <col min="4" max="4" width="16.57421875" style="0" customWidth="1"/>
    <col min="5" max="5" width="10.140625" style="1" customWidth="1"/>
  </cols>
  <sheetData>
    <row r="1" spans="1:5" ht="12.75">
      <c r="A1" s="22" t="s">
        <v>48</v>
      </c>
      <c r="B1" s="22"/>
      <c r="C1" s="22"/>
      <c r="D1" s="22"/>
      <c r="E1" s="22"/>
    </row>
    <row r="2" spans="1:5" ht="12.75">
      <c r="A2" s="22" t="s">
        <v>14</v>
      </c>
      <c r="B2" s="23"/>
      <c r="C2" s="23"/>
      <c r="D2" s="23"/>
      <c r="E2" s="23"/>
    </row>
    <row r="3" spans="1:5" ht="12.75">
      <c r="A3" s="23" t="s">
        <v>0</v>
      </c>
      <c r="B3" s="23"/>
      <c r="C3" s="23"/>
      <c r="D3" s="23"/>
      <c r="E3" s="23"/>
    </row>
    <row r="5" spans="1:5" ht="12.75">
      <c r="A5" s="24" t="s">
        <v>1</v>
      </c>
      <c r="B5" s="24" t="s">
        <v>2</v>
      </c>
      <c r="C5" s="24" t="s">
        <v>4</v>
      </c>
      <c r="D5" s="24" t="s">
        <v>50</v>
      </c>
      <c r="E5" s="25"/>
    </row>
    <row r="6" spans="1:5" ht="12.75">
      <c r="A6" s="24"/>
      <c r="B6" s="24"/>
      <c r="C6" s="24"/>
      <c r="D6" s="24"/>
      <c r="E6" s="25"/>
    </row>
    <row r="7" spans="1:5" ht="12.75" customHeight="1">
      <c r="A7" s="8">
        <v>1</v>
      </c>
      <c r="B7" s="9" t="s">
        <v>12</v>
      </c>
      <c r="C7" s="8" t="s">
        <v>11</v>
      </c>
      <c r="E7" s="20"/>
    </row>
    <row r="8" spans="1:5" ht="12.75">
      <c r="A8" s="2">
        <f>A7+1</f>
        <v>2</v>
      </c>
      <c r="B8" s="3" t="s">
        <v>15</v>
      </c>
      <c r="C8" s="8" t="s">
        <v>11</v>
      </c>
      <c r="D8" s="3"/>
      <c r="E8" s="20"/>
    </row>
    <row r="9" spans="1:5" ht="12.75">
      <c r="A9" s="2">
        <f>A8+1</f>
        <v>3</v>
      </c>
      <c r="B9" s="3" t="s">
        <v>13</v>
      </c>
      <c r="C9" s="8" t="s">
        <v>11</v>
      </c>
      <c r="D9" s="3"/>
      <c r="E9" s="20"/>
    </row>
    <row r="10" spans="1:5" ht="12.75">
      <c r="A10" s="2">
        <f>A9+1</f>
        <v>4</v>
      </c>
      <c r="B10" s="3" t="s">
        <v>47</v>
      </c>
      <c r="C10" s="8" t="s">
        <v>11</v>
      </c>
      <c r="D10" s="3"/>
      <c r="E10" s="20"/>
    </row>
    <row r="11" spans="1:5" ht="12.75">
      <c r="A11" s="4"/>
      <c r="B11" s="7" t="s">
        <v>4</v>
      </c>
      <c r="C11" s="6">
        <v>8</v>
      </c>
      <c r="D11" s="5"/>
      <c r="E11" s="21"/>
    </row>
    <row r="14" spans="1:5" ht="12.75">
      <c r="A14" s="22" t="s">
        <v>49</v>
      </c>
      <c r="B14" s="22"/>
      <c r="C14" s="22"/>
      <c r="D14" s="22"/>
      <c r="E14" s="22"/>
    </row>
    <row r="15" spans="1:5" ht="12.75">
      <c r="A15" s="23" t="s">
        <v>0</v>
      </c>
      <c r="B15" s="23"/>
      <c r="C15" s="23"/>
      <c r="D15" s="23"/>
      <c r="E15" s="23"/>
    </row>
    <row r="17" spans="1:5" ht="12.75">
      <c r="A17" s="26" t="s">
        <v>1</v>
      </c>
      <c r="B17" s="27" t="s">
        <v>24</v>
      </c>
      <c r="C17" s="26" t="s">
        <v>16</v>
      </c>
      <c r="D17" s="27" t="s">
        <v>3</v>
      </c>
      <c r="E17" s="27" t="s">
        <v>4</v>
      </c>
    </row>
    <row r="18" spans="1:5" ht="12.75">
      <c r="A18" s="26"/>
      <c r="B18" s="26"/>
      <c r="C18" s="26"/>
      <c r="D18" s="26"/>
      <c r="E18" s="26"/>
    </row>
    <row r="19" spans="1:5" ht="12.75">
      <c r="A19" s="30">
        <v>1</v>
      </c>
      <c r="B19" s="32" t="s">
        <v>36</v>
      </c>
      <c r="C19" s="32" t="s">
        <v>37</v>
      </c>
      <c r="D19" s="30"/>
      <c r="E19" s="30">
        <v>10</v>
      </c>
    </row>
    <row r="20" spans="1:5" ht="12.75">
      <c r="A20" s="31"/>
      <c r="B20" s="33"/>
      <c r="C20" s="33"/>
      <c r="D20" s="31"/>
      <c r="E20" s="31"/>
    </row>
    <row r="21" spans="1:5" ht="12.75">
      <c r="A21" s="4"/>
      <c r="B21" s="6" t="s">
        <v>4</v>
      </c>
      <c r="C21" s="5"/>
      <c r="D21" s="5"/>
      <c r="E21" s="6">
        <f>SUM(E19:E20)</f>
        <v>10</v>
      </c>
    </row>
    <row r="24" spans="1:5" ht="12.75">
      <c r="A24" s="22" t="s">
        <v>51</v>
      </c>
      <c r="B24" s="22"/>
      <c r="C24" s="22"/>
      <c r="D24" s="22"/>
      <c r="E24" s="22"/>
    </row>
    <row r="25" spans="1:5" ht="12.75">
      <c r="A25" s="23" t="s">
        <v>0</v>
      </c>
      <c r="B25" s="23"/>
      <c r="C25" s="23"/>
      <c r="D25" s="23"/>
      <c r="E25" s="23"/>
    </row>
    <row r="27" spans="1:5" ht="12.75">
      <c r="A27" s="26" t="s">
        <v>1</v>
      </c>
      <c r="B27" s="27" t="s">
        <v>24</v>
      </c>
      <c r="C27" s="27" t="s">
        <v>4</v>
      </c>
      <c r="D27" s="27" t="s">
        <v>50</v>
      </c>
      <c r="E27" s="28"/>
    </row>
    <row r="28" spans="1:5" ht="12.75">
      <c r="A28" s="26"/>
      <c r="B28" s="26"/>
      <c r="C28" s="26"/>
      <c r="D28" s="26"/>
      <c r="E28" s="29"/>
    </row>
    <row r="29" spans="1:5" ht="12.75">
      <c r="A29" s="30">
        <v>1</v>
      </c>
      <c r="B29" s="32" t="s">
        <v>52</v>
      </c>
      <c r="C29" s="32" t="s">
        <v>53</v>
      </c>
      <c r="D29" s="30"/>
      <c r="E29" s="29"/>
    </row>
    <row r="30" spans="1:5" ht="12.75">
      <c r="A30" s="31"/>
      <c r="B30" s="33"/>
      <c r="C30" s="33"/>
      <c r="D30" s="31"/>
      <c r="E30" s="29"/>
    </row>
    <row r="31" spans="1:5" ht="12.75">
      <c r="A31" s="4"/>
      <c r="B31" s="6" t="s">
        <v>4</v>
      </c>
      <c r="C31" s="5"/>
      <c r="D31" s="5"/>
      <c r="E31" s="21"/>
    </row>
  </sheetData>
  <sheetProtection/>
  <mergeCells count="32">
    <mergeCell ref="A29:A30"/>
    <mergeCell ref="B29:B30"/>
    <mergeCell ref="C29:C30"/>
    <mergeCell ref="D29:D30"/>
    <mergeCell ref="E29:E30"/>
    <mergeCell ref="A24:E24"/>
    <mergeCell ref="A25:E25"/>
    <mergeCell ref="A27:A28"/>
    <mergeCell ref="B27:B28"/>
    <mergeCell ref="C27:C28"/>
    <mergeCell ref="D27:D28"/>
    <mergeCell ref="E27:E28"/>
    <mergeCell ref="A19:A20"/>
    <mergeCell ref="B19:B20"/>
    <mergeCell ref="C19:C20"/>
    <mergeCell ref="D19:D20"/>
    <mergeCell ref="E19:E20"/>
    <mergeCell ref="A14:E14"/>
    <mergeCell ref="A17:A18"/>
    <mergeCell ref="B17:B18"/>
    <mergeCell ref="C17:C18"/>
    <mergeCell ref="D17:D18"/>
    <mergeCell ref="E17:E18"/>
    <mergeCell ref="A15:E15"/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5">
      <selection activeCell="D32" sqref="D32"/>
    </sheetView>
  </sheetViews>
  <sheetFormatPr defaultColWidth="9.140625" defaultRowHeight="12.75"/>
  <cols>
    <col min="1" max="1" width="3.421875" style="1" customWidth="1"/>
    <col min="2" max="2" width="25.00390625" style="0" customWidth="1"/>
    <col min="3" max="3" width="16.8515625" style="0" customWidth="1"/>
    <col min="4" max="4" width="17.140625" style="0" customWidth="1"/>
    <col min="5" max="5" width="9.00390625" style="1" customWidth="1"/>
    <col min="6" max="6" width="22.00390625" style="16" customWidth="1"/>
    <col min="7" max="7" width="10.140625" style="1" customWidth="1"/>
    <col min="10" max="10" width="20.421875" style="0" customWidth="1"/>
  </cols>
  <sheetData>
    <row r="1" spans="1:7" ht="12.75">
      <c r="A1" s="22" t="s">
        <v>48</v>
      </c>
      <c r="B1" s="22"/>
      <c r="C1" s="22"/>
      <c r="D1" s="22"/>
      <c r="E1" s="22"/>
      <c r="F1" s="22"/>
      <c r="G1" s="11"/>
    </row>
    <row r="2" spans="1:7" ht="12.75">
      <c r="A2" s="23" t="s">
        <v>38</v>
      </c>
      <c r="B2" s="23"/>
      <c r="C2" s="23"/>
      <c r="D2" s="23"/>
      <c r="E2" s="23"/>
      <c r="F2" s="23"/>
      <c r="G2" s="1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1:6" ht="12.75">
      <c r="A5" s="26" t="s">
        <v>1</v>
      </c>
      <c r="B5" s="27" t="s">
        <v>24</v>
      </c>
      <c r="C5" s="26" t="s">
        <v>16</v>
      </c>
      <c r="D5" s="27" t="s">
        <v>3</v>
      </c>
      <c r="E5" s="27" t="s">
        <v>4</v>
      </c>
      <c r="F5" s="32" t="s">
        <v>2</v>
      </c>
    </row>
    <row r="6" spans="1:6" ht="12.75">
      <c r="A6" s="26"/>
      <c r="B6" s="26"/>
      <c r="C6" s="26"/>
      <c r="D6" s="26"/>
      <c r="E6" s="26"/>
      <c r="F6" s="31"/>
    </row>
    <row r="7" spans="1:6" s="15" customFormat="1" ht="30" customHeight="1">
      <c r="A7" s="13">
        <v>1</v>
      </c>
      <c r="B7" s="18" t="s">
        <v>17</v>
      </c>
      <c r="C7" s="14" t="s">
        <v>25</v>
      </c>
      <c r="D7" s="14"/>
      <c r="E7" s="13">
        <v>2</v>
      </c>
      <c r="F7" s="17" t="s">
        <v>39</v>
      </c>
    </row>
    <row r="8" spans="1:6" s="15" customFormat="1" ht="30" customHeight="1">
      <c r="A8" s="13">
        <f>A7+1</f>
        <v>2</v>
      </c>
      <c r="B8" s="18" t="s">
        <v>18</v>
      </c>
      <c r="C8" s="14" t="s">
        <v>27</v>
      </c>
      <c r="D8" s="14"/>
      <c r="E8" s="13">
        <v>2</v>
      </c>
      <c r="F8" s="17" t="s">
        <v>39</v>
      </c>
    </row>
    <row r="9" spans="1:6" s="15" customFormat="1" ht="30" customHeight="1">
      <c r="A9" s="13">
        <f aca="true" t="shared" si="0" ref="A9:A26">A8+1</f>
        <v>3</v>
      </c>
      <c r="B9" s="18" t="s">
        <v>19</v>
      </c>
      <c r="C9" s="14" t="s">
        <v>28</v>
      </c>
      <c r="D9" s="14"/>
      <c r="E9" s="13">
        <v>14</v>
      </c>
      <c r="F9" s="18" t="s">
        <v>40</v>
      </c>
    </row>
    <row r="10" spans="1:6" s="15" customFormat="1" ht="30" customHeight="1">
      <c r="A10" s="13">
        <f t="shared" si="0"/>
        <v>4</v>
      </c>
      <c r="B10" s="18" t="s">
        <v>20</v>
      </c>
      <c r="C10" s="14" t="s">
        <v>29</v>
      </c>
      <c r="D10" s="14"/>
      <c r="E10" s="13">
        <v>4</v>
      </c>
      <c r="F10" s="18" t="s">
        <v>41</v>
      </c>
    </row>
    <row r="11" spans="1:6" s="15" customFormat="1" ht="71.25" customHeight="1">
      <c r="A11" s="13">
        <f t="shared" si="0"/>
        <v>5</v>
      </c>
      <c r="B11" s="18" t="s">
        <v>26</v>
      </c>
      <c r="C11" s="14" t="s">
        <v>30</v>
      </c>
      <c r="D11" s="14"/>
      <c r="E11" s="13">
        <v>8</v>
      </c>
      <c r="F11" s="18" t="s">
        <v>54</v>
      </c>
    </row>
    <row r="12" spans="1:6" s="15" customFormat="1" ht="30" customHeight="1">
      <c r="A12" s="13">
        <f t="shared" si="0"/>
        <v>6</v>
      </c>
      <c r="B12" s="18" t="s">
        <v>21</v>
      </c>
      <c r="C12" s="14" t="s">
        <v>31</v>
      </c>
      <c r="D12" s="14"/>
      <c r="E12" s="13">
        <v>2</v>
      </c>
      <c r="F12" s="17" t="s">
        <v>42</v>
      </c>
    </row>
    <row r="13" spans="1:6" s="15" customFormat="1" ht="30" customHeight="1">
      <c r="A13" s="13">
        <f t="shared" si="0"/>
        <v>7</v>
      </c>
      <c r="B13" s="18" t="s">
        <v>22</v>
      </c>
      <c r="C13" s="14" t="s">
        <v>32</v>
      </c>
      <c r="D13" s="14"/>
      <c r="E13" s="13">
        <v>6</v>
      </c>
      <c r="F13" s="17" t="s">
        <v>42</v>
      </c>
    </row>
    <row r="14" spans="1:6" s="15" customFormat="1" ht="30" customHeight="1">
      <c r="A14" s="13">
        <f t="shared" si="0"/>
        <v>8</v>
      </c>
      <c r="B14" s="18" t="s">
        <v>23</v>
      </c>
      <c r="C14" s="14" t="s">
        <v>33</v>
      </c>
      <c r="D14" s="14"/>
      <c r="E14" s="13">
        <v>1</v>
      </c>
      <c r="F14" s="17" t="s">
        <v>45</v>
      </c>
    </row>
    <row r="15" spans="1:6" s="15" customFormat="1" ht="30" customHeight="1">
      <c r="A15" s="13">
        <f t="shared" si="0"/>
        <v>9</v>
      </c>
      <c r="B15" s="18" t="s">
        <v>23</v>
      </c>
      <c r="C15" s="14" t="s">
        <v>34</v>
      </c>
      <c r="D15" s="14"/>
      <c r="E15" s="13">
        <v>1</v>
      </c>
      <c r="F15" s="17" t="s">
        <v>45</v>
      </c>
    </row>
    <row r="16" spans="1:6" s="15" customFormat="1" ht="30" customHeight="1">
      <c r="A16" s="13">
        <f t="shared" si="0"/>
        <v>10</v>
      </c>
      <c r="B16" s="18" t="s">
        <v>23</v>
      </c>
      <c r="C16" s="14" t="s">
        <v>35</v>
      </c>
      <c r="D16" s="14"/>
      <c r="E16" s="13">
        <v>1</v>
      </c>
      <c r="F16" s="17" t="s">
        <v>45</v>
      </c>
    </row>
    <row r="17" spans="1:6" s="15" customFormat="1" ht="30" customHeight="1">
      <c r="A17" s="13">
        <f t="shared" si="0"/>
        <v>11</v>
      </c>
      <c r="B17" s="18" t="s">
        <v>23</v>
      </c>
      <c r="C17" s="14" t="s">
        <v>33</v>
      </c>
      <c r="D17" s="14"/>
      <c r="E17" s="13">
        <v>1</v>
      </c>
      <c r="F17" s="17" t="s">
        <v>46</v>
      </c>
    </row>
    <row r="18" spans="1:6" s="15" customFormat="1" ht="30" customHeight="1">
      <c r="A18" s="13">
        <f t="shared" si="0"/>
        <v>12</v>
      </c>
      <c r="B18" s="18" t="s">
        <v>23</v>
      </c>
      <c r="C18" s="14" t="s">
        <v>34</v>
      </c>
      <c r="D18" s="14"/>
      <c r="E18" s="13">
        <v>1</v>
      </c>
      <c r="F18" s="17" t="s">
        <v>46</v>
      </c>
    </row>
    <row r="19" spans="1:6" s="15" customFormat="1" ht="30" customHeight="1">
      <c r="A19" s="13">
        <f t="shared" si="0"/>
        <v>13</v>
      </c>
      <c r="B19" s="18" t="s">
        <v>23</v>
      </c>
      <c r="C19" s="14" t="s">
        <v>35</v>
      </c>
      <c r="D19" s="14"/>
      <c r="E19" s="13">
        <v>1</v>
      </c>
      <c r="F19" s="17" t="s">
        <v>46</v>
      </c>
    </row>
    <row r="20" spans="1:6" s="15" customFormat="1" ht="30" customHeight="1">
      <c r="A20" s="13">
        <f t="shared" si="0"/>
        <v>14</v>
      </c>
      <c r="B20" s="18" t="s">
        <v>23</v>
      </c>
      <c r="C20" s="14" t="s">
        <v>33</v>
      </c>
      <c r="D20" s="14"/>
      <c r="E20" s="13">
        <v>1</v>
      </c>
      <c r="F20" s="17" t="s">
        <v>43</v>
      </c>
    </row>
    <row r="21" spans="1:6" s="15" customFormat="1" ht="30" customHeight="1">
      <c r="A21" s="13">
        <f t="shared" si="0"/>
        <v>15</v>
      </c>
      <c r="B21" s="18" t="s">
        <v>23</v>
      </c>
      <c r="C21" s="14" t="s">
        <v>34</v>
      </c>
      <c r="D21" s="14"/>
      <c r="E21" s="13">
        <v>1</v>
      </c>
      <c r="F21" s="17" t="s">
        <v>43</v>
      </c>
    </row>
    <row r="22" spans="1:6" s="15" customFormat="1" ht="30" customHeight="1">
      <c r="A22" s="13">
        <f t="shared" si="0"/>
        <v>16</v>
      </c>
      <c r="B22" s="18" t="s">
        <v>23</v>
      </c>
      <c r="C22" s="14" t="s">
        <v>35</v>
      </c>
      <c r="D22" s="14"/>
      <c r="E22" s="13">
        <v>1</v>
      </c>
      <c r="F22" s="17" t="s">
        <v>43</v>
      </c>
    </row>
    <row r="23" spans="1:6" s="15" customFormat="1" ht="30" customHeight="1">
      <c r="A23" s="13">
        <f t="shared" si="0"/>
        <v>17</v>
      </c>
      <c r="B23" s="18" t="s">
        <v>23</v>
      </c>
      <c r="C23" s="14" t="s">
        <v>33</v>
      </c>
      <c r="D23" s="14"/>
      <c r="E23" s="13">
        <v>1</v>
      </c>
      <c r="F23" s="17" t="s">
        <v>44</v>
      </c>
    </row>
    <row r="24" spans="1:6" s="15" customFormat="1" ht="30" customHeight="1">
      <c r="A24" s="13">
        <f t="shared" si="0"/>
        <v>18</v>
      </c>
      <c r="B24" s="18" t="s">
        <v>23</v>
      </c>
      <c r="C24" s="14" t="s">
        <v>34</v>
      </c>
      <c r="D24" s="14"/>
      <c r="E24" s="13">
        <v>1</v>
      </c>
      <c r="F24" s="17" t="s">
        <v>44</v>
      </c>
    </row>
    <row r="25" spans="1:6" s="15" customFormat="1" ht="30" customHeight="1">
      <c r="A25" s="13">
        <f t="shared" si="0"/>
        <v>19</v>
      </c>
      <c r="B25" s="18" t="s">
        <v>23</v>
      </c>
      <c r="C25" s="14" t="s">
        <v>35</v>
      </c>
      <c r="D25" s="14"/>
      <c r="E25" s="13">
        <v>1</v>
      </c>
      <c r="F25" s="17" t="s">
        <v>44</v>
      </c>
    </row>
    <row r="26" spans="1:6" s="15" customFormat="1" ht="30" customHeight="1">
      <c r="A26" s="13">
        <f t="shared" si="0"/>
        <v>20</v>
      </c>
      <c r="B26" s="18" t="s">
        <v>21</v>
      </c>
      <c r="C26" s="14" t="s">
        <v>31</v>
      </c>
      <c r="D26" s="14"/>
      <c r="E26" s="13">
        <v>2</v>
      </c>
      <c r="F26" s="18" t="s">
        <v>55</v>
      </c>
    </row>
    <row r="27" spans="1:6" s="15" customFormat="1" ht="24.75" customHeight="1">
      <c r="A27" s="12"/>
      <c r="B27" s="12" t="s">
        <v>4</v>
      </c>
      <c r="C27" s="12"/>
      <c r="D27" s="12"/>
      <c r="E27" s="12">
        <f>SUM(E7:E26)</f>
        <v>52</v>
      </c>
      <c r="F27" s="19"/>
    </row>
    <row r="28" spans="2:4" ht="12.75">
      <c r="B28" s="1"/>
      <c r="C28" s="1"/>
      <c r="D28" s="1"/>
    </row>
    <row r="31" ht="12.75">
      <c r="D31" s="10"/>
    </row>
    <row r="32" ht="12.75">
      <c r="D32" s="10"/>
    </row>
  </sheetData>
  <sheetProtection/>
  <mergeCells count="8">
    <mergeCell ref="A1:F1"/>
    <mergeCell ref="A2:F2"/>
    <mergeCell ref="A5:A6"/>
    <mergeCell ref="B5:B6"/>
    <mergeCell ref="E5:E6"/>
    <mergeCell ref="D5:D6"/>
    <mergeCell ref="C5:C6"/>
    <mergeCell ref="F5:F6"/>
  </mergeCells>
  <printOptions/>
  <pageMargins left="0.48" right="0.46" top="0.41" bottom="0.49" header="0.29" footer="0.37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</dc:creator>
  <cp:keywords/>
  <dc:description/>
  <cp:lastModifiedBy>user</cp:lastModifiedBy>
  <cp:lastPrinted>2013-06-17T02:06:09Z</cp:lastPrinted>
  <dcterms:created xsi:type="dcterms:W3CDTF">2012-03-15T02:30:53Z</dcterms:created>
  <dcterms:modified xsi:type="dcterms:W3CDTF">2018-03-08T01:24:02Z</dcterms:modified>
  <cp:category/>
  <cp:version/>
  <cp:contentType/>
  <cp:contentStatus/>
</cp:coreProperties>
</file>